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3"/>
  <workbookPr date1904="1" filterPrivacy="1" showInkAnnotation="0" autoCompressPictures="0"/>
  <xr:revisionPtr revIDLastSave="0" documentId="13_ncr:1_{5A62C4E8-42EA-FD4B-AFD5-BF4B187A4B59}" xr6:coauthVersionLast="45" xr6:coauthVersionMax="45" xr10:uidLastSave="{00000000-0000-0000-0000-000000000000}"/>
  <bookViews>
    <workbookView xWindow="980" yWindow="700" windowWidth="36660" windowHeight="21540" activeTab="3" xr2:uid="{00000000-000D-0000-FFFF-FFFF00000000}"/>
  </bookViews>
  <sheets>
    <sheet name="INTEGRAZIONE equazione" sheetId="2" r:id="rId1"/>
    <sheet name="tensione e velocità quadra" sheetId="1" r:id="rId2"/>
    <sheet name="Integrazione pendolo smorzato" sheetId="3" r:id="rId3"/>
    <sheet name="quarto di circonferenza" sheetId="4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7" i="4" l="1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" i="4"/>
  <c r="H5" i="4"/>
  <c r="D5" i="4"/>
  <c r="D4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72" i="3"/>
  <c r="D73" i="3"/>
  <c r="D74" i="3"/>
  <c r="D75" i="3"/>
  <c r="D76" i="3"/>
  <c r="D77" i="3"/>
  <c r="D78" i="3"/>
  <c r="D79" i="3"/>
  <c r="D80" i="3"/>
  <c r="D81" i="3"/>
  <c r="D82" i="3"/>
  <c r="D83" i="3"/>
  <c r="D84" i="3"/>
  <c r="D85" i="3"/>
  <c r="D86" i="3"/>
  <c r="D87" i="3"/>
  <c r="D88" i="3"/>
  <c r="D89" i="3"/>
  <c r="D90" i="3"/>
  <c r="D91" i="3"/>
  <c r="D92" i="3"/>
  <c r="D93" i="3"/>
  <c r="D94" i="3"/>
  <c r="D95" i="3"/>
  <c r="D96" i="3"/>
  <c r="D97" i="3"/>
  <c r="D98" i="3"/>
  <c r="D99" i="3"/>
  <c r="D100" i="3"/>
  <c r="D101" i="3"/>
  <c r="D102" i="3"/>
  <c r="D103" i="3"/>
  <c r="D104" i="3"/>
  <c r="D105" i="3"/>
  <c r="D106" i="3"/>
  <c r="D107" i="3"/>
  <c r="D108" i="3"/>
  <c r="D109" i="3"/>
  <c r="D110" i="3"/>
  <c r="D111" i="3"/>
  <c r="D112" i="3"/>
  <c r="D113" i="3"/>
  <c r="D114" i="3"/>
  <c r="D115" i="3"/>
  <c r="D116" i="3"/>
  <c r="D117" i="3"/>
  <c r="D118" i="3"/>
  <c r="D119" i="3"/>
  <c r="D120" i="3"/>
  <c r="D121" i="3"/>
  <c r="D122" i="3"/>
  <c r="D123" i="3"/>
  <c r="D124" i="3"/>
  <c r="D125" i="3"/>
  <c r="D126" i="3"/>
  <c r="D127" i="3"/>
  <c r="D128" i="3"/>
  <c r="D129" i="3"/>
  <c r="D130" i="3"/>
  <c r="D131" i="3"/>
  <c r="D132" i="3"/>
  <c r="D133" i="3"/>
  <c r="D134" i="3"/>
  <c r="D135" i="3"/>
  <c r="D136" i="3"/>
  <c r="D137" i="3"/>
  <c r="D138" i="3"/>
  <c r="D139" i="3"/>
  <c r="D140" i="3"/>
  <c r="D141" i="3"/>
  <c r="D142" i="3"/>
  <c r="D143" i="3"/>
  <c r="D144" i="3"/>
  <c r="D145" i="3"/>
  <c r="D146" i="3"/>
  <c r="D147" i="3"/>
  <c r="D148" i="3"/>
  <c r="D149" i="3"/>
  <c r="D150" i="3"/>
  <c r="D151" i="3"/>
  <c r="D152" i="3"/>
  <c r="D153" i="3"/>
  <c r="D154" i="3"/>
  <c r="D155" i="3"/>
  <c r="D156" i="3"/>
  <c r="D157" i="3"/>
  <c r="D158" i="3"/>
  <c r="D159" i="3"/>
  <c r="D160" i="3"/>
  <c r="D161" i="3"/>
  <c r="D162" i="3"/>
  <c r="D163" i="3"/>
  <c r="D164" i="3"/>
  <c r="D165" i="3"/>
  <c r="D166" i="3"/>
  <c r="D167" i="3"/>
  <c r="D168" i="3"/>
  <c r="D169" i="3"/>
  <c r="D170" i="3"/>
  <c r="D171" i="3"/>
  <c r="D172" i="3"/>
  <c r="D173" i="3"/>
  <c r="D174" i="3"/>
  <c r="D175" i="3"/>
  <c r="D176" i="3"/>
  <c r="D177" i="3"/>
  <c r="D178" i="3"/>
  <c r="D179" i="3"/>
  <c r="D180" i="3"/>
  <c r="D181" i="3"/>
  <c r="D182" i="3"/>
  <c r="D183" i="3"/>
  <c r="D184" i="3"/>
  <c r="D185" i="3"/>
  <c r="D186" i="3"/>
  <c r="D187" i="3"/>
  <c r="D188" i="3"/>
  <c r="D189" i="3"/>
  <c r="D190" i="3"/>
  <c r="D191" i="3"/>
  <c r="D192" i="3"/>
  <c r="D193" i="3"/>
  <c r="D194" i="3"/>
  <c r="D195" i="3"/>
  <c r="D196" i="3"/>
  <c r="D197" i="3"/>
  <c r="D198" i="3"/>
  <c r="D199" i="3"/>
  <c r="D200" i="3"/>
  <c r="D201" i="3"/>
  <c r="D202" i="3"/>
  <c r="D203" i="3"/>
  <c r="D204" i="3"/>
  <c r="D205" i="3"/>
  <c r="D206" i="3"/>
  <c r="D207" i="3"/>
  <c r="D208" i="3"/>
  <c r="D209" i="3"/>
  <c r="D210" i="3"/>
  <c r="D211" i="3"/>
  <c r="D212" i="3"/>
  <c r="D213" i="3"/>
  <c r="D214" i="3"/>
  <c r="D215" i="3"/>
  <c r="D216" i="3"/>
  <c r="D217" i="3"/>
  <c r="D218" i="3"/>
  <c r="D219" i="3"/>
  <c r="D220" i="3"/>
  <c r="D221" i="3"/>
  <c r="D222" i="3"/>
  <c r="D223" i="3"/>
  <c r="D224" i="3"/>
  <c r="D225" i="3"/>
  <c r="D226" i="3"/>
  <c r="D227" i="3"/>
  <c r="D228" i="3"/>
  <c r="D229" i="3"/>
  <c r="D230" i="3"/>
  <c r="D231" i="3"/>
  <c r="D232" i="3"/>
  <c r="D233" i="3"/>
  <c r="D234" i="3"/>
  <c r="D235" i="3"/>
  <c r="D236" i="3"/>
  <c r="D237" i="3"/>
  <c r="D238" i="3"/>
  <c r="D239" i="3"/>
  <c r="D240" i="3"/>
  <c r="D241" i="3"/>
  <c r="D242" i="3"/>
  <c r="D243" i="3"/>
  <c r="D244" i="3"/>
  <c r="D245" i="3"/>
  <c r="D246" i="3"/>
  <c r="D247" i="3"/>
  <c r="D248" i="3"/>
  <c r="D249" i="3"/>
  <c r="D250" i="3"/>
  <c r="D251" i="3"/>
  <c r="D252" i="3"/>
  <c r="D253" i="3"/>
  <c r="D254" i="3"/>
  <c r="D255" i="3"/>
  <c r="D256" i="3"/>
  <c r="D257" i="3"/>
  <c r="D258" i="3"/>
  <c r="D259" i="3"/>
  <c r="D260" i="3"/>
  <c r="D261" i="3"/>
  <c r="D262" i="3"/>
  <c r="D263" i="3"/>
  <c r="D264" i="3"/>
  <c r="D265" i="3"/>
  <c r="D266" i="3"/>
  <c r="D267" i="3"/>
  <c r="D268" i="3"/>
  <c r="D269" i="3"/>
  <c r="D270" i="3"/>
  <c r="D271" i="3"/>
  <c r="D272" i="3"/>
  <c r="D273" i="3"/>
  <c r="D274" i="3"/>
  <c r="D275" i="3"/>
  <c r="D276" i="3"/>
  <c r="D277" i="3"/>
  <c r="D278" i="3"/>
  <c r="D279" i="3"/>
  <c r="D280" i="3"/>
  <c r="D281" i="3"/>
  <c r="D282" i="3"/>
  <c r="D283" i="3"/>
  <c r="D284" i="3"/>
  <c r="D285" i="3"/>
  <c r="D286" i="3"/>
  <c r="D287" i="3"/>
  <c r="D288" i="3"/>
  <c r="D289" i="3"/>
  <c r="D290" i="3"/>
  <c r="D291" i="3"/>
  <c r="D292" i="3"/>
  <c r="D293" i="3"/>
  <c r="D294" i="3"/>
  <c r="D295" i="3"/>
  <c r="D296" i="3"/>
  <c r="D297" i="3"/>
  <c r="D298" i="3"/>
  <c r="D299" i="3"/>
  <c r="D300" i="3"/>
  <c r="D301" i="3"/>
  <c r="D302" i="3"/>
  <c r="D303" i="3"/>
  <c r="D304" i="3"/>
  <c r="D305" i="3"/>
  <c r="D306" i="3"/>
  <c r="D307" i="3"/>
  <c r="D308" i="3"/>
  <c r="D309" i="3"/>
  <c r="D310" i="3"/>
  <c r="D311" i="3"/>
  <c r="D312" i="3"/>
  <c r="D313" i="3"/>
  <c r="D314" i="3"/>
  <c r="D315" i="3"/>
  <c r="D316" i="3"/>
  <c r="D317" i="3"/>
  <c r="D318" i="3"/>
  <c r="D319" i="3"/>
  <c r="D320" i="3"/>
  <c r="D321" i="3"/>
  <c r="D322" i="3"/>
  <c r="D323" i="3"/>
  <c r="D324" i="3"/>
  <c r="D325" i="3"/>
  <c r="D326" i="3"/>
  <c r="D327" i="3"/>
  <c r="D328" i="3"/>
  <c r="D329" i="3"/>
  <c r="D330" i="3"/>
  <c r="D331" i="3"/>
  <c r="D332" i="3"/>
  <c r="D333" i="3"/>
  <c r="D334" i="3"/>
  <c r="D335" i="3"/>
  <c r="D336" i="3"/>
  <c r="D337" i="3"/>
  <c r="D338" i="3"/>
  <c r="D339" i="3"/>
  <c r="D340" i="3"/>
  <c r="D341" i="3"/>
  <c r="D342" i="3"/>
  <c r="D343" i="3"/>
  <c r="D344" i="3"/>
  <c r="D345" i="3"/>
  <c r="D346" i="3"/>
  <c r="D347" i="3"/>
  <c r="D348" i="3"/>
  <c r="D349" i="3"/>
  <c r="D350" i="3"/>
  <c r="D351" i="3"/>
  <c r="D352" i="3"/>
  <c r="D353" i="3"/>
  <c r="D354" i="3"/>
  <c r="D355" i="3"/>
  <c r="D356" i="3"/>
  <c r="D357" i="3"/>
  <c r="D358" i="3"/>
  <c r="D359" i="3"/>
  <c r="D360" i="3"/>
  <c r="D361" i="3"/>
  <c r="D362" i="3"/>
  <c r="D363" i="3"/>
  <c r="D364" i="3"/>
  <c r="D365" i="3"/>
  <c r="D366" i="3"/>
  <c r="D367" i="3"/>
  <c r="D368" i="3"/>
  <c r="D369" i="3"/>
  <c r="D370" i="3"/>
  <c r="D371" i="3"/>
  <c r="D372" i="3"/>
  <c r="D373" i="3"/>
  <c r="D374" i="3"/>
  <c r="D375" i="3"/>
  <c r="D376" i="3"/>
  <c r="D377" i="3"/>
  <c r="D378" i="3"/>
  <c r="D379" i="3"/>
  <c r="D380" i="3"/>
  <c r="D381" i="3"/>
  <c r="D382" i="3"/>
  <c r="D383" i="3"/>
  <c r="D384" i="3"/>
  <c r="D385" i="3"/>
  <c r="D386" i="3"/>
  <c r="D387" i="3"/>
  <c r="D388" i="3"/>
  <c r="D389" i="3"/>
  <c r="D390" i="3"/>
  <c r="D391" i="3"/>
  <c r="D392" i="3"/>
  <c r="D393" i="3"/>
  <c r="D394" i="3"/>
  <c r="D395" i="3"/>
  <c r="D396" i="3"/>
  <c r="D397" i="3"/>
  <c r="D398" i="3"/>
  <c r="D399" i="3"/>
  <c r="D400" i="3"/>
  <c r="D401" i="3"/>
  <c r="D402" i="3"/>
  <c r="D403" i="3"/>
  <c r="D404" i="3"/>
  <c r="D405" i="3"/>
  <c r="D406" i="3"/>
  <c r="D407" i="3"/>
  <c r="D408" i="3"/>
  <c r="D409" i="3"/>
  <c r="D410" i="3"/>
  <c r="D411" i="3"/>
  <c r="D412" i="3"/>
  <c r="D413" i="3"/>
  <c r="D414" i="3"/>
  <c r="D415" i="3"/>
  <c r="D416" i="3"/>
  <c r="D417" i="3"/>
  <c r="D418" i="3"/>
  <c r="D419" i="3"/>
  <c r="D420" i="3"/>
  <c r="D421" i="3"/>
  <c r="D422" i="3"/>
  <c r="D423" i="3"/>
  <c r="D424" i="3"/>
  <c r="D425" i="3"/>
  <c r="D426" i="3"/>
  <c r="D427" i="3"/>
  <c r="D428" i="3"/>
  <c r="D429" i="3"/>
  <c r="D430" i="3"/>
  <c r="D431" i="3"/>
  <c r="D432" i="3"/>
  <c r="D433" i="3"/>
  <c r="D434" i="3"/>
  <c r="D435" i="3"/>
  <c r="D436" i="3"/>
  <c r="D437" i="3"/>
  <c r="D438" i="3"/>
  <c r="D439" i="3"/>
  <c r="D440" i="3"/>
  <c r="D441" i="3"/>
  <c r="D442" i="3"/>
  <c r="D443" i="3"/>
  <c r="D444" i="3"/>
  <c r="D445" i="3"/>
  <c r="D446" i="3"/>
  <c r="D447" i="3"/>
  <c r="D448" i="3"/>
  <c r="D449" i="3"/>
  <c r="D450" i="3"/>
  <c r="D451" i="3"/>
  <c r="D452" i="3"/>
  <c r="D453" i="3"/>
  <c r="D454" i="3"/>
  <c r="D455" i="3"/>
  <c r="D456" i="3"/>
  <c r="D457" i="3"/>
  <c r="D458" i="3"/>
  <c r="D459" i="3"/>
  <c r="D460" i="3"/>
  <c r="D461" i="3"/>
  <c r="D462" i="3"/>
  <c r="D463" i="3"/>
  <c r="D464" i="3"/>
  <c r="D465" i="3"/>
  <c r="D466" i="3"/>
  <c r="D467" i="3"/>
  <c r="D468" i="3"/>
  <c r="D469" i="3"/>
  <c r="D470" i="3"/>
  <c r="D471" i="3"/>
  <c r="D472" i="3"/>
  <c r="D473" i="3"/>
  <c r="D474" i="3"/>
  <c r="D475" i="3"/>
  <c r="D476" i="3"/>
  <c r="D477" i="3"/>
  <c r="D478" i="3"/>
  <c r="D479" i="3"/>
  <c r="D480" i="3"/>
  <c r="D481" i="3"/>
  <c r="D482" i="3"/>
  <c r="D483" i="3"/>
  <c r="D484" i="3"/>
  <c r="D485" i="3"/>
  <c r="D486" i="3"/>
  <c r="D487" i="3"/>
  <c r="D488" i="3"/>
  <c r="D489" i="3"/>
  <c r="D490" i="3"/>
  <c r="D491" i="3"/>
  <c r="D492" i="3"/>
  <c r="D493" i="3"/>
  <c r="D494" i="3"/>
  <c r="D495" i="3"/>
  <c r="D496" i="3"/>
  <c r="D497" i="3"/>
  <c r="D498" i="3"/>
  <c r="D499" i="3"/>
  <c r="D500" i="3"/>
  <c r="D501" i="3"/>
  <c r="D502" i="3"/>
  <c r="D503" i="3"/>
  <c r="D504" i="3"/>
  <c r="D505" i="3"/>
  <c r="D506" i="3"/>
  <c r="D507" i="3"/>
  <c r="D508" i="3"/>
  <c r="D509" i="3"/>
  <c r="D510" i="3"/>
  <c r="D511" i="3"/>
  <c r="D512" i="3"/>
  <c r="D513" i="3"/>
  <c r="D514" i="3"/>
  <c r="D515" i="3"/>
  <c r="D516" i="3"/>
  <c r="D517" i="3"/>
  <c r="D518" i="3"/>
  <c r="D519" i="3"/>
  <c r="D520" i="3"/>
  <c r="D521" i="3"/>
  <c r="D522" i="3"/>
  <c r="D523" i="3"/>
  <c r="D524" i="3"/>
  <c r="D525" i="3"/>
  <c r="D526" i="3"/>
  <c r="D527" i="3"/>
  <c r="D528" i="3"/>
  <c r="D529" i="3"/>
  <c r="D530" i="3"/>
  <c r="D531" i="3"/>
  <c r="D532" i="3"/>
  <c r="D533" i="3"/>
  <c r="D534" i="3"/>
  <c r="D535" i="3"/>
  <c r="D536" i="3"/>
  <c r="D537" i="3"/>
  <c r="D538" i="3"/>
  <c r="D539" i="3"/>
  <c r="D540" i="3"/>
  <c r="D541" i="3"/>
  <c r="D542" i="3"/>
  <c r="D543" i="3"/>
  <c r="D544" i="3"/>
  <c r="D545" i="3"/>
  <c r="D546" i="3"/>
  <c r="D547" i="3"/>
  <c r="D548" i="3"/>
  <c r="D549" i="3"/>
  <c r="D550" i="3"/>
  <c r="D551" i="3"/>
  <c r="D552" i="3"/>
  <c r="D553" i="3"/>
  <c r="D554" i="3"/>
  <c r="D555" i="3"/>
  <c r="D556" i="3"/>
  <c r="D557" i="3"/>
  <c r="D558" i="3"/>
  <c r="D559" i="3"/>
  <c r="D560" i="3"/>
  <c r="D561" i="3"/>
  <c r="D562" i="3"/>
  <c r="D563" i="3"/>
  <c r="D564" i="3"/>
  <c r="D565" i="3"/>
  <c r="D566" i="3"/>
  <c r="D567" i="3"/>
  <c r="D568" i="3"/>
  <c r="D569" i="3"/>
  <c r="D570" i="3"/>
  <c r="D571" i="3"/>
  <c r="D572" i="3"/>
  <c r="D573" i="3"/>
  <c r="D574" i="3"/>
  <c r="D575" i="3"/>
  <c r="D576" i="3"/>
  <c r="D577" i="3"/>
  <c r="D578" i="3"/>
  <c r="D579" i="3"/>
  <c r="D580" i="3"/>
  <c r="D581" i="3"/>
  <c r="D582" i="3"/>
  <c r="D583" i="3"/>
  <c r="D584" i="3"/>
  <c r="D585" i="3"/>
  <c r="D586" i="3"/>
  <c r="D587" i="3"/>
  <c r="D588" i="3"/>
  <c r="D589" i="3"/>
  <c r="D590" i="3"/>
  <c r="D591" i="3"/>
  <c r="D592" i="3"/>
  <c r="D593" i="3"/>
  <c r="D594" i="3"/>
  <c r="D595" i="3"/>
  <c r="D596" i="3"/>
  <c r="D597" i="3"/>
  <c r="D598" i="3"/>
  <c r="D599" i="3"/>
  <c r="D600" i="3"/>
  <c r="D601" i="3"/>
  <c r="D602" i="3"/>
  <c r="D603" i="3"/>
  <c r="D604" i="3"/>
  <c r="D605" i="3"/>
  <c r="D606" i="3"/>
  <c r="D607" i="3"/>
  <c r="D608" i="3"/>
  <c r="D609" i="3"/>
  <c r="D610" i="3"/>
  <c r="D611" i="3"/>
  <c r="D612" i="3"/>
  <c r="D613" i="3"/>
  <c r="D614" i="3"/>
  <c r="D615" i="3"/>
  <c r="D616" i="3"/>
  <c r="D617" i="3"/>
  <c r="D618" i="3"/>
  <c r="D619" i="3"/>
  <c r="D620" i="3"/>
  <c r="D621" i="3"/>
  <c r="D622" i="3"/>
  <c r="D623" i="3"/>
  <c r="D624" i="3"/>
  <c r="D625" i="3"/>
  <c r="D626" i="3"/>
  <c r="D627" i="3"/>
  <c r="D628" i="3"/>
  <c r="D629" i="3"/>
  <c r="D630" i="3"/>
  <c r="D631" i="3"/>
  <c r="D632" i="3"/>
  <c r="D633" i="3"/>
  <c r="D634" i="3"/>
  <c r="D635" i="3"/>
  <c r="D636" i="3"/>
  <c r="D637" i="3"/>
  <c r="D638" i="3"/>
  <c r="D639" i="3"/>
  <c r="D640" i="3"/>
  <c r="D641" i="3"/>
  <c r="D642" i="3"/>
  <c r="D643" i="3"/>
  <c r="D644" i="3"/>
  <c r="D645" i="3"/>
  <c r="D646" i="3"/>
  <c r="D647" i="3"/>
  <c r="D648" i="3"/>
  <c r="D649" i="3"/>
  <c r="D650" i="3"/>
  <c r="D651" i="3"/>
  <c r="D652" i="3"/>
  <c r="D653" i="3"/>
  <c r="D654" i="3"/>
  <c r="D655" i="3"/>
  <c r="D656" i="3"/>
  <c r="D657" i="3"/>
  <c r="D658" i="3"/>
  <c r="D659" i="3"/>
  <c r="D660" i="3"/>
  <c r="D661" i="3"/>
  <c r="D662" i="3"/>
  <c r="D663" i="3"/>
  <c r="D664" i="3"/>
  <c r="D665" i="3"/>
  <c r="D666" i="3"/>
  <c r="D667" i="3"/>
  <c r="D668" i="3"/>
  <c r="D669" i="3"/>
  <c r="D670" i="3"/>
  <c r="D671" i="3"/>
  <c r="D672" i="3"/>
  <c r="D673" i="3"/>
  <c r="D674" i="3"/>
  <c r="D675" i="3"/>
  <c r="D676" i="3"/>
  <c r="D677" i="3"/>
  <c r="D678" i="3"/>
  <c r="D679" i="3"/>
  <c r="D680" i="3"/>
  <c r="D681" i="3"/>
  <c r="D682" i="3"/>
  <c r="D683" i="3"/>
  <c r="D684" i="3"/>
  <c r="D685" i="3"/>
  <c r="D686" i="3"/>
  <c r="D687" i="3"/>
  <c r="D688" i="3"/>
  <c r="D689" i="3"/>
  <c r="D690" i="3"/>
  <c r="D691" i="3"/>
  <c r="D692" i="3"/>
  <c r="D693" i="3"/>
  <c r="D694" i="3"/>
  <c r="D695" i="3"/>
  <c r="D696" i="3"/>
  <c r="D697" i="3"/>
  <c r="D698" i="3"/>
  <c r="D699" i="3"/>
  <c r="D700" i="3"/>
  <c r="D701" i="3"/>
  <c r="D702" i="3"/>
  <c r="D703" i="3"/>
  <c r="D704" i="3"/>
  <c r="D705" i="3"/>
  <c r="D706" i="3"/>
  <c r="D707" i="3"/>
  <c r="D708" i="3"/>
  <c r="D709" i="3"/>
  <c r="D710" i="3"/>
  <c r="D711" i="3"/>
  <c r="D712" i="3"/>
  <c r="D713" i="3"/>
  <c r="D714" i="3"/>
  <c r="D715" i="3"/>
  <c r="D716" i="3"/>
  <c r="D717" i="3"/>
  <c r="D718" i="3"/>
  <c r="D719" i="3"/>
  <c r="D720" i="3"/>
  <c r="D721" i="3"/>
  <c r="D722" i="3"/>
  <c r="D723" i="3"/>
  <c r="D724" i="3"/>
  <c r="D725" i="3"/>
  <c r="D726" i="3"/>
  <c r="D727" i="3"/>
  <c r="D728" i="3"/>
  <c r="D729" i="3"/>
  <c r="D730" i="3"/>
  <c r="D731" i="3"/>
  <c r="D732" i="3"/>
  <c r="D733" i="3"/>
  <c r="D734" i="3"/>
  <c r="D735" i="3"/>
  <c r="D736" i="3"/>
  <c r="D737" i="3"/>
  <c r="D738" i="3"/>
  <c r="D739" i="3"/>
  <c r="D740" i="3"/>
  <c r="D741" i="3"/>
  <c r="D742" i="3"/>
  <c r="D743" i="3"/>
  <c r="D744" i="3"/>
  <c r="D745" i="3"/>
  <c r="D746" i="3"/>
  <c r="D747" i="3"/>
  <c r="D748" i="3"/>
  <c r="D749" i="3"/>
  <c r="D750" i="3"/>
  <c r="D751" i="3"/>
  <c r="D752" i="3"/>
  <c r="D753" i="3"/>
  <c r="D754" i="3"/>
  <c r="D755" i="3"/>
  <c r="D756" i="3"/>
  <c r="D757" i="3"/>
  <c r="D758" i="3"/>
  <c r="D759" i="3"/>
  <c r="D760" i="3"/>
  <c r="D761" i="3"/>
  <c r="D762" i="3"/>
  <c r="D763" i="3"/>
  <c r="D764" i="3"/>
  <c r="D765" i="3"/>
  <c r="D766" i="3"/>
  <c r="D767" i="3"/>
  <c r="D768" i="3"/>
  <c r="D769" i="3"/>
  <c r="D770" i="3"/>
  <c r="D771" i="3"/>
  <c r="D772" i="3"/>
  <c r="D773" i="3"/>
  <c r="D774" i="3"/>
  <c r="D775" i="3"/>
  <c r="D776" i="3"/>
  <c r="D777" i="3"/>
  <c r="D778" i="3"/>
  <c r="D779" i="3"/>
  <c r="D780" i="3"/>
  <c r="D781" i="3"/>
  <c r="D782" i="3"/>
  <c r="D783" i="3"/>
  <c r="D784" i="3"/>
  <c r="D785" i="3"/>
  <c r="D786" i="3"/>
  <c r="D787" i="3"/>
  <c r="D788" i="3"/>
  <c r="D789" i="3"/>
  <c r="D790" i="3"/>
  <c r="D791" i="3"/>
  <c r="D792" i="3"/>
  <c r="D793" i="3"/>
  <c r="D794" i="3"/>
  <c r="D795" i="3"/>
  <c r="D796" i="3"/>
  <c r="D797" i="3"/>
  <c r="D798" i="3"/>
  <c r="D799" i="3"/>
  <c r="D800" i="3"/>
  <c r="D801" i="3"/>
  <c r="D802" i="3"/>
  <c r="D803" i="3"/>
  <c r="D804" i="3"/>
  <c r="D805" i="3"/>
  <c r="D806" i="3"/>
  <c r="D807" i="3"/>
  <c r="D808" i="3"/>
  <c r="D809" i="3"/>
  <c r="D810" i="3"/>
  <c r="D811" i="3"/>
  <c r="D812" i="3"/>
  <c r="D813" i="3"/>
  <c r="D814" i="3"/>
  <c r="D815" i="3"/>
  <c r="D816" i="3"/>
  <c r="D817" i="3"/>
  <c r="D818" i="3"/>
  <c r="D819" i="3"/>
  <c r="D820" i="3"/>
  <c r="D821" i="3"/>
  <c r="D822" i="3"/>
  <c r="D823" i="3"/>
  <c r="D824" i="3"/>
  <c r="D825" i="3"/>
  <c r="D826" i="3"/>
  <c r="D827" i="3"/>
  <c r="D828" i="3"/>
  <c r="D829" i="3"/>
  <c r="D830" i="3"/>
  <c r="D831" i="3"/>
  <c r="D832" i="3"/>
  <c r="D833" i="3"/>
  <c r="D834" i="3"/>
  <c r="D835" i="3"/>
  <c r="D836" i="3"/>
  <c r="D837" i="3"/>
  <c r="D838" i="3"/>
  <c r="D839" i="3"/>
  <c r="D840" i="3"/>
  <c r="D841" i="3"/>
  <c r="D842" i="3"/>
  <c r="D843" i="3"/>
  <c r="D844" i="3"/>
  <c r="D845" i="3"/>
  <c r="D846" i="3"/>
  <c r="D847" i="3"/>
  <c r="D848" i="3"/>
  <c r="D849" i="3"/>
  <c r="D850" i="3"/>
  <c r="D851" i="3"/>
  <c r="D852" i="3"/>
  <c r="D853" i="3"/>
  <c r="D854" i="3"/>
  <c r="D855" i="3"/>
  <c r="D856" i="3"/>
  <c r="D857" i="3"/>
  <c r="D858" i="3"/>
  <c r="D859" i="3"/>
  <c r="D860" i="3"/>
  <c r="D861" i="3"/>
  <c r="D862" i="3"/>
  <c r="D863" i="3"/>
  <c r="D864" i="3"/>
  <c r="D865" i="3"/>
  <c r="D866" i="3"/>
  <c r="D867" i="3"/>
  <c r="D868" i="3"/>
  <c r="D869" i="3"/>
  <c r="D870" i="3"/>
  <c r="D871" i="3"/>
  <c r="D872" i="3"/>
  <c r="D873" i="3"/>
  <c r="D874" i="3"/>
  <c r="D875" i="3"/>
  <c r="D876" i="3"/>
  <c r="D877" i="3"/>
  <c r="D878" i="3"/>
  <c r="D879" i="3"/>
  <c r="D880" i="3"/>
  <c r="D881" i="3"/>
  <c r="D882" i="3"/>
  <c r="D883" i="3"/>
  <c r="D884" i="3"/>
  <c r="D885" i="3"/>
  <c r="D886" i="3"/>
  <c r="D887" i="3"/>
  <c r="D888" i="3"/>
  <c r="D889" i="3"/>
  <c r="D890" i="3"/>
  <c r="D891" i="3"/>
  <c r="D892" i="3"/>
  <c r="D893" i="3"/>
  <c r="D894" i="3"/>
  <c r="D895" i="3"/>
  <c r="D896" i="3"/>
  <c r="D897" i="3"/>
  <c r="D898" i="3"/>
  <c r="D899" i="3"/>
  <c r="D900" i="3"/>
  <c r="D901" i="3"/>
  <c r="D902" i="3"/>
  <c r="D903" i="3"/>
  <c r="D904" i="3"/>
  <c r="D905" i="3"/>
  <c r="D906" i="3"/>
  <c r="D907" i="3"/>
  <c r="D908" i="3"/>
  <c r="D909" i="3"/>
  <c r="D910" i="3"/>
  <c r="D911" i="3"/>
  <c r="D912" i="3"/>
  <c r="D913" i="3"/>
  <c r="D914" i="3"/>
  <c r="D915" i="3"/>
  <c r="D916" i="3"/>
  <c r="D917" i="3"/>
  <c r="D918" i="3"/>
  <c r="D919" i="3"/>
  <c r="D920" i="3"/>
  <c r="D921" i="3"/>
  <c r="D922" i="3"/>
  <c r="D923" i="3"/>
  <c r="D924" i="3"/>
  <c r="D925" i="3"/>
  <c r="D926" i="3"/>
  <c r="D927" i="3"/>
  <c r="D928" i="3"/>
  <c r="D929" i="3"/>
  <c r="D930" i="3"/>
  <c r="D931" i="3"/>
  <c r="D932" i="3"/>
  <c r="D933" i="3"/>
  <c r="D934" i="3"/>
  <c r="D935" i="3"/>
  <c r="D936" i="3"/>
  <c r="D937" i="3"/>
  <c r="D938" i="3"/>
  <c r="D939" i="3"/>
  <c r="D940" i="3"/>
  <c r="D941" i="3"/>
  <c r="D942" i="3"/>
  <c r="D943" i="3"/>
  <c r="D944" i="3"/>
  <c r="D945" i="3"/>
  <c r="D946" i="3"/>
  <c r="D947" i="3"/>
  <c r="D948" i="3"/>
  <c r="D949" i="3"/>
  <c r="D950" i="3"/>
  <c r="D951" i="3"/>
  <c r="D952" i="3"/>
  <c r="D953" i="3"/>
  <c r="D954" i="3"/>
  <c r="D955" i="3"/>
  <c r="D956" i="3"/>
  <c r="D957" i="3"/>
  <c r="D958" i="3"/>
  <c r="D959" i="3"/>
  <c r="D960" i="3"/>
  <c r="D961" i="3"/>
  <c r="D962" i="3"/>
  <c r="D963" i="3"/>
  <c r="D964" i="3"/>
  <c r="D965" i="3"/>
  <c r="D966" i="3"/>
  <c r="D967" i="3"/>
  <c r="D968" i="3"/>
  <c r="D969" i="3"/>
  <c r="D970" i="3"/>
  <c r="D971" i="3"/>
  <c r="D972" i="3"/>
  <c r="D973" i="3"/>
  <c r="D974" i="3"/>
  <c r="D975" i="3"/>
  <c r="D976" i="3"/>
  <c r="D977" i="3"/>
  <c r="D978" i="3"/>
  <c r="D979" i="3"/>
  <c r="D980" i="3"/>
  <c r="D981" i="3"/>
  <c r="D982" i="3"/>
  <c r="D983" i="3"/>
  <c r="D984" i="3"/>
  <c r="D985" i="3"/>
  <c r="D986" i="3"/>
  <c r="D987" i="3"/>
  <c r="D988" i="3"/>
  <c r="D989" i="3"/>
  <c r="D990" i="3"/>
  <c r="D991" i="3"/>
  <c r="D992" i="3"/>
  <c r="D993" i="3"/>
  <c r="D994" i="3"/>
  <c r="D995" i="3"/>
  <c r="D996" i="3"/>
  <c r="D997" i="3"/>
  <c r="D998" i="3"/>
  <c r="D999" i="3"/>
  <c r="D1000" i="3"/>
  <c r="D1001" i="3"/>
  <c r="D1002" i="3"/>
  <c r="D1003" i="3"/>
  <c r="D1004" i="3"/>
  <c r="D1005" i="3"/>
  <c r="D1006" i="3"/>
  <c r="D1007" i="3"/>
  <c r="D1008" i="3"/>
  <c r="D1009" i="3"/>
  <c r="D1010" i="3"/>
  <c r="D1011" i="3"/>
  <c r="D1012" i="3"/>
  <c r="D1013" i="3"/>
  <c r="D1014" i="3"/>
  <c r="D1015" i="3"/>
  <c r="D1016" i="3"/>
  <c r="D1017" i="3"/>
  <c r="D1018" i="3"/>
  <c r="D1019" i="3"/>
  <c r="D1020" i="3"/>
  <c r="D1021" i="3"/>
  <c r="D1022" i="3"/>
  <c r="D1023" i="3"/>
  <c r="D1024" i="3"/>
  <c r="D1025" i="3"/>
  <c r="D1026" i="3"/>
  <c r="D1027" i="3"/>
  <c r="D1028" i="3"/>
  <c r="D1029" i="3"/>
  <c r="D1030" i="3"/>
  <c r="D1031" i="3"/>
  <c r="D1032" i="3"/>
  <c r="D1033" i="3"/>
  <c r="D1034" i="3"/>
  <c r="D1035" i="3"/>
  <c r="D1036" i="3"/>
  <c r="D1037" i="3"/>
  <c r="D1038" i="3"/>
  <c r="D1039" i="3"/>
  <c r="D1040" i="3"/>
  <c r="D1041" i="3"/>
  <c r="D1042" i="3"/>
  <c r="D1043" i="3"/>
  <c r="D1044" i="3"/>
  <c r="D1045" i="3"/>
  <c r="D1046" i="3"/>
  <c r="D1047" i="3"/>
  <c r="D1048" i="3"/>
  <c r="D1049" i="3"/>
  <c r="D1050" i="3"/>
  <c r="D1051" i="3"/>
  <c r="D1052" i="3"/>
  <c r="D1053" i="3"/>
  <c r="D1054" i="3"/>
  <c r="D1055" i="3"/>
  <c r="D1056" i="3"/>
  <c r="D1057" i="3"/>
  <c r="D1058" i="3"/>
  <c r="D1059" i="3"/>
  <c r="D1060" i="3"/>
  <c r="D1061" i="3"/>
  <c r="D1062" i="3"/>
  <c r="D1063" i="3"/>
  <c r="D1064" i="3"/>
  <c r="D1065" i="3"/>
  <c r="D1066" i="3"/>
  <c r="D1067" i="3"/>
  <c r="D1068" i="3"/>
  <c r="D1069" i="3"/>
  <c r="D1070" i="3"/>
  <c r="D1071" i="3"/>
  <c r="D1072" i="3"/>
  <c r="D1073" i="3"/>
  <c r="D1074" i="3"/>
  <c r="D1075" i="3"/>
  <c r="D1076" i="3"/>
  <c r="D1077" i="3"/>
  <c r="D1078" i="3"/>
  <c r="D1079" i="3"/>
  <c r="D1080" i="3"/>
  <c r="D1081" i="3"/>
  <c r="D1082" i="3"/>
  <c r="D1083" i="3"/>
  <c r="D1084" i="3"/>
  <c r="D1085" i="3"/>
  <c r="D1086" i="3"/>
  <c r="D1087" i="3"/>
  <c r="D1088" i="3"/>
  <c r="D1089" i="3"/>
  <c r="D1090" i="3"/>
  <c r="D1091" i="3"/>
  <c r="D1092" i="3"/>
  <c r="D1093" i="3"/>
  <c r="D1094" i="3"/>
  <c r="D1095" i="3"/>
  <c r="D1096" i="3"/>
  <c r="D1097" i="3"/>
  <c r="D1098" i="3"/>
  <c r="D1099" i="3"/>
  <c r="D1100" i="3"/>
  <c r="D1101" i="3"/>
  <c r="D1102" i="3"/>
  <c r="D1103" i="3"/>
  <c r="D1104" i="3"/>
  <c r="D1105" i="3"/>
  <c r="D1106" i="3"/>
  <c r="D1107" i="3"/>
  <c r="D1108" i="3"/>
  <c r="D1109" i="3"/>
  <c r="D1110" i="3"/>
  <c r="D1111" i="3"/>
  <c r="D1112" i="3"/>
  <c r="D1113" i="3"/>
  <c r="D1114" i="3"/>
  <c r="D1115" i="3"/>
  <c r="D1116" i="3"/>
  <c r="D1117" i="3"/>
  <c r="D1118" i="3"/>
  <c r="D1119" i="3"/>
  <c r="D1120" i="3"/>
  <c r="D1121" i="3"/>
  <c r="D1122" i="3"/>
  <c r="D1123" i="3"/>
  <c r="D1124" i="3"/>
  <c r="D1125" i="3"/>
  <c r="D1126" i="3"/>
  <c r="D1127" i="3"/>
  <c r="D1128" i="3"/>
  <c r="D1129" i="3"/>
  <c r="D1130" i="3"/>
  <c r="D1131" i="3"/>
  <c r="D1132" i="3"/>
  <c r="D1133" i="3"/>
  <c r="D1134" i="3"/>
  <c r="D1135" i="3"/>
  <c r="D1136" i="3"/>
  <c r="D1137" i="3"/>
  <c r="D1138" i="3"/>
  <c r="D1139" i="3"/>
  <c r="D1140" i="3"/>
  <c r="D1141" i="3"/>
  <c r="D1142" i="3"/>
  <c r="D1143" i="3"/>
  <c r="D1144" i="3"/>
  <c r="D1145" i="3"/>
  <c r="D1146" i="3"/>
  <c r="D1147" i="3"/>
  <c r="D1148" i="3"/>
  <c r="D1149" i="3"/>
  <c r="D1150" i="3"/>
  <c r="D1151" i="3"/>
  <c r="D1152" i="3"/>
  <c r="D1153" i="3"/>
  <c r="D1154" i="3"/>
  <c r="D1155" i="3"/>
  <c r="D1156" i="3"/>
  <c r="D1157" i="3"/>
  <c r="D1158" i="3"/>
  <c r="D1159" i="3"/>
  <c r="D1160" i="3"/>
  <c r="D1161" i="3"/>
  <c r="D1162" i="3"/>
  <c r="D1163" i="3"/>
  <c r="D1164" i="3"/>
  <c r="D1165" i="3"/>
  <c r="D1166" i="3"/>
  <c r="D1167" i="3"/>
  <c r="D1168" i="3"/>
  <c r="D1169" i="3"/>
  <c r="D1170" i="3"/>
  <c r="D1171" i="3"/>
  <c r="D1172" i="3"/>
  <c r="D1173" i="3"/>
  <c r="D1174" i="3"/>
  <c r="D1175" i="3"/>
  <c r="D1176" i="3"/>
  <c r="D1177" i="3"/>
  <c r="D1178" i="3"/>
  <c r="D1179" i="3"/>
  <c r="D1180" i="3"/>
  <c r="D1181" i="3"/>
  <c r="D1182" i="3"/>
  <c r="D1183" i="3"/>
  <c r="D1184" i="3"/>
  <c r="D1185" i="3"/>
  <c r="D1186" i="3"/>
  <c r="D1187" i="3"/>
  <c r="D1188" i="3"/>
  <c r="D1189" i="3"/>
  <c r="D1190" i="3"/>
  <c r="D1191" i="3"/>
  <c r="D1192" i="3"/>
  <c r="D1193" i="3"/>
  <c r="D1194" i="3"/>
  <c r="D1195" i="3"/>
  <c r="D1196" i="3"/>
  <c r="D1197" i="3"/>
  <c r="D1198" i="3"/>
  <c r="D1199" i="3"/>
  <c r="D1200" i="3"/>
  <c r="D1201" i="3"/>
  <c r="D1202" i="3"/>
  <c r="D1203" i="3"/>
  <c r="D1204" i="3"/>
  <c r="D1205" i="3"/>
  <c r="D1206" i="3"/>
  <c r="D1207" i="3"/>
  <c r="D1208" i="3"/>
  <c r="D1209" i="3"/>
  <c r="D1210" i="3"/>
  <c r="D1211" i="3"/>
  <c r="D1212" i="3"/>
  <c r="D1213" i="3"/>
  <c r="D1214" i="3"/>
  <c r="D1215" i="3"/>
  <c r="D1216" i="3"/>
  <c r="D1217" i="3"/>
  <c r="D1218" i="3"/>
  <c r="D1219" i="3"/>
  <c r="D1220" i="3"/>
  <c r="D1221" i="3"/>
  <c r="D1222" i="3"/>
  <c r="D1223" i="3"/>
  <c r="D1224" i="3"/>
  <c r="D1225" i="3"/>
  <c r="D1226" i="3"/>
  <c r="D1227" i="3"/>
  <c r="D1228" i="3"/>
  <c r="D1229" i="3"/>
  <c r="D1230" i="3"/>
  <c r="D1231" i="3"/>
  <c r="D1232" i="3"/>
  <c r="D1233" i="3"/>
  <c r="D1234" i="3"/>
  <c r="D1235" i="3"/>
  <c r="D1236" i="3"/>
  <c r="D1237" i="3"/>
  <c r="D1238" i="3"/>
  <c r="D1239" i="3"/>
  <c r="D1240" i="3"/>
  <c r="D1241" i="3"/>
  <c r="D1242" i="3"/>
  <c r="D1243" i="3"/>
  <c r="D1244" i="3"/>
  <c r="D1245" i="3"/>
  <c r="D1246" i="3"/>
  <c r="D1247" i="3"/>
  <c r="D1248" i="3"/>
  <c r="D1249" i="3"/>
  <c r="D1250" i="3"/>
  <c r="D1251" i="3"/>
  <c r="D1252" i="3"/>
  <c r="D1253" i="3"/>
  <c r="D1254" i="3"/>
  <c r="D1255" i="3"/>
  <c r="D1256" i="3"/>
  <c r="D1257" i="3"/>
  <c r="D1258" i="3"/>
  <c r="D1259" i="3"/>
  <c r="D1260" i="3"/>
  <c r="D1261" i="3"/>
  <c r="D1262" i="3"/>
  <c r="D1263" i="3"/>
  <c r="D1264" i="3"/>
  <c r="D1265" i="3"/>
  <c r="D1266" i="3"/>
  <c r="D1267" i="3"/>
  <c r="D1268" i="3"/>
  <c r="D1269" i="3"/>
  <c r="D1270" i="3"/>
  <c r="D1271" i="3"/>
  <c r="D1272" i="3"/>
  <c r="D1273" i="3"/>
  <c r="D1274" i="3"/>
  <c r="D1275" i="3"/>
  <c r="D1276" i="3"/>
  <c r="D1277" i="3"/>
  <c r="D1278" i="3"/>
  <c r="D1279" i="3"/>
  <c r="D1280" i="3"/>
  <c r="D1281" i="3"/>
  <c r="D1282" i="3"/>
  <c r="D1283" i="3"/>
  <c r="D1284" i="3"/>
  <c r="D1285" i="3"/>
  <c r="D1286" i="3"/>
  <c r="D1287" i="3"/>
  <c r="D1288" i="3"/>
  <c r="D1289" i="3"/>
  <c r="D1290" i="3"/>
  <c r="D1291" i="3"/>
  <c r="D1292" i="3"/>
  <c r="D1293" i="3"/>
  <c r="D1294" i="3"/>
  <c r="D1295" i="3"/>
  <c r="D1296" i="3"/>
  <c r="D1297" i="3"/>
  <c r="D1298" i="3"/>
  <c r="D1299" i="3"/>
  <c r="D1300" i="3"/>
  <c r="D1301" i="3"/>
  <c r="D1302" i="3"/>
  <c r="D1303" i="3"/>
  <c r="D1304" i="3"/>
  <c r="D1305" i="3"/>
  <c r="D1306" i="3"/>
  <c r="D1307" i="3"/>
  <c r="D1308" i="3"/>
  <c r="D1309" i="3"/>
  <c r="D1310" i="3"/>
  <c r="D1311" i="3"/>
  <c r="D1312" i="3"/>
  <c r="D1313" i="3"/>
  <c r="D1314" i="3"/>
  <c r="D1315" i="3"/>
  <c r="D1316" i="3"/>
  <c r="D1317" i="3"/>
  <c r="D1318" i="3"/>
  <c r="D1319" i="3"/>
  <c r="D1320" i="3"/>
  <c r="D1321" i="3"/>
  <c r="D1322" i="3"/>
  <c r="D1323" i="3"/>
  <c r="D1324" i="3"/>
  <c r="D1325" i="3"/>
  <c r="D1326" i="3"/>
  <c r="D1327" i="3"/>
  <c r="D1328" i="3"/>
  <c r="D1329" i="3"/>
  <c r="D1330" i="3"/>
  <c r="D1331" i="3"/>
  <c r="D1332" i="3"/>
  <c r="D1333" i="3"/>
  <c r="D1334" i="3"/>
  <c r="D1335" i="3"/>
  <c r="D1336" i="3"/>
  <c r="D1337" i="3"/>
  <c r="D1338" i="3"/>
  <c r="D1339" i="3"/>
  <c r="D1340" i="3"/>
  <c r="D1341" i="3"/>
  <c r="D1342" i="3"/>
  <c r="D1343" i="3"/>
  <c r="D1344" i="3"/>
  <c r="D1345" i="3"/>
  <c r="D1346" i="3"/>
  <c r="D1347" i="3"/>
  <c r="D1348" i="3"/>
  <c r="D1349" i="3"/>
  <c r="D1350" i="3"/>
  <c r="D1351" i="3"/>
  <c r="D1352" i="3"/>
  <c r="D1353" i="3"/>
  <c r="D1354" i="3"/>
  <c r="D1355" i="3"/>
  <c r="D1356" i="3"/>
  <c r="D1357" i="3"/>
  <c r="D1358" i="3"/>
  <c r="D1359" i="3"/>
  <c r="D1360" i="3"/>
  <c r="D1361" i="3"/>
  <c r="D1362" i="3"/>
  <c r="D1363" i="3"/>
  <c r="D1364" i="3"/>
  <c r="D1365" i="3"/>
  <c r="D1366" i="3"/>
  <c r="D1367" i="3"/>
  <c r="D1368" i="3"/>
  <c r="D1369" i="3"/>
  <c r="D1370" i="3"/>
  <c r="D1371" i="3"/>
  <c r="D1372" i="3"/>
  <c r="D1373" i="3"/>
  <c r="D1374" i="3"/>
  <c r="D1375" i="3"/>
  <c r="D1376" i="3"/>
  <c r="D1377" i="3"/>
  <c r="D1378" i="3"/>
  <c r="D1379" i="3"/>
  <c r="D1380" i="3"/>
  <c r="D1381" i="3"/>
  <c r="D1382" i="3"/>
  <c r="D1383" i="3"/>
  <c r="D1384" i="3"/>
  <c r="D1385" i="3"/>
  <c r="D1386" i="3"/>
  <c r="D1387" i="3"/>
  <c r="D1388" i="3"/>
  <c r="D1389" i="3"/>
  <c r="D1390" i="3"/>
  <c r="D1391" i="3"/>
  <c r="D1392" i="3"/>
  <c r="D1393" i="3"/>
  <c r="D1394" i="3"/>
  <c r="D1395" i="3"/>
  <c r="D1396" i="3"/>
  <c r="D1397" i="3"/>
  <c r="D1398" i="3"/>
  <c r="D1399" i="3"/>
  <c r="D1400" i="3"/>
  <c r="D1401" i="3"/>
  <c r="D1402" i="3"/>
  <c r="D1403" i="3"/>
  <c r="D1404" i="3"/>
  <c r="D1405" i="3"/>
  <c r="D1406" i="3"/>
  <c r="D1407" i="3"/>
  <c r="D1408" i="3"/>
  <c r="D1409" i="3"/>
  <c r="D1410" i="3"/>
  <c r="D1411" i="3"/>
  <c r="D1412" i="3"/>
  <c r="D1413" i="3"/>
  <c r="D1414" i="3"/>
  <c r="D1415" i="3"/>
  <c r="D1416" i="3"/>
  <c r="D1417" i="3"/>
  <c r="D1418" i="3"/>
  <c r="D1419" i="3"/>
  <c r="D1420" i="3"/>
  <c r="D1421" i="3"/>
  <c r="D1422" i="3"/>
  <c r="D1423" i="3"/>
  <c r="D1424" i="3"/>
  <c r="D1425" i="3"/>
  <c r="D1426" i="3"/>
  <c r="D1427" i="3"/>
  <c r="D1428" i="3"/>
  <c r="D1429" i="3"/>
  <c r="D1430" i="3"/>
  <c r="D1431" i="3"/>
  <c r="D1432" i="3"/>
  <c r="D1433" i="3"/>
  <c r="D1434" i="3"/>
  <c r="D1435" i="3"/>
  <c r="D1436" i="3"/>
  <c r="D1437" i="3"/>
  <c r="D1438" i="3"/>
  <c r="D1439" i="3"/>
  <c r="D1440" i="3"/>
  <c r="D1441" i="3"/>
  <c r="D1442" i="3"/>
  <c r="D1443" i="3"/>
  <c r="D1444" i="3"/>
  <c r="D1445" i="3"/>
  <c r="D1446" i="3"/>
  <c r="D1447" i="3"/>
  <c r="D1448" i="3"/>
  <c r="D1449" i="3"/>
  <c r="D1450" i="3"/>
  <c r="D1451" i="3"/>
  <c r="D1452" i="3"/>
  <c r="D1453" i="3"/>
  <c r="D1454" i="3"/>
  <c r="D1455" i="3"/>
  <c r="D1456" i="3"/>
  <c r="D1457" i="3"/>
  <c r="D1458" i="3"/>
  <c r="D1459" i="3"/>
  <c r="D1460" i="3"/>
  <c r="D1461" i="3"/>
  <c r="D1462" i="3"/>
  <c r="D1463" i="3"/>
  <c r="D1464" i="3"/>
  <c r="D1465" i="3"/>
  <c r="D1466" i="3"/>
  <c r="D1467" i="3"/>
  <c r="D1468" i="3"/>
  <c r="D1469" i="3"/>
  <c r="D1470" i="3"/>
  <c r="D1471" i="3"/>
  <c r="D1472" i="3"/>
  <c r="D1473" i="3"/>
  <c r="D1474" i="3"/>
  <c r="D1475" i="3"/>
  <c r="D1476" i="3"/>
  <c r="D1477" i="3"/>
  <c r="D1478" i="3"/>
  <c r="D1479" i="3"/>
  <c r="D1480" i="3"/>
  <c r="D1481" i="3"/>
  <c r="D1482" i="3"/>
  <c r="D1483" i="3"/>
  <c r="D1484" i="3"/>
  <c r="D1485" i="3"/>
  <c r="D1486" i="3"/>
  <c r="D1487" i="3"/>
  <c r="D1488" i="3"/>
  <c r="D1489" i="3"/>
  <c r="D1490" i="3"/>
  <c r="D1491" i="3"/>
  <c r="D1492" i="3"/>
  <c r="D1493" i="3"/>
  <c r="D1494" i="3"/>
  <c r="D1495" i="3"/>
  <c r="D1496" i="3"/>
  <c r="D1497" i="3"/>
  <c r="D1498" i="3"/>
  <c r="D1499" i="3"/>
  <c r="D1500" i="3"/>
  <c r="D1501" i="3"/>
  <c r="D1502" i="3"/>
  <c r="D1503" i="3"/>
  <c r="D1504" i="3"/>
  <c r="D1505" i="3"/>
  <c r="D1506" i="3"/>
  <c r="D1507" i="3"/>
  <c r="D1508" i="3"/>
  <c r="D1509" i="3"/>
  <c r="D1510" i="3"/>
  <c r="D1511" i="3"/>
  <c r="D1512" i="3"/>
  <c r="D1513" i="3"/>
  <c r="D1514" i="3"/>
  <c r="D1515" i="3"/>
  <c r="D1516" i="3"/>
  <c r="D1517" i="3"/>
  <c r="D1518" i="3"/>
  <c r="D1519" i="3"/>
  <c r="D1520" i="3"/>
  <c r="D1521" i="3"/>
  <c r="D1522" i="3"/>
  <c r="D1523" i="3"/>
  <c r="D1524" i="3"/>
  <c r="D1525" i="3"/>
  <c r="D1526" i="3"/>
  <c r="D1527" i="3"/>
  <c r="D1528" i="3"/>
  <c r="D1529" i="3"/>
  <c r="D1530" i="3"/>
  <c r="D1531" i="3"/>
  <c r="D1532" i="3"/>
  <c r="D1533" i="3"/>
  <c r="D1534" i="3"/>
  <c r="D1535" i="3"/>
  <c r="D1536" i="3"/>
  <c r="D1537" i="3"/>
  <c r="D1538" i="3"/>
  <c r="D1539" i="3"/>
  <c r="D1540" i="3"/>
  <c r="D1541" i="3"/>
  <c r="D1542" i="3"/>
  <c r="D1543" i="3"/>
  <c r="D1544" i="3"/>
  <c r="D1545" i="3"/>
  <c r="D1546" i="3"/>
  <c r="D1547" i="3"/>
  <c r="D1548" i="3"/>
  <c r="D1549" i="3"/>
  <c r="D1550" i="3"/>
  <c r="D1551" i="3"/>
  <c r="D1552" i="3"/>
  <c r="D1553" i="3"/>
  <c r="D1554" i="3"/>
  <c r="D1555" i="3"/>
  <c r="D1556" i="3"/>
  <c r="D1557" i="3"/>
  <c r="D1558" i="3"/>
  <c r="D1559" i="3"/>
  <c r="D1560" i="3"/>
  <c r="D1561" i="3"/>
  <c r="D1562" i="3"/>
  <c r="D1563" i="3"/>
  <c r="D1564" i="3"/>
  <c r="D1565" i="3"/>
  <c r="D1566" i="3"/>
  <c r="D1567" i="3"/>
  <c r="D1568" i="3"/>
  <c r="D1569" i="3"/>
  <c r="D1570" i="3"/>
  <c r="D1571" i="3"/>
  <c r="D1572" i="3"/>
  <c r="D1573" i="3"/>
  <c r="D1574" i="3"/>
  <c r="D1575" i="3"/>
  <c r="D1576" i="3"/>
  <c r="D1577" i="3"/>
  <c r="D1578" i="3"/>
  <c r="D1579" i="3"/>
  <c r="D1580" i="3"/>
  <c r="D1581" i="3"/>
  <c r="D1582" i="3"/>
  <c r="D1583" i="3"/>
  <c r="D1584" i="3"/>
  <c r="D1585" i="3"/>
  <c r="D1586" i="3"/>
  <c r="D1587" i="3"/>
  <c r="D1588" i="3"/>
  <c r="D1589" i="3"/>
  <c r="D1590" i="3"/>
  <c r="D1591" i="3"/>
  <c r="D1592" i="3"/>
  <c r="D1593" i="3"/>
  <c r="D1594" i="3"/>
  <c r="D1595" i="3"/>
  <c r="D1596" i="3"/>
  <c r="D1597" i="3"/>
  <c r="D1598" i="3"/>
  <c r="D1599" i="3"/>
  <c r="D1600" i="3"/>
  <c r="D1601" i="3"/>
  <c r="D1602" i="3"/>
  <c r="D1603" i="3"/>
  <c r="D1604" i="3"/>
  <c r="D1605" i="3"/>
  <c r="D1606" i="3"/>
  <c r="D1607" i="3"/>
  <c r="D1608" i="3"/>
  <c r="D1609" i="3"/>
  <c r="D1610" i="3"/>
  <c r="D1611" i="3"/>
  <c r="D1612" i="3"/>
  <c r="D1613" i="3"/>
  <c r="D1614" i="3"/>
  <c r="D1615" i="3"/>
  <c r="D1616" i="3"/>
  <c r="D1617" i="3"/>
  <c r="D1618" i="3"/>
  <c r="D1619" i="3"/>
  <c r="D1620" i="3"/>
  <c r="D1621" i="3"/>
  <c r="D1622" i="3"/>
  <c r="D1623" i="3"/>
  <c r="D1624" i="3"/>
  <c r="D1625" i="3"/>
  <c r="D1626" i="3"/>
  <c r="D1627" i="3"/>
  <c r="D1628" i="3"/>
  <c r="D1629" i="3"/>
  <c r="D1630" i="3"/>
  <c r="D1631" i="3"/>
  <c r="D1632" i="3"/>
  <c r="D1633" i="3"/>
  <c r="D1634" i="3"/>
  <c r="D1635" i="3"/>
  <c r="D1636" i="3"/>
  <c r="D1637" i="3"/>
  <c r="D1638" i="3"/>
  <c r="D1639" i="3"/>
  <c r="D1640" i="3"/>
  <c r="D1641" i="3"/>
  <c r="D1642" i="3"/>
  <c r="D1643" i="3"/>
  <c r="D1644" i="3"/>
  <c r="D1645" i="3"/>
  <c r="D1646" i="3"/>
  <c r="D1647" i="3"/>
  <c r="D1648" i="3"/>
  <c r="D1649" i="3"/>
  <c r="D1650" i="3"/>
  <c r="D1651" i="3"/>
  <c r="D1652" i="3"/>
  <c r="D1653" i="3"/>
  <c r="D1654" i="3"/>
  <c r="D1655" i="3"/>
  <c r="D1656" i="3"/>
  <c r="D1657" i="3"/>
  <c r="D1658" i="3"/>
  <c r="D1659" i="3"/>
  <c r="D1660" i="3"/>
  <c r="D1661" i="3"/>
  <c r="D1662" i="3"/>
  <c r="D1663" i="3"/>
  <c r="D1664" i="3"/>
  <c r="D1665" i="3"/>
  <c r="D1666" i="3"/>
  <c r="D1667" i="3"/>
  <c r="D1668" i="3"/>
  <c r="D1669" i="3"/>
  <c r="D1670" i="3"/>
  <c r="D1671" i="3"/>
  <c r="D1672" i="3"/>
  <c r="D1673" i="3"/>
  <c r="D1674" i="3"/>
  <c r="D1675" i="3"/>
  <c r="D1676" i="3"/>
  <c r="D1677" i="3"/>
  <c r="D1678" i="3"/>
  <c r="D1679" i="3"/>
  <c r="D1680" i="3"/>
  <c r="D1681" i="3"/>
  <c r="D1682" i="3"/>
  <c r="D1683" i="3"/>
  <c r="D1684" i="3"/>
  <c r="D1685" i="3"/>
  <c r="D1686" i="3"/>
  <c r="D1687" i="3"/>
  <c r="D1688" i="3"/>
  <c r="D1689" i="3"/>
  <c r="D1690" i="3"/>
  <c r="D1691" i="3"/>
  <c r="D1692" i="3"/>
  <c r="D1693" i="3"/>
  <c r="D1694" i="3"/>
  <c r="D1695" i="3"/>
  <c r="D1696" i="3"/>
  <c r="D1697" i="3"/>
  <c r="D1698" i="3"/>
  <c r="D1699" i="3"/>
  <c r="D1700" i="3"/>
  <c r="D1701" i="3"/>
  <c r="D1702" i="3"/>
  <c r="D1703" i="3"/>
  <c r="D1704" i="3"/>
  <c r="D1705" i="3"/>
  <c r="D1706" i="3"/>
  <c r="D1707" i="3"/>
  <c r="D1708" i="3"/>
  <c r="D1709" i="3"/>
  <c r="D1710" i="3"/>
  <c r="D1711" i="3"/>
  <c r="D1712" i="3"/>
  <c r="D1713" i="3"/>
  <c r="D1714" i="3"/>
  <c r="D1715" i="3"/>
  <c r="D1716" i="3"/>
  <c r="D1717" i="3"/>
  <c r="D1718" i="3"/>
  <c r="D1719" i="3"/>
  <c r="D1720" i="3"/>
  <c r="D1721" i="3"/>
  <c r="D1722" i="3"/>
  <c r="D1723" i="3"/>
  <c r="D1724" i="3"/>
  <c r="D1725" i="3"/>
  <c r="D1726" i="3"/>
  <c r="D1727" i="3"/>
  <c r="D1728" i="3"/>
  <c r="D1729" i="3"/>
  <c r="D1730" i="3"/>
  <c r="D1731" i="3"/>
  <c r="D1732" i="3"/>
  <c r="D1733" i="3"/>
  <c r="D1734" i="3"/>
  <c r="D1735" i="3"/>
  <c r="D1736" i="3"/>
  <c r="D1737" i="3"/>
  <c r="D1738" i="3"/>
  <c r="D1739" i="3"/>
  <c r="D1740" i="3"/>
  <c r="D1741" i="3"/>
  <c r="D1742" i="3"/>
  <c r="D1743" i="3"/>
  <c r="D1744" i="3"/>
  <c r="D1745" i="3"/>
  <c r="D1746" i="3"/>
  <c r="D1747" i="3"/>
  <c r="D1748" i="3"/>
  <c r="D1749" i="3"/>
  <c r="D1750" i="3"/>
  <c r="D1751" i="3"/>
  <c r="D1752" i="3"/>
  <c r="D1753" i="3"/>
  <c r="D1754" i="3"/>
  <c r="D1755" i="3"/>
  <c r="D1756" i="3"/>
  <c r="D1757" i="3"/>
  <c r="D1758" i="3"/>
  <c r="D1759" i="3"/>
  <c r="D1760" i="3"/>
  <c r="D1761" i="3"/>
  <c r="D1762" i="3"/>
  <c r="D1763" i="3"/>
  <c r="D1764" i="3"/>
  <c r="D1765" i="3"/>
  <c r="D1766" i="3"/>
  <c r="D1767" i="3"/>
  <c r="D1768" i="3"/>
  <c r="D1769" i="3"/>
  <c r="D1770" i="3"/>
  <c r="D1771" i="3"/>
  <c r="D1772" i="3"/>
  <c r="D1773" i="3"/>
  <c r="D1774" i="3"/>
  <c r="D1775" i="3"/>
  <c r="D1776" i="3"/>
  <c r="D1777" i="3"/>
  <c r="D1778" i="3"/>
  <c r="D1779" i="3"/>
  <c r="D1780" i="3"/>
  <c r="D1781" i="3"/>
  <c r="D1782" i="3"/>
  <c r="D1783" i="3"/>
  <c r="D1784" i="3"/>
  <c r="D1785" i="3"/>
  <c r="D1786" i="3"/>
  <c r="D1787" i="3"/>
  <c r="D1788" i="3"/>
  <c r="D1789" i="3"/>
  <c r="D1790" i="3"/>
  <c r="D1791" i="3"/>
  <c r="D1792" i="3"/>
  <c r="D1793" i="3"/>
  <c r="D1794" i="3"/>
  <c r="D1795" i="3"/>
  <c r="D1796" i="3"/>
  <c r="D1797" i="3"/>
  <c r="D1798" i="3"/>
  <c r="D1799" i="3"/>
  <c r="D1800" i="3"/>
  <c r="D1801" i="3"/>
  <c r="D1802" i="3"/>
  <c r="D1803" i="3"/>
  <c r="D1804" i="3"/>
  <c r="D1805" i="3"/>
  <c r="D1806" i="3"/>
  <c r="D1807" i="3"/>
  <c r="D1808" i="3"/>
  <c r="D1809" i="3"/>
  <c r="D1810" i="3"/>
  <c r="D1811" i="3"/>
  <c r="D1812" i="3"/>
  <c r="D1813" i="3"/>
  <c r="D1814" i="3"/>
  <c r="D1815" i="3"/>
  <c r="D1816" i="3"/>
  <c r="D1817" i="3"/>
  <c r="D1818" i="3"/>
  <c r="D1819" i="3"/>
  <c r="D1820" i="3"/>
  <c r="D1821" i="3"/>
  <c r="D1822" i="3"/>
  <c r="D1823" i="3"/>
  <c r="D1824" i="3"/>
  <c r="D1825" i="3"/>
  <c r="D1826" i="3"/>
  <c r="D1827" i="3"/>
  <c r="D1828" i="3"/>
  <c r="D1829" i="3"/>
  <c r="D1830" i="3"/>
  <c r="D1831" i="3"/>
  <c r="D1832" i="3"/>
  <c r="D1833" i="3"/>
  <c r="D1834" i="3"/>
  <c r="D1835" i="3"/>
  <c r="D1836" i="3"/>
  <c r="D1837" i="3"/>
  <c r="D1838" i="3"/>
  <c r="D1839" i="3"/>
  <c r="D1840" i="3"/>
  <c r="D1841" i="3"/>
  <c r="D1842" i="3"/>
  <c r="D1843" i="3"/>
  <c r="D1844" i="3"/>
  <c r="D1845" i="3"/>
  <c r="D1846" i="3"/>
  <c r="D1847" i="3"/>
  <c r="D1848" i="3"/>
  <c r="D1849" i="3"/>
  <c r="D1850" i="3"/>
  <c r="D1851" i="3"/>
  <c r="D1852" i="3"/>
  <c r="D1853" i="3"/>
  <c r="D1854" i="3"/>
  <c r="D1855" i="3"/>
  <c r="D1856" i="3"/>
  <c r="D1857" i="3"/>
  <c r="D1858" i="3"/>
  <c r="D1859" i="3"/>
  <c r="D1860" i="3"/>
  <c r="D1861" i="3"/>
  <c r="D1862" i="3"/>
  <c r="D1863" i="3"/>
  <c r="D1864" i="3"/>
  <c r="D1865" i="3"/>
  <c r="D1866" i="3"/>
  <c r="D1867" i="3"/>
  <c r="D1868" i="3"/>
  <c r="D1869" i="3"/>
  <c r="D1870" i="3"/>
  <c r="D1871" i="3"/>
  <c r="D1872" i="3"/>
  <c r="D1873" i="3"/>
  <c r="D1874" i="3"/>
  <c r="D1875" i="3"/>
  <c r="D1876" i="3"/>
  <c r="D1877" i="3"/>
  <c r="D1878" i="3"/>
  <c r="D1879" i="3"/>
  <c r="D1880" i="3"/>
  <c r="D1881" i="3"/>
  <c r="D1882" i="3"/>
  <c r="D1883" i="3"/>
  <c r="D1884" i="3"/>
  <c r="D1885" i="3"/>
  <c r="D1886" i="3"/>
  <c r="D1887" i="3"/>
  <c r="D1888" i="3"/>
  <c r="D1889" i="3"/>
  <c r="D1890" i="3"/>
  <c r="D1891" i="3"/>
  <c r="D1892" i="3"/>
  <c r="D1893" i="3"/>
  <c r="D1894" i="3"/>
  <c r="D1895" i="3"/>
  <c r="D1896" i="3"/>
  <c r="D1897" i="3"/>
  <c r="D1898" i="3"/>
  <c r="D1899" i="3"/>
  <c r="D1900" i="3"/>
  <c r="D1901" i="3"/>
  <c r="D1902" i="3"/>
  <c r="D1903" i="3"/>
  <c r="D1904" i="3"/>
  <c r="D1905" i="3"/>
  <c r="D1906" i="3"/>
  <c r="D1907" i="3"/>
  <c r="D1908" i="3"/>
  <c r="D1909" i="3"/>
  <c r="D1910" i="3"/>
  <c r="D1911" i="3"/>
  <c r="D1912" i="3"/>
  <c r="D1913" i="3"/>
  <c r="D1914" i="3"/>
  <c r="D1915" i="3"/>
  <c r="D1916" i="3"/>
  <c r="D1917" i="3"/>
  <c r="D1918" i="3"/>
  <c r="D1919" i="3"/>
  <c r="D1920" i="3"/>
  <c r="D1921" i="3"/>
  <c r="D1922" i="3"/>
  <c r="D1923" i="3"/>
  <c r="D1924" i="3"/>
  <c r="D1925" i="3"/>
  <c r="D1926" i="3"/>
  <c r="D1927" i="3"/>
  <c r="D1928" i="3"/>
  <c r="D1929" i="3"/>
  <c r="D1930" i="3"/>
  <c r="D1931" i="3"/>
  <c r="D1932" i="3"/>
  <c r="D1933" i="3"/>
  <c r="D1934" i="3"/>
  <c r="D1935" i="3"/>
  <c r="D1936" i="3"/>
  <c r="D1937" i="3"/>
  <c r="D1938" i="3"/>
  <c r="D1939" i="3"/>
  <c r="D1940" i="3"/>
  <c r="D1941" i="3"/>
  <c r="D1942" i="3"/>
  <c r="D1943" i="3"/>
  <c r="D1944" i="3"/>
  <c r="D1945" i="3"/>
  <c r="D1946" i="3"/>
  <c r="D1947" i="3"/>
  <c r="D1948" i="3"/>
  <c r="D1949" i="3"/>
  <c r="D1950" i="3"/>
  <c r="D1951" i="3"/>
  <c r="D1952" i="3"/>
  <c r="D1953" i="3"/>
  <c r="D1954" i="3"/>
  <c r="D1955" i="3"/>
  <c r="D1956" i="3"/>
  <c r="D1957" i="3"/>
  <c r="D1958" i="3"/>
  <c r="D1959" i="3"/>
  <c r="D1960" i="3"/>
  <c r="D1961" i="3"/>
  <c r="D1962" i="3"/>
  <c r="D1963" i="3"/>
  <c r="D1964" i="3"/>
  <c r="D1965" i="3"/>
  <c r="D1966" i="3"/>
  <c r="D1967" i="3"/>
  <c r="D1968" i="3"/>
  <c r="D1969" i="3"/>
  <c r="D1970" i="3"/>
  <c r="D1971" i="3"/>
  <c r="D1972" i="3"/>
  <c r="D1973" i="3"/>
  <c r="D1974" i="3"/>
  <c r="D1975" i="3"/>
  <c r="D1976" i="3"/>
  <c r="D1977" i="3"/>
  <c r="D1978" i="3"/>
  <c r="D1979" i="3"/>
  <c r="D1980" i="3"/>
  <c r="D1981" i="3"/>
  <c r="D1982" i="3"/>
  <c r="D1983" i="3"/>
  <c r="D1984" i="3"/>
  <c r="D1985" i="3"/>
  <c r="D1986" i="3"/>
  <c r="D1987" i="3"/>
  <c r="D1988" i="3"/>
  <c r="D1989" i="3"/>
  <c r="D1990" i="3"/>
  <c r="D1991" i="3"/>
  <c r="D1992" i="3"/>
  <c r="D1993" i="3"/>
  <c r="D1994" i="3"/>
  <c r="D1995" i="3"/>
  <c r="D1996" i="3"/>
  <c r="D1997" i="3"/>
  <c r="D1998" i="3"/>
  <c r="D1999" i="3"/>
  <c r="D2000" i="3"/>
  <c r="D2001" i="3"/>
  <c r="D2002" i="3"/>
  <c r="D2003" i="3"/>
  <c r="D2004" i="3"/>
  <c r="D2005" i="3"/>
  <c r="D2006" i="3"/>
  <c r="D2007" i="3"/>
  <c r="D2008" i="3"/>
  <c r="D2009" i="3"/>
  <c r="D2010" i="3"/>
  <c r="D2011" i="3"/>
  <c r="D2012" i="3"/>
  <c r="D2013" i="3"/>
  <c r="D2014" i="3"/>
  <c r="D2015" i="3"/>
  <c r="D2016" i="3"/>
  <c r="D2017" i="3"/>
  <c r="D2018" i="3"/>
  <c r="D2019" i="3"/>
  <c r="D2020" i="3"/>
  <c r="D2021" i="3"/>
  <c r="D2022" i="3"/>
  <c r="D2023" i="3"/>
  <c r="D2024" i="3"/>
  <c r="D2025" i="3"/>
  <c r="D2026" i="3"/>
  <c r="D2027" i="3"/>
  <c r="D2028" i="3"/>
  <c r="D2029" i="3"/>
  <c r="D2030" i="3"/>
  <c r="D2031" i="3"/>
  <c r="D2032" i="3"/>
  <c r="D2033" i="3"/>
  <c r="D2034" i="3"/>
  <c r="D2035" i="3"/>
  <c r="D2036" i="3"/>
  <c r="D2037" i="3"/>
  <c r="D2038" i="3"/>
  <c r="D2039" i="3"/>
  <c r="D2040" i="3"/>
  <c r="D2041" i="3"/>
  <c r="D2042" i="3"/>
  <c r="D2043" i="3"/>
  <c r="D2044" i="3"/>
  <c r="D2045" i="3"/>
  <c r="D2046" i="3"/>
  <c r="D2047" i="3"/>
  <c r="D2048" i="3"/>
  <c r="D2049" i="3"/>
  <c r="D2050" i="3"/>
  <c r="D2051" i="3"/>
  <c r="D2052" i="3"/>
  <c r="D2053" i="3"/>
  <c r="D2054" i="3"/>
  <c r="D2055" i="3"/>
  <c r="D2056" i="3"/>
  <c r="D2057" i="3"/>
  <c r="D2058" i="3"/>
  <c r="D2059" i="3"/>
  <c r="D2060" i="3"/>
  <c r="D2061" i="3"/>
  <c r="D2062" i="3"/>
  <c r="D2063" i="3"/>
  <c r="D2064" i="3"/>
  <c r="D2065" i="3"/>
  <c r="D2066" i="3"/>
  <c r="D2067" i="3"/>
  <c r="D2068" i="3"/>
  <c r="D2069" i="3"/>
  <c r="D2070" i="3"/>
  <c r="D2071" i="3"/>
  <c r="D2072" i="3"/>
  <c r="D2073" i="3"/>
  <c r="D2074" i="3"/>
  <c r="D2075" i="3"/>
  <c r="D2076" i="3"/>
  <c r="D2077" i="3"/>
  <c r="D2078" i="3"/>
  <c r="D2079" i="3"/>
  <c r="D2080" i="3"/>
  <c r="D2081" i="3"/>
  <c r="D2082" i="3"/>
  <c r="D2083" i="3"/>
  <c r="D2084" i="3"/>
  <c r="D2085" i="3"/>
  <c r="D2086" i="3"/>
  <c r="D2087" i="3"/>
  <c r="D2088" i="3"/>
  <c r="D2089" i="3"/>
  <c r="D2090" i="3"/>
  <c r="D2091" i="3"/>
  <c r="D2092" i="3"/>
  <c r="D2093" i="3"/>
  <c r="D2094" i="3"/>
  <c r="D2095" i="3"/>
  <c r="D2096" i="3"/>
  <c r="D2097" i="3"/>
  <c r="D2098" i="3"/>
  <c r="D2099" i="3"/>
  <c r="D2100" i="3"/>
  <c r="D2101" i="3"/>
  <c r="D2102" i="3"/>
  <c r="D2103" i="3"/>
  <c r="D2104" i="3"/>
  <c r="D2105" i="3"/>
  <c r="D2106" i="3"/>
  <c r="D2107" i="3"/>
  <c r="D2108" i="3"/>
  <c r="D2109" i="3"/>
  <c r="D2110" i="3"/>
  <c r="D2111" i="3"/>
  <c r="D2112" i="3"/>
  <c r="D2113" i="3"/>
  <c r="D2114" i="3"/>
  <c r="D2115" i="3"/>
  <c r="D2116" i="3"/>
  <c r="D2117" i="3"/>
  <c r="D2118" i="3"/>
  <c r="D2119" i="3"/>
  <c r="D2120" i="3"/>
  <c r="D2121" i="3"/>
  <c r="D2122" i="3"/>
  <c r="D2123" i="3"/>
  <c r="D2124" i="3"/>
  <c r="D2125" i="3"/>
  <c r="D2126" i="3"/>
  <c r="D2127" i="3"/>
  <c r="D2128" i="3"/>
  <c r="D2129" i="3"/>
  <c r="D2130" i="3"/>
  <c r="D2131" i="3"/>
  <c r="D2132" i="3"/>
  <c r="D2133" i="3"/>
  <c r="D2134" i="3"/>
  <c r="D2135" i="3"/>
  <c r="D2136" i="3"/>
  <c r="D2137" i="3"/>
  <c r="D2138" i="3"/>
  <c r="D2139" i="3"/>
  <c r="D2140" i="3"/>
  <c r="D2141" i="3"/>
  <c r="D2142" i="3"/>
  <c r="D2143" i="3"/>
  <c r="D2144" i="3"/>
  <c r="D2145" i="3"/>
  <c r="D2146" i="3"/>
  <c r="D2147" i="3"/>
  <c r="D2148" i="3"/>
  <c r="D2149" i="3"/>
  <c r="D2150" i="3"/>
  <c r="D2151" i="3"/>
  <c r="D2152" i="3"/>
  <c r="D2153" i="3"/>
  <c r="D2154" i="3"/>
  <c r="D2155" i="3"/>
  <c r="D2156" i="3"/>
  <c r="D2157" i="3"/>
  <c r="D2158" i="3"/>
  <c r="D2159" i="3"/>
  <c r="D2160" i="3"/>
  <c r="D2161" i="3"/>
  <c r="D2162" i="3"/>
  <c r="D2163" i="3"/>
  <c r="D2164" i="3"/>
  <c r="D2165" i="3"/>
  <c r="D2166" i="3"/>
  <c r="D2167" i="3"/>
  <c r="D2168" i="3"/>
  <c r="D2169" i="3"/>
  <c r="D2170" i="3"/>
  <c r="D2171" i="3"/>
  <c r="D2172" i="3"/>
  <c r="D2173" i="3"/>
  <c r="D2174" i="3"/>
  <c r="D2175" i="3"/>
  <c r="D2176" i="3"/>
  <c r="D2177" i="3"/>
  <c r="D2178" i="3"/>
  <c r="D2179" i="3"/>
  <c r="D2180" i="3"/>
  <c r="D2181" i="3"/>
  <c r="D2182" i="3"/>
  <c r="D2183" i="3"/>
  <c r="D2184" i="3"/>
  <c r="D2185" i="3"/>
  <c r="D2186" i="3"/>
  <c r="D2187" i="3"/>
  <c r="D2188" i="3"/>
  <c r="D2189" i="3"/>
  <c r="D2190" i="3"/>
  <c r="D2191" i="3"/>
  <c r="D2192" i="3"/>
  <c r="D2193" i="3"/>
  <c r="D2194" i="3"/>
  <c r="D2195" i="3"/>
  <c r="D2196" i="3"/>
  <c r="D2197" i="3"/>
  <c r="D2198" i="3"/>
  <c r="D2199" i="3"/>
  <c r="D2200" i="3"/>
  <c r="D2201" i="3"/>
  <c r="D2202" i="3"/>
  <c r="D2203" i="3"/>
  <c r="D2204" i="3"/>
  <c r="D2205" i="3"/>
  <c r="D2206" i="3"/>
  <c r="D2207" i="3"/>
  <c r="D2208" i="3"/>
  <c r="D2209" i="3"/>
  <c r="D2210" i="3"/>
  <c r="D2211" i="3"/>
  <c r="D2212" i="3"/>
  <c r="D2213" i="3"/>
  <c r="D2214" i="3"/>
  <c r="D2215" i="3"/>
  <c r="D2216" i="3"/>
  <c r="D2217" i="3"/>
  <c r="D2218" i="3"/>
  <c r="D2219" i="3"/>
  <c r="D2220" i="3"/>
  <c r="D2221" i="3"/>
  <c r="D2222" i="3"/>
  <c r="D2223" i="3"/>
  <c r="D2224" i="3"/>
  <c r="D2225" i="3"/>
  <c r="D2226" i="3"/>
  <c r="D2227" i="3"/>
  <c r="D2228" i="3"/>
  <c r="D2229" i="3"/>
  <c r="D2230" i="3"/>
  <c r="D2231" i="3"/>
  <c r="D2232" i="3"/>
  <c r="D2233" i="3"/>
  <c r="D2234" i="3"/>
  <c r="D2235" i="3"/>
  <c r="D2236" i="3"/>
  <c r="D2237" i="3"/>
  <c r="D2238" i="3"/>
  <c r="D2239" i="3"/>
  <c r="D2240" i="3"/>
  <c r="D2241" i="3"/>
  <c r="D2242" i="3"/>
  <c r="D2243" i="3"/>
  <c r="D2244" i="3"/>
  <c r="D2245" i="3"/>
  <c r="D2246" i="3"/>
  <c r="D2247" i="3"/>
  <c r="D2248" i="3"/>
  <c r="D2249" i="3"/>
  <c r="D2250" i="3"/>
  <c r="D2251" i="3"/>
  <c r="D2252" i="3"/>
  <c r="D2253" i="3"/>
  <c r="D2254" i="3"/>
  <c r="D2255" i="3"/>
  <c r="D2256" i="3"/>
  <c r="D2257" i="3"/>
  <c r="D2258" i="3"/>
  <c r="D2259" i="3"/>
  <c r="D2260" i="3"/>
  <c r="D2261" i="3"/>
  <c r="D2262" i="3"/>
  <c r="D2263" i="3"/>
  <c r="D2264" i="3"/>
  <c r="D2265" i="3"/>
  <c r="D2266" i="3"/>
  <c r="D2267" i="3"/>
  <c r="D2268" i="3"/>
  <c r="D2269" i="3"/>
  <c r="D2270" i="3"/>
  <c r="D2271" i="3"/>
  <c r="D2272" i="3"/>
  <c r="D2273" i="3"/>
  <c r="D2274" i="3"/>
  <c r="D2275" i="3"/>
  <c r="D2276" i="3"/>
  <c r="D2277" i="3"/>
  <c r="D2278" i="3"/>
  <c r="D2279" i="3"/>
  <c r="D2280" i="3"/>
  <c r="D2281" i="3"/>
  <c r="D2282" i="3"/>
  <c r="D2283" i="3"/>
  <c r="D2284" i="3"/>
  <c r="D2285" i="3"/>
  <c r="D2286" i="3"/>
  <c r="D2287" i="3"/>
  <c r="D2288" i="3"/>
  <c r="D2289" i="3"/>
  <c r="D2290" i="3"/>
  <c r="D2291" i="3"/>
  <c r="D2292" i="3"/>
  <c r="D2293" i="3"/>
  <c r="D2294" i="3"/>
  <c r="D2295" i="3"/>
  <c r="D2296" i="3"/>
  <c r="D2297" i="3"/>
  <c r="D2298" i="3"/>
  <c r="D2299" i="3"/>
  <c r="D2300" i="3"/>
  <c r="D2301" i="3"/>
  <c r="D2302" i="3"/>
  <c r="D2303" i="3"/>
  <c r="D2304" i="3"/>
  <c r="D2305" i="3"/>
  <c r="D2306" i="3"/>
  <c r="D2307" i="3"/>
  <c r="D2308" i="3"/>
  <c r="D2309" i="3"/>
  <c r="D2310" i="3"/>
  <c r="D2311" i="3"/>
  <c r="D2312" i="3"/>
  <c r="D2313" i="3"/>
  <c r="D2314" i="3"/>
  <c r="D2315" i="3"/>
  <c r="D2316" i="3"/>
  <c r="D2317" i="3"/>
  <c r="D2318" i="3"/>
  <c r="D2319" i="3"/>
  <c r="D2320" i="3"/>
  <c r="D2321" i="3"/>
  <c r="D2322" i="3"/>
  <c r="D2323" i="3"/>
  <c r="D2324" i="3"/>
  <c r="D2325" i="3"/>
  <c r="D2326" i="3"/>
  <c r="D2327" i="3"/>
  <c r="D2328" i="3"/>
  <c r="D2329" i="3"/>
  <c r="D2330" i="3"/>
  <c r="D2331" i="3"/>
  <c r="D2332" i="3"/>
  <c r="D2333" i="3"/>
  <c r="D2334" i="3"/>
  <c r="D2335" i="3"/>
  <c r="D2336" i="3"/>
  <c r="D2337" i="3"/>
  <c r="D2338" i="3"/>
  <c r="D2339" i="3"/>
  <c r="D2340" i="3"/>
  <c r="D2341" i="3"/>
  <c r="D2342" i="3"/>
  <c r="D2343" i="3"/>
  <c r="D2344" i="3"/>
  <c r="D2345" i="3"/>
  <c r="D2346" i="3"/>
  <c r="D2347" i="3"/>
  <c r="D2348" i="3"/>
  <c r="D2349" i="3"/>
  <c r="D2350" i="3"/>
  <c r="D2351" i="3"/>
  <c r="D2352" i="3"/>
  <c r="D2353" i="3"/>
  <c r="D2354" i="3"/>
  <c r="D2355" i="3"/>
  <c r="D2356" i="3"/>
  <c r="D2357" i="3"/>
  <c r="D2358" i="3"/>
  <c r="D2359" i="3"/>
  <c r="D2360" i="3"/>
  <c r="D2361" i="3"/>
  <c r="D2362" i="3"/>
  <c r="D2363" i="3"/>
  <c r="D2364" i="3"/>
  <c r="D2365" i="3"/>
  <c r="D2366" i="3"/>
  <c r="D2367" i="3"/>
  <c r="D2368" i="3"/>
  <c r="D2369" i="3"/>
  <c r="D2370" i="3"/>
  <c r="D2371" i="3"/>
  <c r="D2372" i="3"/>
  <c r="D2373" i="3"/>
  <c r="D2374" i="3"/>
  <c r="D2375" i="3"/>
  <c r="D2376" i="3"/>
  <c r="D2377" i="3"/>
  <c r="D2378" i="3"/>
  <c r="D2379" i="3"/>
  <c r="D2380" i="3"/>
  <c r="D2381" i="3"/>
  <c r="D2382" i="3"/>
  <c r="D2383" i="3"/>
  <c r="D2384" i="3"/>
  <c r="D2385" i="3"/>
  <c r="D2386" i="3"/>
  <c r="D2387" i="3"/>
  <c r="D2388" i="3"/>
  <c r="D2389" i="3"/>
  <c r="D2390" i="3"/>
  <c r="D2391" i="3"/>
  <c r="D2392" i="3"/>
  <c r="D2393" i="3"/>
  <c r="D2394" i="3"/>
  <c r="D2395" i="3"/>
  <c r="D2396" i="3"/>
  <c r="D2397" i="3"/>
  <c r="D2398" i="3"/>
  <c r="D2399" i="3"/>
  <c r="D2400" i="3"/>
  <c r="D2401" i="3"/>
  <c r="D2402" i="3"/>
  <c r="D2403" i="3"/>
  <c r="D2404" i="3"/>
  <c r="D2405" i="3"/>
  <c r="D2406" i="3"/>
  <c r="D2407" i="3"/>
  <c r="D2408" i="3"/>
  <c r="D2409" i="3"/>
  <c r="D2410" i="3"/>
  <c r="D2411" i="3"/>
  <c r="D2412" i="3"/>
  <c r="D2413" i="3"/>
  <c r="D2414" i="3"/>
  <c r="D2415" i="3"/>
  <c r="D2416" i="3"/>
  <c r="D2417" i="3"/>
  <c r="D2418" i="3"/>
  <c r="D2419" i="3"/>
  <c r="D2420" i="3"/>
  <c r="D2421" i="3"/>
  <c r="D2422" i="3"/>
  <c r="D2423" i="3"/>
  <c r="D2424" i="3"/>
  <c r="D2425" i="3"/>
  <c r="D2426" i="3"/>
  <c r="D2427" i="3"/>
  <c r="D2428" i="3"/>
  <c r="D2429" i="3"/>
  <c r="D2430" i="3"/>
  <c r="D2431" i="3"/>
  <c r="D2432" i="3"/>
  <c r="D2433" i="3"/>
  <c r="D2434" i="3"/>
  <c r="D2435" i="3"/>
  <c r="D2436" i="3"/>
  <c r="D2437" i="3"/>
  <c r="D2438" i="3"/>
  <c r="D2439" i="3"/>
  <c r="D2440" i="3"/>
  <c r="D2441" i="3"/>
  <c r="D2442" i="3"/>
  <c r="D2443" i="3"/>
  <c r="D2444" i="3"/>
  <c r="D2445" i="3"/>
  <c r="D2446" i="3"/>
  <c r="D2447" i="3"/>
  <c r="D2448" i="3"/>
  <c r="D2449" i="3"/>
  <c r="D2450" i="3"/>
  <c r="D2451" i="3"/>
  <c r="D2452" i="3"/>
  <c r="D2453" i="3"/>
  <c r="D2454" i="3"/>
  <c r="D2455" i="3"/>
  <c r="D2456" i="3"/>
  <c r="D2457" i="3"/>
  <c r="D2458" i="3"/>
  <c r="D2459" i="3"/>
  <c r="D2460" i="3"/>
  <c r="D2461" i="3"/>
  <c r="D2462" i="3"/>
  <c r="D2463" i="3"/>
  <c r="D2464" i="3"/>
  <c r="D2465" i="3"/>
  <c r="D2466" i="3"/>
  <c r="D2467" i="3"/>
  <c r="D2468" i="3"/>
  <c r="D2469" i="3"/>
  <c r="D2470" i="3"/>
  <c r="D2471" i="3"/>
  <c r="D2472" i="3"/>
  <c r="D2473" i="3"/>
  <c r="D2474" i="3"/>
  <c r="D2475" i="3"/>
  <c r="D2476" i="3"/>
  <c r="D2477" i="3"/>
  <c r="D2478" i="3"/>
  <c r="D2479" i="3"/>
  <c r="D2480" i="3"/>
  <c r="D2481" i="3"/>
  <c r="D2482" i="3"/>
  <c r="D2483" i="3"/>
  <c r="D2484" i="3"/>
  <c r="D2485" i="3"/>
  <c r="D2486" i="3"/>
  <c r="D2487" i="3"/>
  <c r="D2488" i="3"/>
  <c r="D2489" i="3"/>
  <c r="D2490" i="3"/>
  <c r="D2491" i="3"/>
  <c r="D2492" i="3"/>
  <c r="D2493" i="3"/>
  <c r="D2494" i="3"/>
  <c r="D2495" i="3"/>
  <c r="D2496" i="3"/>
  <c r="D2497" i="3"/>
  <c r="D2498" i="3"/>
  <c r="D2499" i="3"/>
  <c r="D2500" i="3"/>
  <c r="D2501" i="3"/>
  <c r="D2502" i="3"/>
  <c r="D2503" i="3"/>
  <c r="D2504" i="3"/>
  <c r="D2505" i="3"/>
  <c r="D2506" i="3"/>
  <c r="D2507" i="3"/>
  <c r="D2508" i="3"/>
  <c r="D2509" i="3"/>
  <c r="D2510" i="3"/>
  <c r="D2511" i="3"/>
  <c r="D2512" i="3"/>
  <c r="D2513" i="3"/>
  <c r="D2514" i="3"/>
  <c r="D2515" i="3"/>
  <c r="D2516" i="3"/>
  <c r="D2517" i="3"/>
  <c r="D2518" i="3"/>
  <c r="D2519" i="3"/>
  <c r="D2520" i="3"/>
  <c r="D2521" i="3"/>
  <c r="D2522" i="3"/>
  <c r="D2523" i="3"/>
  <c r="D2524" i="3"/>
  <c r="D2525" i="3"/>
  <c r="D2526" i="3"/>
  <c r="D2527" i="3"/>
  <c r="D2528" i="3"/>
  <c r="D2529" i="3"/>
  <c r="D2530" i="3"/>
  <c r="D2531" i="3"/>
  <c r="D2532" i="3"/>
  <c r="D2533" i="3"/>
  <c r="D2534" i="3"/>
  <c r="D2535" i="3"/>
  <c r="D2536" i="3"/>
  <c r="D2537" i="3"/>
  <c r="D2538" i="3"/>
  <c r="D2539" i="3"/>
  <c r="D2540" i="3"/>
  <c r="D2541" i="3"/>
  <c r="D2542" i="3"/>
  <c r="D2543" i="3"/>
  <c r="D2544" i="3"/>
  <c r="D2545" i="3"/>
  <c r="D2546" i="3"/>
  <c r="D2547" i="3"/>
  <c r="D2548" i="3"/>
  <c r="D2549" i="3"/>
  <c r="D2550" i="3"/>
  <c r="D2551" i="3"/>
  <c r="D2552" i="3"/>
  <c r="D2553" i="3"/>
  <c r="D2554" i="3"/>
  <c r="D2555" i="3"/>
  <c r="D2556" i="3"/>
  <c r="D2557" i="3"/>
  <c r="D2558" i="3"/>
  <c r="D2559" i="3"/>
  <c r="D2560" i="3"/>
  <c r="D2561" i="3"/>
  <c r="D2562" i="3"/>
  <c r="D2563" i="3"/>
  <c r="D2564" i="3"/>
  <c r="D2565" i="3"/>
  <c r="D2566" i="3"/>
  <c r="D2567" i="3"/>
  <c r="D2568" i="3"/>
  <c r="D2569" i="3"/>
  <c r="D2570" i="3"/>
  <c r="D2571" i="3"/>
  <c r="D2572" i="3"/>
  <c r="D2573" i="3"/>
  <c r="D2574" i="3"/>
  <c r="D2575" i="3"/>
  <c r="D2576" i="3"/>
  <c r="D2577" i="3"/>
  <c r="D2578" i="3"/>
  <c r="D2579" i="3"/>
  <c r="D2580" i="3"/>
  <c r="D2581" i="3"/>
  <c r="D2582" i="3"/>
  <c r="D2583" i="3"/>
  <c r="D2584" i="3"/>
  <c r="D2585" i="3"/>
  <c r="D2586" i="3"/>
  <c r="D2587" i="3"/>
  <c r="D2588" i="3"/>
  <c r="D2589" i="3"/>
  <c r="D2590" i="3"/>
  <c r="D2591" i="3"/>
  <c r="D2592" i="3"/>
  <c r="D2593" i="3"/>
  <c r="D2594" i="3"/>
  <c r="D2595" i="3"/>
  <c r="D2596" i="3"/>
  <c r="D2597" i="3"/>
  <c r="D2598" i="3"/>
  <c r="D2599" i="3"/>
  <c r="D2600" i="3"/>
  <c r="D2601" i="3"/>
  <c r="D2602" i="3"/>
  <c r="D2603" i="3"/>
  <c r="D2604" i="3"/>
  <c r="D2605" i="3"/>
  <c r="D2606" i="3"/>
  <c r="D2607" i="3"/>
  <c r="D2608" i="3"/>
  <c r="D2609" i="3"/>
  <c r="D2610" i="3"/>
  <c r="D2611" i="3"/>
  <c r="D2612" i="3"/>
  <c r="D2613" i="3"/>
  <c r="D2614" i="3"/>
  <c r="D2615" i="3"/>
  <c r="D2616" i="3"/>
  <c r="D2617" i="3"/>
  <c r="D2618" i="3"/>
  <c r="D2619" i="3"/>
  <c r="D2620" i="3"/>
  <c r="D2621" i="3"/>
  <c r="D2622" i="3"/>
  <c r="D2623" i="3"/>
  <c r="D2624" i="3"/>
  <c r="D2625" i="3"/>
  <c r="D2626" i="3"/>
  <c r="D2627" i="3"/>
  <c r="D2628" i="3"/>
  <c r="D2629" i="3"/>
  <c r="D2630" i="3"/>
  <c r="D2631" i="3"/>
  <c r="D2632" i="3"/>
  <c r="D2633" i="3"/>
  <c r="D2634" i="3"/>
  <c r="D2635" i="3"/>
  <c r="D2636" i="3"/>
  <c r="D2637" i="3"/>
  <c r="D2638" i="3"/>
  <c r="D2639" i="3"/>
  <c r="D2640" i="3"/>
  <c r="D2641" i="3"/>
  <c r="D2642" i="3"/>
  <c r="D2643" i="3"/>
  <c r="D2644" i="3"/>
  <c r="D2645" i="3"/>
  <c r="D2646" i="3"/>
  <c r="D2647" i="3"/>
  <c r="D2648" i="3"/>
  <c r="D2649" i="3"/>
  <c r="D2650" i="3"/>
  <c r="D2651" i="3"/>
  <c r="D2652" i="3"/>
  <c r="D2653" i="3"/>
  <c r="D2654" i="3"/>
  <c r="D2655" i="3"/>
  <c r="D2656" i="3"/>
  <c r="D2657" i="3"/>
  <c r="D2658" i="3"/>
  <c r="D2659" i="3"/>
  <c r="D2660" i="3"/>
  <c r="D2661" i="3"/>
  <c r="D2662" i="3"/>
  <c r="D2663" i="3"/>
  <c r="D2664" i="3"/>
  <c r="D2665" i="3"/>
  <c r="D2666" i="3"/>
  <c r="D2667" i="3"/>
  <c r="D2668" i="3"/>
  <c r="D2669" i="3"/>
  <c r="D2670" i="3"/>
  <c r="D2671" i="3"/>
  <c r="D2672" i="3"/>
  <c r="D2673" i="3"/>
  <c r="D2674" i="3"/>
  <c r="D2675" i="3"/>
  <c r="D2676" i="3"/>
  <c r="D2677" i="3"/>
  <c r="D2678" i="3"/>
  <c r="D2679" i="3"/>
  <c r="D2680" i="3"/>
  <c r="D2681" i="3"/>
  <c r="D2682" i="3"/>
  <c r="D2683" i="3"/>
  <c r="D2684" i="3"/>
  <c r="D2685" i="3"/>
  <c r="D2686" i="3"/>
  <c r="D2687" i="3"/>
  <c r="D2688" i="3"/>
  <c r="D2689" i="3"/>
  <c r="D2690" i="3"/>
  <c r="D2691" i="3"/>
  <c r="D2692" i="3"/>
  <c r="D2693" i="3"/>
  <c r="D2694" i="3"/>
  <c r="D2695" i="3"/>
  <c r="D2696" i="3"/>
  <c r="D2697" i="3"/>
  <c r="D2698" i="3"/>
  <c r="D2699" i="3"/>
  <c r="D2700" i="3"/>
  <c r="D2701" i="3"/>
  <c r="D2702" i="3"/>
  <c r="D2703" i="3"/>
  <c r="D2704" i="3"/>
  <c r="D2705" i="3"/>
  <c r="D2706" i="3"/>
  <c r="D2707" i="3"/>
  <c r="D2708" i="3"/>
  <c r="D2709" i="3"/>
  <c r="D2710" i="3"/>
  <c r="D2711" i="3"/>
  <c r="D2712" i="3"/>
  <c r="D2713" i="3"/>
  <c r="D2714" i="3"/>
  <c r="D2715" i="3"/>
  <c r="D2716" i="3"/>
  <c r="D2717" i="3"/>
  <c r="D2718" i="3"/>
  <c r="D2719" i="3"/>
  <c r="D2720" i="3"/>
  <c r="D2721" i="3"/>
  <c r="D2722" i="3"/>
  <c r="D2723" i="3"/>
  <c r="D2724" i="3"/>
  <c r="D2725" i="3"/>
  <c r="D2726" i="3"/>
  <c r="D2727" i="3"/>
  <c r="D2728" i="3"/>
  <c r="D2729" i="3"/>
  <c r="D2730" i="3"/>
  <c r="D2731" i="3"/>
  <c r="D2732" i="3"/>
  <c r="D2733" i="3"/>
  <c r="D2734" i="3"/>
  <c r="D2735" i="3"/>
  <c r="D2736" i="3"/>
  <c r="D2737" i="3"/>
  <c r="D2738" i="3"/>
  <c r="D2739" i="3"/>
  <c r="D2740" i="3"/>
  <c r="D2741" i="3"/>
  <c r="D2742" i="3"/>
  <c r="D2743" i="3"/>
  <c r="D2744" i="3"/>
  <c r="D2745" i="3"/>
  <c r="D2746" i="3"/>
  <c r="D2747" i="3"/>
  <c r="D2748" i="3"/>
  <c r="D2749" i="3"/>
  <c r="D2750" i="3"/>
  <c r="D2751" i="3"/>
  <c r="D2752" i="3"/>
  <c r="D2753" i="3"/>
  <c r="D2754" i="3"/>
  <c r="D2755" i="3"/>
  <c r="D2756" i="3"/>
  <c r="D2757" i="3"/>
  <c r="D2758" i="3"/>
  <c r="D2759" i="3"/>
  <c r="D2760" i="3"/>
  <c r="D2761" i="3"/>
  <c r="D2762" i="3"/>
  <c r="D2763" i="3"/>
  <c r="D2764" i="3"/>
  <c r="D2765" i="3"/>
  <c r="D2766" i="3"/>
  <c r="D2767" i="3"/>
  <c r="D2768" i="3"/>
  <c r="D2769" i="3"/>
  <c r="D2770" i="3"/>
  <c r="D2771" i="3"/>
  <c r="D2772" i="3"/>
  <c r="D2773" i="3"/>
  <c r="D2774" i="3"/>
  <c r="D2775" i="3"/>
  <c r="D2776" i="3"/>
  <c r="D2777" i="3"/>
  <c r="D2778" i="3"/>
  <c r="D2779" i="3"/>
  <c r="D2780" i="3"/>
  <c r="D2781" i="3"/>
  <c r="D2782" i="3"/>
  <c r="D2783" i="3"/>
  <c r="D2784" i="3"/>
  <c r="D2785" i="3"/>
  <c r="D2786" i="3"/>
  <c r="D2787" i="3"/>
  <c r="D2788" i="3"/>
  <c r="D2789" i="3"/>
  <c r="D2790" i="3"/>
  <c r="D2791" i="3"/>
  <c r="D2792" i="3"/>
  <c r="D2793" i="3"/>
  <c r="D2794" i="3"/>
  <c r="D2795" i="3"/>
  <c r="D2796" i="3"/>
  <c r="D2797" i="3"/>
  <c r="D2798" i="3"/>
  <c r="D2799" i="3"/>
  <c r="D2800" i="3"/>
  <c r="D2801" i="3"/>
  <c r="D2802" i="3"/>
  <c r="D2803" i="3"/>
  <c r="D2804" i="3"/>
  <c r="D2805" i="3"/>
  <c r="D2806" i="3"/>
  <c r="D2807" i="3"/>
  <c r="D2808" i="3"/>
  <c r="D2809" i="3"/>
  <c r="D2810" i="3"/>
  <c r="D2811" i="3"/>
  <c r="D2812" i="3"/>
  <c r="D2813" i="3"/>
  <c r="D2814" i="3"/>
  <c r="D2815" i="3"/>
  <c r="D2816" i="3"/>
  <c r="D2817" i="3"/>
  <c r="D2818" i="3"/>
  <c r="D2819" i="3"/>
  <c r="D2820" i="3"/>
  <c r="D2821" i="3"/>
  <c r="D2822" i="3"/>
  <c r="D2823" i="3"/>
  <c r="D2824" i="3"/>
  <c r="D2825" i="3"/>
  <c r="D2826" i="3"/>
  <c r="D2827" i="3"/>
  <c r="D2828" i="3"/>
  <c r="D2829" i="3"/>
  <c r="D2830" i="3"/>
  <c r="D2831" i="3"/>
  <c r="D2832" i="3"/>
  <c r="D2833" i="3"/>
  <c r="D2834" i="3"/>
  <c r="D2835" i="3"/>
  <c r="D2836" i="3"/>
  <c r="D2837" i="3"/>
  <c r="D2838" i="3"/>
  <c r="D2839" i="3"/>
  <c r="D2840" i="3"/>
  <c r="D2841" i="3"/>
  <c r="D2842" i="3"/>
  <c r="D2843" i="3"/>
  <c r="D2844" i="3"/>
  <c r="D2845" i="3"/>
  <c r="D2846" i="3"/>
  <c r="D2847" i="3"/>
  <c r="D2848" i="3"/>
  <c r="D2849" i="3"/>
  <c r="D2850" i="3"/>
  <c r="D2851" i="3"/>
  <c r="D2852" i="3"/>
  <c r="D2853" i="3"/>
  <c r="D2854" i="3"/>
  <c r="D2855" i="3"/>
  <c r="D2856" i="3"/>
  <c r="D2857" i="3"/>
  <c r="D2858" i="3"/>
  <c r="D2859" i="3"/>
  <c r="D2860" i="3"/>
  <c r="D2861" i="3"/>
  <c r="D2862" i="3"/>
  <c r="D2863" i="3"/>
  <c r="D2864" i="3"/>
  <c r="D2865" i="3"/>
  <c r="D2866" i="3"/>
  <c r="D2867" i="3"/>
  <c r="D2868" i="3"/>
  <c r="D2869" i="3"/>
  <c r="D2870" i="3"/>
  <c r="D2871" i="3"/>
  <c r="D2872" i="3"/>
  <c r="D2873" i="3"/>
  <c r="D2874" i="3"/>
  <c r="D2875" i="3"/>
  <c r="D2876" i="3"/>
  <c r="D2877" i="3"/>
  <c r="D2878" i="3"/>
  <c r="D2879" i="3"/>
  <c r="D2880" i="3"/>
  <c r="D2881" i="3"/>
  <c r="D2882" i="3"/>
  <c r="D2883" i="3"/>
  <c r="D2884" i="3"/>
  <c r="D2885" i="3"/>
  <c r="D2886" i="3"/>
  <c r="D2887" i="3"/>
  <c r="D2888" i="3"/>
  <c r="D2889" i="3"/>
  <c r="D2890" i="3"/>
  <c r="D2891" i="3"/>
  <c r="D2892" i="3"/>
  <c r="D2893" i="3"/>
  <c r="D2894" i="3"/>
  <c r="D2895" i="3"/>
  <c r="D2896" i="3"/>
  <c r="D2897" i="3"/>
  <c r="D2898" i="3"/>
  <c r="D2899" i="3"/>
  <c r="D2900" i="3"/>
  <c r="D2901" i="3"/>
  <c r="D2902" i="3"/>
  <c r="D2903" i="3"/>
  <c r="D2904" i="3"/>
  <c r="D2905" i="3"/>
  <c r="D2906" i="3"/>
  <c r="D2907" i="3"/>
  <c r="D2908" i="3"/>
  <c r="D2909" i="3"/>
  <c r="D2910" i="3"/>
  <c r="D2911" i="3"/>
  <c r="D2912" i="3"/>
  <c r="D2913" i="3"/>
  <c r="D2914" i="3"/>
  <c r="D2915" i="3"/>
  <c r="D2916" i="3"/>
  <c r="D2917" i="3"/>
  <c r="D2918" i="3"/>
  <c r="D2919" i="3"/>
  <c r="D2920" i="3"/>
  <c r="D2921" i="3"/>
  <c r="D2922" i="3"/>
  <c r="D2923" i="3"/>
  <c r="D2924" i="3"/>
  <c r="D2925" i="3"/>
  <c r="D2926" i="3"/>
  <c r="D2927" i="3"/>
  <c r="D2928" i="3"/>
  <c r="D2929" i="3"/>
  <c r="D2930" i="3"/>
  <c r="D2931" i="3"/>
  <c r="D2932" i="3"/>
  <c r="D2933" i="3"/>
  <c r="D2934" i="3"/>
  <c r="D2935" i="3"/>
  <c r="D2936" i="3"/>
  <c r="D2937" i="3"/>
  <c r="D2938" i="3"/>
  <c r="D2939" i="3"/>
  <c r="D2940" i="3"/>
  <c r="D2941" i="3"/>
  <c r="D2942" i="3"/>
  <c r="D2943" i="3"/>
  <c r="D2944" i="3"/>
  <c r="D2945" i="3"/>
  <c r="D2946" i="3"/>
  <c r="D2947" i="3"/>
  <c r="D2948" i="3"/>
  <c r="D2949" i="3"/>
  <c r="D2950" i="3"/>
  <c r="D2951" i="3"/>
  <c r="D2952" i="3"/>
  <c r="D2953" i="3"/>
  <c r="D2954" i="3"/>
  <c r="D2955" i="3"/>
  <c r="D2956" i="3"/>
  <c r="D2957" i="3"/>
  <c r="D2958" i="3"/>
  <c r="D2959" i="3"/>
  <c r="D2960" i="3"/>
  <c r="D2961" i="3"/>
  <c r="D2962" i="3"/>
  <c r="D2963" i="3"/>
  <c r="D2964" i="3"/>
  <c r="D2965" i="3"/>
  <c r="D2966" i="3"/>
  <c r="D2967" i="3"/>
  <c r="D2968" i="3"/>
  <c r="D2969" i="3"/>
  <c r="D2970" i="3"/>
  <c r="D2971" i="3"/>
  <c r="D2972" i="3"/>
  <c r="D2973" i="3"/>
  <c r="D2974" i="3"/>
  <c r="D2975" i="3"/>
  <c r="D2976" i="3"/>
  <c r="D2977" i="3"/>
  <c r="D2978" i="3"/>
  <c r="D2979" i="3"/>
  <c r="D2980" i="3"/>
  <c r="D2981" i="3"/>
  <c r="D2982" i="3"/>
  <c r="D2983" i="3"/>
  <c r="D2984" i="3"/>
  <c r="D2985" i="3"/>
  <c r="D2986" i="3"/>
  <c r="D2987" i="3"/>
  <c r="D2988" i="3"/>
  <c r="D2989" i="3"/>
  <c r="D2990" i="3"/>
  <c r="D2991" i="3"/>
  <c r="D2992" i="3"/>
  <c r="D2993" i="3"/>
  <c r="D2994" i="3"/>
  <c r="D2995" i="3"/>
  <c r="D2996" i="3"/>
  <c r="D2997" i="3"/>
  <c r="D2998" i="3"/>
  <c r="D2999" i="3"/>
  <c r="D3000" i="3"/>
  <c r="D3001" i="3"/>
  <c r="D3002" i="3"/>
  <c r="D3003" i="3"/>
  <c r="D3004" i="3"/>
  <c r="D3005" i="3"/>
  <c r="D3006" i="3"/>
  <c r="D3007" i="3"/>
  <c r="D3008" i="3"/>
  <c r="D3009" i="3"/>
  <c r="D3010" i="3"/>
  <c r="D3011" i="3"/>
  <c r="D3012" i="3"/>
  <c r="D3013" i="3"/>
  <c r="D3014" i="3"/>
  <c r="D3015" i="3"/>
  <c r="D3016" i="3"/>
  <c r="D3017" i="3"/>
  <c r="D3018" i="3"/>
  <c r="D3019" i="3"/>
  <c r="D3020" i="3"/>
  <c r="D3021" i="3"/>
  <c r="D3022" i="3"/>
  <c r="D3023" i="3"/>
  <c r="D3024" i="3"/>
  <c r="D3025" i="3"/>
  <c r="D3026" i="3"/>
  <c r="D3027" i="3"/>
  <c r="D3028" i="3"/>
  <c r="D3029" i="3"/>
  <c r="D3030" i="3"/>
  <c r="D3031" i="3"/>
  <c r="D3032" i="3"/>
  <c r="D3033" i="3"/>
  <c r="D3034" i="3"/>
  <c r="D3035" i="3"/>
  <c r="D3036" i="3"/>
  <c r="D3037" i="3"/>
  <c r="D3038" i="3"/>
  <c r="D3039" i="3"/>
  <c r="D3040" i="3"/>
  <c r="D3041" i="3"/>
  <c r="D3042" i="3"/>
  <c r="D3043" i="3"/>
  <c r="D3044" i="3"/>
  <c r="D3045" i="3"/>
  <c r="D3046" i="3"/>
  <c r="D3047" i="3"/>
  <c r="D3048" i="3"/>
  <c r="D3049" i="3"/>
  <c r="D3050" i="3"/>
  <c r="D3051" i="3"/>
  <c r="D3052" i="3"/>
  <c r="D3053" i="3"/>
  <c r="D3054" i="3"/>
  <c r="D3055" i="3"/>
  <c r="D3056" i="3"/>
  <c r="D3057" i="3"/>
  <c r="D3058" i="3"/>
  <c r="D3059" i="3"/>
  <c r="D3060" i="3"/>
  <c r="D3061" i="3"/>
  <c r="D3062" i="3"/>
  <c r="D3063" i="3"/>
  <c r="D3064" i="3"/>
  <c r="D3065" i="3"/>
  <c r="D3066" i="3"/>
  <c r="D3067" i="3"/>
  <c r="D3068" i="3"/>
  <c r="D3069" i="3"/>
  <c r="D3070" i="3"/>
  <c r="D3071" i="3"/>
  <c r="D3072" i="3"/>
  <c r="D3073" i="3"/>
  <c r="D3074" i="3"/>
  <c r="D3075" i="3"/>
  <c r="D3076" i="3"/>
  <c r="D3077" i="3"/>
  <c r="D3078" i="3"/>
  <c r="D3079" i="3"/>
  <c r="D3080" i="3"/>
  <c r="D3081" i="3"/>
  <c r="D3082" i="3"/>
  <c r="D3083" i="3"/>
  <c r="D3084" i="3"/>
  <c r="D3085" i="3"/>
  <c r="D3086" i="3"/>
  <c r="D3087" i="3"/>
  <c r="D3088" i="3"/>
  <c r="D3089" i="3"/>
  <c r="D3090" i="3"/>
  <c r="D3091" i="3"/>
  <c r="D3092" i="3"/>
  <c r="D3093" i="3"/>
  <c r="D3094" i="3"/>
  <c r="D3095" i="3"/>
  <c r="D3096" i="3"/>
  <c r="D3097" i="3"/>
  <c r="D3098" i="3"/>
  <c r="D3099" i="3"/>
  <c r="D3100" i="3"/>
  <c r="D3101" i="3"/>
  <c r="D3102" i="3"/>
  <c r="D3103" i="3"/>
  <c r="D3104" i="3"/>
  <c r="D3105" i="3"/>
  <c r="D3106" i="3"/>
  <c r="D3107" i="3"/>
  <c r="D3108" i="3"/>
  <c r="D3109" i="3"/>
  <c r="D3110" i="3"/>
  <c r="D3111" i="3"/>
  <c r="D3112" i="3"/>
  <c r="D3113" i="3"/>
  <c r="D3114" i="3"/>
  <c r="D3115" i="3"/>
  <c r="D3116" i="3"/>
  <c r="D3117" i="3"/>
  <c r="D3118" i="3"/>
  <c r="D3119" i="3"/>
  <c r="D3120" i="3"/>
  <c r="D3121" i="3"/>
  <c r="D3122" i="3"/>
  <c r="D3123" i="3"/>
  <c r="D3124" i="3"/>
  <c r="D3125" i="3"/>
  <c r="D3126" i="3"/>
  <c r="D3127" i="3"/>
  <c r="D3128" i="3"/>
  <c r="D3129" i="3"/>
  <c r="D3130" i="3"/>
  <c r="D3131" i="3"/>
  <c r="D3132" i="3"/>
  <c r="D3133" i="3"/>
  <c r="D3134" i="3"/>
  <c r="D3135" i="3"/>
  <c r="D3136" i="3"/>
  <c r="D3137" i="3"/>
  <c r="D3138" i="3"/>
  <c r="D3139" i="3"/>
  <c r="D3140" i="3"/>
  <c r="D3141" i="3"/>
  <c r="D3142" i="3"/>
  <c r="D3143" i="3"/>
  <c r="D3144" i="3"/>
  <c r="D3145" i="3"/>
  <c r="D3146" i="3"/>
  <c r="D3147" i="3"/>
  <c r="D3148" i="3"/>
  <c r="D3149" i="3"/>
  <c r="D3150" i="3"/>
  <c r="D3151" i="3"/>
  <c r="D3152" i="3"/>
  <c r="D3153" i="3"/>
  <c r="D3154" i="3"/>
  <c r="D3155" i="3"/>
  <c r="D3156" i="3"/>
  <c r="D3157" i="3"/>
  <c r="D3158" i="3"/>
  <c r="D3159" i="3"/>
  <c r="D3160" i="3"/>
  <c r="D3161" i="3"/>
  <c r="D3162" i="3"/>
  <c r="D3163" i="3"/>
  <c r="D3164" i="3"/>
  <c r="D3165" i="3"/>
  <c r="D3166" i="3"/>
  <c r="D3167" i="3"/>
  <c r="D3168" i="3"/>
  <c r="D3169" i="3"/>
  <c r="D3170" i="3"/>
  <c r="D3171" i="3"/>
  <c r="D3172" i="3"/>
  <c r="D3173" i="3"/>
  <c r="D3174" i="3"/>
  <c r="D3175" i="3"/>
  <c r="D3176" i="3"/>
  <c r="D3177" i="3"/>
  <c r="D3178" i="3"/>
  <c r="D3179" i="3"/>
  <c r="D3180" i="3"/>
  <c r="D3181" i="3"/>
  <c r="D3182" i="3"/>
  <c r="D3183" i="3"/>
  <c r="D3184" i="3"/>
  <c r="D3185" i="3"/>
  <c r="D3186" i="3"/>
  <c r="D3187" i="3"/>
  <c r="D3188" i="3"/>
  <c r="D3189" i="3"/>
  <c r="D3190" i="3"/>
  <c r="D3191" i="3"/>
  <c r="D3192" i="3"/>
  <c r="D3193" i="3"/>
  <c r="D3194" i="3"/>
  <c r="D3195" i="3"/>
  <c r="D3196" i="3"/>
  <c r="D3197" i="3"/>
  <c r="D3198" i="3"/>
  <c r="D3199" i="3"/>
  <c r="D3200" i="3"/>
  <c r="D3201" i="3"/>
  <c r="D3202" i="3"/>
  <c r="D3203" i="3"/>
  <c r="D3204" i="3"/>
  <c r="D3205" i="3"/>
  <c r="D3206" i="3"/>
  <c r="D3207" i="3"/>
  <c r="D3208" i="3"/>
  <c r="D3209" i="3"/>
  <c r="D3210" i="3"/>
  <c r="D3211" i="3"/>
  <c r="D3212" i="3"/>
  <c r="D3213" i="3"/>
  <c r="D3214" i="3"/>
  <c r="D3215" i="3"/>
  <c r="D3216" i="3"/>
  <c r="D3217" i="3"/>
  <c r="D3218" i="3"/>
  <c r="D3219" i="3"/>
  <c r="D3220" i="3"/>
  <c r="D3221" i="3"/>
  <c r="D3222" i="3"/>
  <c r="D3223" i="3"/>
  <c r="D3224" i="3"/>
  <c r="D3225" i="3"/>
  <c r="D3226" i="3"/>
  <c r="D3227" i="3"/>
  <c r="D3228" i="3"/>
  <c r="D3229" i="3"/>
  <c r="D3230" i="3"/>
  <c r="D3231" i="3"/>
  <c r="D3232" i="3"/>
  <c r="D3233" i="3"/>
  <c r="D3234" i="3"/>
  <c r="D3235" i="3"/>
  <c r="D3236" i="3"/>
  <c r="D3237" i="3"/>
  <c r="D3238" i="3"/>
  <c r="D3239" i="3"/>
  <c r="D3240" i="3"/>
  <c r="D3241" i="3"/>
  <c r="D3242" i="3"/>
  <c r="D3243" i="3"/>
  <c r="D3244" i="3"/>
  <c r="D3245" i="3"/>
  <c r="D3246" i="3"/>
  <c r="D3247" i="3"/>
  <c r="D3248" i="3"/>
  <c r="D3249" i="3"/>
  <c r="D3250" i="3"/>
  <c r="D3251" i="3"/>
  <c r="D3252" i="3"/>
  <c r="D3253" i="3"/>
  <c r="D3254" i="3"/>
  <c r="D3255" i="3"/>
  <c r="D3256" i="3"/>
  <c r="D3257" i="3"/>
  <c r="D3258" i="3"/>
  <c r="D3259" i="3"/>
  <c r="D3260" i="3"/>
  <c r="D3261" i="3"/>
  <c r="D3262" i="3"/>
  <c r="D3263" i="3"/>
  <c r="D3264" i="3"/>
  <c r="D3265" i="3"/>
  <c r="D3266" i="3"/>
  <c r="D3267" i="3"/>
  <c r="D3268" i="3"/>
  <c r="D3269" i="3"/>
  <c r="D3270" i="3"/>
  <c r="D3271" i="3"/>
  <c r="D3272" i="3"/>
  <c r="D3273" i="3"/>
  <c r="D3274" i="3"/>
  <c r="D3275" i="3"/>
  <c r="D3276" i="3"/>
  <c r="D3277" i="3"/>
  <c r="D3278" i="3"/>
  <c r="D3279" i="3"/>
  <c r="D3280" i="3"/>
  <c r="D3281" i="3"/>
  <c r="D3282" i="3"/>
  <c r="D3283" i="3"/>
  <c r="D3284" i="3"/>
  <c r="D3285" i="3"/>
  <c r="D3286" i="3"/>
  <c r="D3287" i="3"/>
  <c r="D3288" i="3"/>
  <c r="D3289" i="3"/>
  <c r="D3290" i="3"/>
  <c r="D3291" i="3"/>
  <c r="D3292" i="3"/>
  <c r="D3293" i="3"/>
  <c r="D3294" i="3"/>
  <c r="D3295" i="3"/>
  <c r="D3296" i="3"/>
  <c r="D3297" i="3"/>
  <c r="D3298" i="3"/>
  <c r="D3299" i="3"/>
  <c r="D3300" i="3"/>
  <c r="D3301" i="3"/>
  <c r="D3302" i="3"/>
  <c r="D3303" i="3"/>
  <c r="D3304" i="3"/>
  <c r="D3305" i="3"/>
  <c r="D3306" i="3"/>
  <c r="D3307" i="3"/>
  <c r="D3308" i="3"/>
  <c r="D3309" i="3"/>
  <c r="D3310" i="3"/>
  <c r="D3311" i="3"/>
  <c r="D3312" i="3"/>
  <c r="D3313" i="3"/>
  <c r="D3314" i="3"/>
  <c r="D3315" i="3"/>
  <c r="D3316" i="3"/>
  <c r="D3317" i="3"/>
  <c r="D3318" i="3"/>
  <c r="D3319" i="3"/>
  <c r="D3320" i="3"/>
  <c r="D3321" i="3"/>
  <c r="D3322" i="3"/>
  <c r="D3323" i="3"/>
  <c r="D3324" i="3"/>
  <c r="D3325" i="3"/>
  <c r="D3326" i="3"/>
  <c r="D3327" i="3"/>
  <c r="D3328" i="3"/>
  <c r="D3329" i="3"/>
  <c r="D3330" i="3"/>
  <c r="D3331" i="3"/>
  <c r="D3332" i="3"/>
  <c r="D3333" i="3"/>
  <c r="D3334" i="3"/>
  <c r="D3335" i="3"/>
  <c r="D3336" i="3"/>
  <c r="D3337" i="3"/>
  <c r="D3338" i="3"/>
  <c r="D3339" i="3"/>
  <c r="D3340" i="3"/>
  <c r="D3341" i="3"/>
  <c r="D3342" i="3"/>
  <c r="D3343" i="3"/>
  <c r="D3344" i="3"/>
  <c r="D3345" i="3"/>
  <c r="D3346" i="3"/>
  <c r="D3347" i="3"/>
  <c r="D3348" i="3"/>
  <c r="D3349" i="3"/>
  <c r="D3350" i="3"/>
  <c r="D3351" i="3"/>
  <c r="D3352" i="3"/>
  <c r="D3353" i="3"/>
  <c r="D3354" i="3"/>
  <c r="D3355" i="3"/>
  <c r="D3356" i="3"/>
  <c r="D3357" i="3"/>
  <c r="D3358" i="3"/>
  <c r="D3359" i="3"/>
  <c r="D3360" i="3"/>
  <c r="D3361" i="3"/>
  <c r="D3362" i="3"/>
  <c r="D3363" i="3"/>
  <c r="D3364" i="3"/>
  <c r="D3365" i="3"/>
  <c r="D3366" i="3"/>
  <c r="D3367" i="3"/>
  <c r="D3368" i="3"/>
  <c r="D3369" i="3"/>
  <c r="D3370" i="3"/>
  <c r="D3371" i="3"/>
  <c r="D3372" i="3"/>
  <c r="D3373" i="3"/>
  <c r="D3374" i="3"/>
  <c r="D3375" i="3"/>
  <c r="D3376" i="3"/>
  <c r="D3377" i="3"/>
  <c r="D3378" i="3"/>
  <c r="D3379" i="3"/>
  <c r="D3380" i="3"/>
  <c r="D3381" i="3"/>
  <c r="D3382" i="3"/>
  <c r="D3383" i="3"/>
  <c r="D3384" i="3"/>
  <c r="D3385" i="3"/>
  <c r="D3386" i="3"/>
  <c r="D3387" i="3"/>
  <c r="D3388" i="3"/>
  <c r="D3389" i="3"/>
  <c r="D3390" i="3"/>
  <c r="D3391" i="3"/>
  <c r="D3392" i="3"/>
  <c r="D3393" i="3"/>
  <c r="D3394" i="3"/>
  <c r="D3395" i="3"/>
  <c r="D3396" i="3"/>
  <c r="D3397" i="3"/>
  <c r="D3398" i="3"/>
  <c r="D3399" i="3"/>
  <c r="D3400" i="3"/>
  <c r="D3401" i="3"/>
  <c r="D3402" i="3"/>
  <c r="D3403" i="3"/>
  <c r="D3404" i="3"/>
  <c r="D3405" i="3"/>
  <c r="D3406" i="3"/>
  <c r="D3407" i="3"/>
  <c r="D3408" i="3"/>
  <c r="D3409" i="3"/>
  <c r="D3410" i="3"/>
  <c r="D3411" i="3"/>
  <c r="D3412" i="3"/>
  <c r="D3413" i="3"/>
  <c r="D3414" i="3"/>
  <c r="D3415" i="3"/>
  <c r="D3416" i="3"/>
  <c r="D3417" i="3"/>
  <c r="D3418" i="3"/>
  <c r="D3419" i="3"/>
  <c r="D3420" i="3"/>
  <c r="D3421" i="3"/>
  <c r="D3422" i="3"/>
  <c r="D3423" i="3"/>
  <c r="D3424" i="3"/>
  <c r="D3425" i="3"/>
  <c r="D3426" i="3"/>
  <c r="D3427" i="3"/>
  <c r="D3428" i="3"/>
  <c r="D3429" i="3"/>
  <c r="D3430" i="3"/>
  <c r="D3431" i="3"/>
  <c r="D3432" i="3"/>
  <c r="D3433" i="3"/>
  <c r="D3434" i="3"/>
  <c r="D3435" i="3"/>
  <c r="D3436" i="3"/>
  <c r="D3437" i="3"/>
  <c r="D3438" i="3"/>
  <c r="D3439" i="3"/>
  <c r="D3440" i="3"/>
  <c r="D3441" i="3"/>
  <c r="D3442" i="3"/>
  <c r="D3443" i="3"/>
  <c r="D3444" i="3"/>
  <c r="D3445" i="3"/>
  <c r="D3446" i="3"/>
  <c r="D3447" i="3"/>
  <c r="D3448" i="3"/>
  <c r="D3449" i="3"/>
  <c r="D3450" i="3"/>
  <c r="D3451" i="3"/>
  <c r="D3452" i="3"/>
  <c r="D3453" i="3"/>
  <c r="D3454" i="3"/>
  <c r="D3455" i="3"/>
  <c r="D3456" i="3"/>
  <c r="D3457" i="3"/>
  <c r="D3458" i="3"/>
  <c r="D3459" i="3"/>
  <c r="D3460" i="3"/>
  <c r="D3461" i="3"/>
  <c r="D3462" i="3"/>
  <c r="D3463" i="3"/>
  <c r="D3464" i="3"/>
  <c r="D3465" i="3"/>
  <c r="D3466" i="3"/>
  <c r="D3467" i="3"/>
  <c r="D3468" i="3"/>
  <c r="D3469" i="3"/>
  <c r="D3470" i="3"/>
  <c r="D3471" i="3"/>
  <c r="D3472" i="3"/>
  <c r="D3473" i="3"/>
  <c r="D3474" i="3"/>
  <c r="D3475" i="3"/>
  <c r="D3476" i="3"/>
  <c r="D3477" i="3"/>
  <c r="D3478" i="3"/>
  <c r="D3479" i="3"/>
  <c r="D3480" i="3"/>
  <c r="D3481" i="3"/>
  <c r="D3482" i="3"/>
  <c r="D3483" i="3"/>
  <c r="D3484" i="3"/>
  <c r="D3485" i="3"/>
  <c r="D3486" i="3"/>
  <c r="D3487" i="3"/>
  <c r="D3488" i="3"/>
  <c r="D3489" i="3"/>
  <c r="D3490" i="3"/>
  <c r="D3491" i="3"/>
  <c r="D3492" i="3"/>
  <c r="D3493" i="3"/>
  <c r="D3494" i="3"/>
  <c r="D3495" i="3"/>
  <c r="D3496" i="3"/>
  <c r="D3497" i="3"/>
  <c r="D3498" i="3"/>
  <c r="D3499" i="3"/>
  <c r="D3500" i="3"/>
  <c r="D3501" i="3"/>
  <c r="D3502" i="3"/>
  <c r="D3503" i="3"/>
  <c r="D3504" i="3"/>
  <c r="D3505" i="3"/>
  <c r="D3506" i="3"/>
  <c r="D3507" i="3"/>
  <c r="D3508" i="3"/>
  <c r="D3509" i="3"/>
  <c r="D3510" i="3"/>
  <c r="D3511" i="3"/>
  <c r="D3512" i="3"/>
  <c r="D3513" i="3"/>
  <c r="D3514" i="3"/>
  <c r="D3515" i="3"/>
  <c r="D3516" i="3"/>
  <c r="D3517" i="3"/>
  <c r="D3518" i="3"/>
  <c r="D3519" i="3"/>
  <c r="D3520" i="3"/>
  <c r="D3521" i="3"/>
  <c r="D3522" i="3"/>
  <c r="D3523" i="3"/>
  <c r="D3524" i="3"/>
  <c r="D3525" i="3"/>
  <c r="D3526" i="3"/>
  <c r="D3527" i="3"/>
  <c r="D3528" i="3"/>
  <c r="D3529" i="3"/>
  <c r="D3530" i="3"/>
  <c r="D3531" i="3"/>
  <c r="D3532" i="3"/>
  <c r="D3533" i="3"/>
  <c r="D3534" i="3"/>
  <c r="D3535" i="3"/>
  <c r="D3536" i="3"/>
  <c r="D3537" i="3"/>
  <c r="D3538" i="3"/>
  <c r="D3539" i="3"/>
  <c r="D3540" i="3"/>
  <c r="D3541" i="3"/>
  <c r="D3542" i="3"/>
  <c r="D3543" i="3"/>
  <c r="D3544" i="3"/>
  <c r="D3545" i="3"/>
  <c r="D3546" i="3"/>
  <c r="D3547" i="3"/>
  <c r="D3548" i="3"/>
  <c r="D3549" i="3"/>
  <c r="D3550" i="3"/>
  <c r="D3551" i="3"/>
  <c r="D3552" i="3"/>
  <c r="D3553" i="3"/>
  <c r="D3554" i="3"/>
  <c r="D3555" i="3"/>
  <c r="D3556" i="3"/>
  <c r="D3557" i="3"/>
  <c r="D3558" i="3"/>
  <c r="D3559" i="3"/>
  <c r="D3560" i="3"/>
  <c r="D3561" i="3"/>
  <c r="D3562" i="3"/>
  <c r="D3563" i="3"/>
  <c r="D3564" i="3"/>
  <c r="D3565" i="3"/>
  <c r="D3566" i="3"/>
  <c r="D3567" i="3"/>
  <c r="D3568" i="3"/>
  <c r="D3569" i="3"/>
  <c r="D3570" i="3"/>
  <c r="D3571" i="3"/>
  <c r="D3572" i="3"/>
  <c r="D3573" i="3"/>
  <c r="D3574" i="3"/>
  <c r="D3575" i="3"/>
  <c r="D3576" i="3"/>
  <c r="D3577" i="3"/>
  <c r="D3578" i="3"/>
  <c r="D3579" i="3"/>
  <c r="D3580" i="3"/>
  <c r="D3581" i="3"/>
  <c r="D3582" i="3"/>
  <c r="D3583" i="3"/>
  <c r="D3584" i="3"/>
  <c r="D3585" i="3"/>
  <c r="D3586" i="3"/>
  <c r="D3587" i="3"/>
  <c r="D3588" i="3"/>
  <c r="D3589" i="3"/>
  <c r="D3590" i="3"/>
  <c r="D3591" i="3"/>
  <c r="D3592" i="3"/>
  <c r="D3593" i="3"/>
  <c r="D3594" i="3"/>
  <c r="D3595" i="3"/>
  <c r="D3596" i="3"/>
  <c r="D3597" i="3"/>
  <c r="D3598" i="3"/>
  <c r="D3599" i="3"/>
  <c r="D3600" i="3"/>
  <c r="D3601" i="3"/>
  <c r="D3602" i="3"/>
  <c r="D3603" i="3"/>
  <c r="D3604" i="3"/>
  <c r="D3605" i="3"/>
  <c r="D3606" i="3"/>
  <c r="D3607" i="3"/>
  <c r="D3608" i="3"/>
  <c r="D3609" i="3"/>
  <c r="D3610" i="3"/>
  <c r="D3611" i="3"/>
  <c r="D3612" i="3"/>
  <c r="D3613" i="3"/>
  <c r="D3614" i="3"/>
  <c r="D3615" i="3"/>
  <c r="D3616" i="3"/>
  <c r="D3617" i="3"/>
  <c r="D3618" i="3"/>
  <c r="D3619" i="3"/>
  <c r="D3620" i="3"/>
  <c r="D3621" i="3"/>
  <c r="D3622" i="3"/>
  <c r="D3623" i="3"/>
  <c r="D3624" i="3"/>
  <c r="D3625" i="3"/>
  <c r="D3626" i="3"/>
  <c r="D3627" i="3"/>
  <c r="D3628" i="3"/>
  <c r="D3629" i="3"/>
  <c r="D3630" i="3"/>
  <c r="D3631" i="3"/>
  <c r="D3632" i="3"/>
  <c r="D3633" i="3"/>
  <c r="D3634" i="3"/>
  <c r="D3635" i="3"/>
  <c r="D3636" i="3"/>
  <c r="D3637" i="3"/>
  <c r="D3638" i="3"/>
  <c r="D3639" i="3"/>
  <c r="D3640" i="3"/>
  <c r="D3641" i="3"/>
  <c r="D3642" i="3"/>
  <c r="D3643" i="3"/>
  <c r="D3644" i="3"/>
  <c r="D3645" i="3"/>
  <c r="D3646" i="3"/>
  <c r="D3647" i="3"/>
  <c r="D3648" i="3"/>
  <c r="D3649" i="3"/>
  <c r="D3650" i="3"/>
  <c r="D3651" i="3"/>
  <c r="D3652" i="3"/>
  <c r="D3653" i="3"/>
  <c r="D3654" i="3"/>
  <c r="D3655" i="3"/>
  <c r="D3656" i="3"/>
  <c r="D3657" i="3"/>
  <c r="D3658" i="3"/>
  <c r="D3659" i="3"/>
  <c r="D3660" i="3"/>
  <c r="D3661" i="3"/>
  <c r="D3662" i="3"/>
  <c r="D3663" i="3"/>
  <c r="D3664" i="3"/>
  <c r="D3665" i="3"/>
  <c r="D3666" i="3"/>
  <c r="D3667" i="3"/>
  <c r="D3668" i="3"/>
  <c r="D3669" i="3"/>
  <c r="D3670" i="3"/>
  <c r="D3671" i="3"/>
  <c r="D3672" i="3"/>
  <c r="D3673" i="3"/>
  <c r="D3674" i="3"/>
  <c r="D3675" i="3"/>
  <c r="D3676" i="3"/>
  <c r="D3677" i="3"/>
  <c r="D3678" i="3"/>
  <c r="D3679" i="3"/>
  <c r="D3680" i="3"/>
  <c r="D3681" i="3"/>
  <c r="D3682" i="3"/>
  <c r="D3683" i="3"/>
  <c r="D3684" i="3"/>
  <c r="D3685" i="3"/>
  <c r="D3686" i="3"/>
  <c r="D3687" i="3"/>
  <c r="D3688" i="3"/>
  <c r="D3689" i="3"/>
  <c r="D3690" i="3"/>
  <c r="D3691" i="3"/>
  <c r="D3692" i="3"/>
  <c r="D3693" i="3"/>
  <c r="D3694" i="3"/>
  <c r="D3695" i="3"/>
  <c r="D3696" i="3"/>
  <c r="D3697" i="3"/>
  <c r="D3698" i="3"/>
  <c r="D3699" i="3"/>
  <c r="D3700" i="3"/>
  <c r="D3701" i="3"/>
  <c r="D3702" i="3"/>
  <c r="D3703" i="3"/>
  <c r="D3704" i="3"/>
  <c r="D3705" i="3"/>
  <c r="D3706" i="3"/>
  <c r="D3707" i="3"/>
  <c r="D3708" i="3"/>
  <c r="D3709" i="3"/>
  <c r="D3710" i="3"/>
  <c r="D3711" i="3"/>
  <c r="D3712" i="3"/>
  <c r="D3713" i="3"/>
  <c r="D3714" i="3"/>
  <c r="D3715" i="3"/>
  <c r="D3716" i="3"/>
  <c r="D3717" i="3"/>
  <c r="D3718" i="3"/>
  <c r="D3719" i="3"/>
  <c r="D3720" i="3"/>
  <c r="D3721" i="3"/>
  <c r="D3722" i="3"/>
  <c r="D3723" i="3"/>
  <c r="D3724" i="3"/>
  <c r="D3725" i="3"/>
  <c r="D3726" i="3"/>
  <c r="D3727" i="3"/>
  <c r="D3728" i="3"/>
  <c r="D3729" i="3"/>
  <c r="D3730" i="3"/>
  <c r="D3731" i="3"/>
  <c r="D3732" i="3"/>
  <c r="D3733" i="3"/>
  <c r="D3734" i="3"/>
  <c r="D3735" i="3"/>
  <c r="D3736" i="3"/>
  <c r="D3737" i="3"/>
  <c r="D3738" i="3"/>
  <c r="D3739" i="3"/>
  <c r="D3740" i="3"/>
  <c r="D3741" i="3"/>
  <c r="D3742" i="3"/>
  <c r="D3743" i="3"/>
  <c r="D3744" i="3"/>
  <c r="D3745" i="3"/>
  <c r="D3746" i="3"/>
  <c r="D3747" i="3"/>
  <c r="D3748" i="3"/>
  <c r="D3749" i="3"/>
  <c r="D3750" i="3"/>
  <c r="D3751" i="3"/>
  <c r="D3752" i="3"/>
  <c r="D3753" i="3"/>
  <c r="D3754" i="3"/>
  <c r="D3755" i="3"/>
  <c r="D3756" i="3"/>
  <c r="D3757" i="3"/>
  <c r="D3758" i="3"/>
  <c r="D3759" i="3"/>
  <c r="D3760" i="3"/>
  <c r="D3761" i="3"/>
  <c r="D3762" i="3"/>
  <c r="D3763" i="3"/>
  <c r="D3764" i="3"/>
  <c r="D3765" i="3"/>
  <c r="D3766" i="3"/>
  <c r="D3767" i="3"/>
  <c r="D3768" i="3"/>
  <c r="D3769" i="3"/>
  <c r="D3770" i="3"/>
  <c r="D3771" i="3"/>
  <c r="D3772" i="3"/>
  <c r="D3773" i="3"/>
  <c r="D3774" i="3"/>
  <c r="D3775" i="3"/>
  <c r="D3776" i="3"/>
  <c r="D3777" i="3"/>
  <c r="D3778" i="3"/>
  <c r="D3779" i="3"/>
  <c r="D3780" i="3"/>
  <c r="D3781" i="3"/>
  <c r="D3782" i="3"/>
  <c r="D3783" i="3"/>
  <c r="D3784" i="3"/>
  <c r="D3785" i="3"/>
  <c r="D3786" i="3"/>
  <c r="D3787" i="3"/>
  <c r="D3788" i="3"/>
  <c r="D3789" i="3"/>
  <c r="D3790" i="3"/>
  <c r="D3791" i="3"/>
  <c r="D3792" i="3"/>
  <c r="D3793" i="3"/>
  <c r="D3794" i="3"/>
  <c r="D3795" i="3"/>
  <c r="D3796" i="3"/>
  <c r="D3797" i="3"/>
  <c r="D3798" i="3"/>
  <c r="D3799" i="3"/>
  <c r="D3800" i="3"/>
  <c r="D3801" i="3"/>
  <c r="D3802" i="3"/>
  <c r="D3803" i="3"/>
  <c r="D3804" i="3"/>
  <c r="D3805" i="3"/>
  <c r="D3806" i="3"/>
  <c r="D3807" i="3"/>
  <c r="D3808" i="3"/>
  <c r="D3809" i="3"/>
  <c r="D3810" i="3"/>
  <c r="D3811" i="3"/>
  <c r="D3812" i="3"/>
  <c r="D3813" i="3"/>
  <c r="D3814" i="3"/>
  <c r="D3815" i="3"/>
  <c r="D3816" i="3"/>
  <c r="D3817" i="3"/>
  <c r="D3818" i="3"/>
  <c r="D3819" i="3"/>
  <c r="D3820" i="3"/>
  <c r="D3821" i="3"/>
  <c r="D3822" i="3"/>
  <c r="D3823" i="3"/>
  <c r="D3824" i="3"/>
  <c r="D3825" i="3"/>
  <c r="D3826" i="3"/>
  <c r="D3827" i="3"/>
  <c r="D3828" i="3"/>
  <c r="D3829" i="3"/>
  <c r="D3830" i="3"/>
  <c r="D3831" i="3"/>
  <c r="D3832" i="3"/>
  <c r="D3833" i="3"/>
  <c r="D3834" i="3"/>
  <c r="D3835" i="3"/>
  <c r="D3836" i="3"/>
  <c r="D3837" i="3"/>
  <c r="D3838" i="3"/>
  <c r="D3839" i="3"/>
  <c r="D3840" i="3"/>
  <c r="D3841" i="3"/>
  <c r="D3842" i="3"/>
  <c r="D3843" i="3"/>
  <c r="D3844" i="3"/>
  <c r="D3845" i="3"/>
  <c r="D3846" i="3"/>
  <c r="D3847" i="3"/>
  <c r="D3848" i="3"/>
  <c r="D3849" i="3"/>
  <c r="D3850" i="3"/>
  <c r="D3851" i="3"/>
  <c r="D3852" i="3"/>
  <c r="D3853" i="3"/>
  <c r="D3854" i="3"/>
  <c r="D3855" i="3"/>
  <c r="D3856" i="3"/>
  <c r="D3857" i="3"/>
  <c r="D3858" i="3"/>
  <c r="D3859" i="3"/>
  <c r="D3860" i="3"/>
  <c r="D3861" i="3"/>
  <c r="D3862" i="3"/>
  <c r="D3863" i="3"/>
  <c r="D3864" i="3"/>
  <c r="D3865" i="3"/>
  <c r="D3866" i="3"/>
  <c r="D3867" i="3"/>
  <c r="D3868" i="3"/>
  <c r="D3869" i="3"/>
  <c r="D3870" i="3"/>
  <c r="D3871" i="3"/>
  <c r="D3872" i="3"/>
  <c r="D3873" i="3"/>
  <c r="D3874" i="3"/>
  <c r="D3875" i="3"/>
  <c r="D3876" i="3"/>
  <c r="D3877" i="3"/>
  <c r="D3878" i="3"/>
  <c r="D3879" i="3"/>
  <c r="D3880" i="3"/>
  <c r="D3881" i="3"/>
  <c r="D3882" i="3"/>
  <c r="D3883" i="3"/>
  <c r="D3884" i="3"/>
  <c r="D3885" i="3"/>
  <c r="D3886" i="3"/>
  <c r="D3887" i="3"/>
  <c r="D3888" i="3"/>
  <c r="D3889" i="3"/>
  <c r="D3890" i="3"/>
  <c r="D3891" i="3"/>
  <c r="D3892" i="3"/>
  <c r="D3893" i="3"/>
  <c r="D3894" i="3"/>
  <c r="D3895" i="3"/>
  <c r="D3896" i="3"/>
  <c r="D3897" i="3"/>
  <c r="D3898" i="3"/>
  <c r="D3899" i="3"/>
  <c r="D3900" i="3"/>
  <c r="D3901" i="3"/>
  <c r="D3902" i="3"/>
  <c r="D3903" i="3"/>
  <c r="D3904" i="3"/>
  <c r="D3905" i="3"/>
  <c r="D3906" i="3"/>
  <c r="D3907" i="3"/>
  <c r="D3908" i="3"/>
  <c r="D3909" i="3"/>
  <c r="D3910" i="3"/>
  <c r="D3911" i="3"/>
  <c r="D3912" i="3"/>
  <c r="D3913" i="3"/>
  <c r="D3914" i="3"/>
  <c r="D3915" i="3"/>
  <c r="D3916" i="3"/>
  <c r="D3917" i="3"/>
  <c r="D3918" i="3"/>
  <c r="D3919" i="3"/>
  <c r="D3920" i="3"/>
  <c r="D3921" i="3"/>
  <c r="D3922" i="3"/>
  <c r="D3923" i="3"/>
  <c r="D3924" i="3"/>
  <c r="D3925" i="3"/>
  <c r="D3926" i="3"/>
  <c r="D3927" i="3"/>
  <c r="D3928" i="3"/>
  <c r="D3929" i="3"/>
  <c r="D3930" i="3"/>
  <c r="D3931" i="3"/>
  <c r="D3932" i="3"/>
  <c r="D3933" i="3"/>
  <c r="D3934" i="3"/>
  <c r="D3935" i="3"/>
  <c r="D3936" i="3"/>
  <c r="D3937" i="3"/>
  <c r="D3938" i="3"/>
  <c r="D3939" i="3"/>
  <c r="D3940" i="3"/>
  <c r="D3941" i="3"/>
  <c r="D3942" i="3"/>
  <c r="D3943" i="3"/>
  <c r="D3944" i="3"/>
  <c r="D3945" i="3"/>
  <c r="D3946" i="3"/>
  <c r="D3947" i="3"/>
  <c r="D3948" i="3"/>
  <c r="D3949" i="3"/>
  <c r="D3950" i="3"/>
  <c r="D3951" i="3"/>
  <c r="D3952" i="3"/>
  <c r="D3953" i="3"/>
  <c r="D3954" i="3"/>
  <c r="D3955" i="3"/>
  <c r="D3956" i="3"/>
  <c r="D3957" i="3"/>
  <c r="D3958" i="3"/>
  <c r="D3959" i="3"/>
  <c r="D3960" i="3"/>
  <c r="D3961" i="3"/>
  <c r="D3962" i="3"/>
  <c r="D3963" i="3"/>
  <c r="D3964" i="3"/>
  <c r="D3965" i="3"/>
  <c r="D3966" i="3"/>
  <c r="D3967" i="3"/>
  <c r="D3968" i="3"/>
  <c r="D3969" i="3"/>
  <c r="D3970" i="3"/>
  <c r="D3971" i="3"/>
  <c r="D3972" i="3"/>
  <c r="D3973" i="3"/>
  <c r="D3974" i="3"/>
  <c r="D3975" i="3"/>
  <c r="D3976" i="3"/>
  <c r="D3977" i="3"/>
  <c r="D3978" i="3"/>
  <c r="D3979" i="3"/>
  <c r="D3980" i="3"/>
  <c r="D3981" i="3"/>
  <c r="D3982" i="3"/>
  <c r="D3983" i="3"/>
  <c r="D3984" i="3"/>
  <c r="D3985" i="3"/>
  <c r="D3986" i="3"/>
  <c r="D3987" i="3"/>
  <c r="D3988" i="3"/>
  <c r="D3989" i="3"/>
  <c r="D3990" i="3"/>
  <c r="D3991" i="3"/>
  <c r="D3992" i="3"/>
  <c r="D3993" i="3"/>
  <c r="D3994" i="3"/>
  <c r="D3995" i="3"/>
  <c r="D3996" i="3"/>
  <c r="D3997" i="3"/>
  <c r="D3998" i="3"/>
  <c r="D3999" i="3"/>
  <c r="D4000" i="3"/>
  <c r="D5" i="3"/>
  <c r="D4" i="2"/>
  <c r="D96" i="2"/>
  <c r="D97" i="2"/>
  <c r="D98" i="2"/>
  <c r="D99" i="2"/>
  <c r="D100" i="2"/>
  <c r="D101" i="2"/>
  <c r="D102" i="2"/>
  <c r="D103" i="2"/>
  <c r="D104" i="2"/>
  <c r="D105" i="2"/>
  <c r="D106" i="2"/>
  <c r="D107" i="2"/>
  <c r="D108" i="2"/>
  <c r="D109" i="2"/>
  <c r="D110" i="2"/>
  <c r="D111" i="2"/>
  <c r="D112" i="2"/>
  <c r="D113" i="2"/>
  <c r="D114" i="2"/>
  <c r="D115" i="2"/>
  <c r="D116" i="2"/>
  <c r="D117" i="2"/>
  <c r="D118" i="2"/>
  <c r="D119" i="2"/>
  <c r="D120" i="2"/>
  <c r="D121" i="2"/>
  <c r="D122" i="2"/>
  <c r="D123" i="2"/>
  <c r="D124" i="2"/>
  <c r="D125" i="2"/>
  <c r="D126" i="2"/>
  <c r="D127" i="2"/>
  <c r="D128" i="2"/>
  <c r="D129" i="2"/>
  <c r="D130" i="2"/>
  <c r="D131" i="2"/>
  <c r="D132" i="2"/>
  <c r="D133" i="2"/>
  <c r="D134" i="2"/>
  <c r="D135" i="2"/>
  <c r="D136" i="2"/>
  <c r="D137" i="2"/>
  <c r="D138" i="2"/>
  <c r="D139" i="2"/>
  <c r="D140" i="2"/>
  <c r="D141" i="2"/>
  <c r="D142" i="2"/>
  <c r="D143" i="2"/>
  <c r="D144" i="2"/>
  <c r="D145" i="2"/>
  <c r="D146" i="2"/>
  <c r="D147" i="2"/>
  <c r="D148" i="2"/>
  <c r="D149" i="2"/>
  <c r="D150" i="2"/>
  <c r="D151" i="2"/>
  <c r="D152" i="2"/>
  <c r="D153" i="2"/>
  <c r="D154" i="2"/>
  <c r="D155" i="2"/>
  <c r="D156" i="2"/>
  <c r="D157" i="2"/>
  <c r="D158" i="2"/>
  <c r="D159" i="2"/>
  <c r="D160" i="2"/>
  <c r="D161" i="2"/>
  <c r="D162" i="2"/>
  <c r="D163" i="2"/>
  <c r="D164" i="2"/>
  <c r="D165" i="2"/>
  <c r="D166" i="2"/>
  <c r="D167" i="2"/>
  <c r="D168" i="2"/>
  <c r="D169" i="2"/>
  <c r="D170" i="2"/>
  <c r="D171" i="2"/>
  <c r="D172" i="2"/>
  <c r="D173" i="2"/>
  <c r="D174" i="2"/>
  <c r="D175" i="2"/>
  <c r="D176" i="2"/>
  <c r="D177" i="2"/>
  <c r="D178" i="2"/>
  <c r="D179" i="2"/>
  <c r="D180" i="2"/>
  <c r="D181" i="2"/>
  <c r="D182" i="2"/>
  <c r="D183" i="2"/>
  <c r="D184" i="2"/>
  <c r="D185" i="2"/>
  <c r="D186" i="2"/>
  <c r="D187" i="2"/>
  <c r="D188" i="2"/>
  <c r="D189" i="2"/>
  <c r="D190" i="2"/>
  <c r="D191" i="2"/>
  <c r="D192" i="2"/>
  <c r="D193" i="2"/>
  <c r="D194" i="2"/>
  <c r="D195" i="2"/>
  <c r="D196" i="2"/>
  <c r="D197" i="2"/>
  <c r="D198" i="2"/>
  <c r="D199" i="2"/>
  <c r="D200" i="2"/>
  <c r="D201" i="2"/>
  <c r="D202" i="2"/>
  <c r="D203" i="2"/>
  <c r="D204" i="2"/>
  <c r="D205" i="2"/>
  <c r="D206" i="2"/>
  <c r="D207" i="2"/>
  <c r="D208" i="2"/>
  <c r="D209" i="2"/>
  <c r="D210" i="2"/>
  <c r="D211" i="2"/>
  <c r="D212" i="2"/>
  <c r="D213" i="2"/>
  <c r="D214" i="2"/>
  <c r="D215" i="2"/>
  <c r="D216" i="2"/>
  <c r="D217" i="2"/>
  <c r="D218" i="2"/>
  <c r="D219" i="2"/>
  <c r="D220" i="2"/>
  <c r="D221" i="2"/>
  <c r="D222" i="2"/>
  <c r="D223" i="2"/>
  <c r="D224" i="2"/>
  <c r="D225" i="2"/>
  <c r="D226" i="2"/>
  <c r="D227" i="2"/>
  <c r="D228" i="2"/>
  <c r="D229" i="2"/>
  <c r="D230" i="2"/>
  <c r="D231" i="2"/>
  <c r="D232" i="2"/>
  <c r="D233" i="2"/>
  <c r="D234" i="2"/>
  <c r="D235" i="2"/>
  <c r="D236" i="2"/>
  <c r="D237" i="2"/>
  <c r="D238" i="2"/>
  <c r="D239" i="2"/>
  <c r="D240" i="2"/>
  <c r="D241" i="2"/>
  <c r="D242" i="2"/>
  <c r="D243" i="2"/>
  <c r="D244" i="2"/>
  <c r="D245" i="2"/>
  <c r="D246" i="2"/>
  <c r="D247" i="2"/>
  <c r="D248" i="2"/>
  <c r="D249" i="2"/>
  <c r="D250" i="2"/>
  <c r="D251" i="2"/>
  <c r="D252" i="2"/>
  <c r="D253" i="2"/>
  <c r="D254" i="2"/>
  <c r="D255" i="2"/>
  <c r="D256" i="2"/>
  <c r="D257" i="2"/>
  <c r="D258" i="2"/>
  <c r="D259" i="2"/>
  <c r="D260" i="2"/>
  <c r="D261" i="2"/>
  <c r="D262" i="2"/>
  <c r="D263" i="2"/>
  <c r="D264" i="2"/>
  <c r="D265" i="2"/>
  <c r="D266" i="2"/>
  <c r="D267" i="2"/>
  <c r="D268" i="2"/>
  <c r="D269" i="2"/>
  <c r="D270" i="2"/>
  <c r="D271" i="2"/>
  <c r="D272" i="2"/>
  <c r="D273" i="2"/>
  <c r="D274" i="2"/>
  <c r="D275" i="2"/>
  <c r="D276" i="2"/>
  <c r="D277" i="2"/>
  <c r="D278" i="2"/>
  <c r="D279" i="2"/>
  <c r="D280" i="2"/>
  <c r="D281" i="2"/>
  <c r="D282" i="2"/>
  <c r="D283" i="2"/>
  <c r="D284" i="2"/>
  <c r="D285" i="2"/>
  <c r="D286" i="2"/>
  <c r="D287" i="2"/>
  <c r="D288" i="2"/>
  <c r="D289" i="2"/>
  <c r="D290" i="2"/>
  <c r="D291" i="2"/>
  <c r="D292" i="2"/>
  <c r="D293" i="2"/>
  <c r="D294" i="2"/>
  <c r="D295" i="2"/>
  <c r="D296" i="2"/>
  <c r="D297" i="2"/>
  <c r="D298" i="2"/>
  <c r="D299" i="2"/>
  <c r="D300" i="2"/>
  <c r="D301" i="2"/>
  <c r="D302" i="2"/>
  <c r="D303" i="2"/>
  <c r="D304" i="2"/>
  <c r="D305" i="2"/>
  <c r="D306" i="2"/>
  <c r="D307" i="2"/>
  <c r="D308" i="2"/>
  <c r="D309" i="2"/>
  <c r="D310" i="2"/>
  <c r="D311" i="2"/>
  <c r="D312" i="2"/>
  <c r="D313" i="2"/>
  <c r="D314" i="2"/>
  <c r="D315" i="2"/>
  <c r="D316" i="2"/>
  <c r="D317" i="2"/>
  <c r="D318" i="2"/>
  <c r="D319" i="2"/>
  <c r="D320" i="2"/>
  <c r="D321" i="2"/>
  <c r="D322" i="2"/>
  <c r="D323" i="2"/>
  <c r="D324" i="2"/>
  <c r="D325" i="2"/>
  <c r="D326" i="2"/>
  <c r="D327" i="2"/>
  <c r="D328" i="2"/>
  <c r="D329" i="2"/>
  <c r="D330" i="2"/>
  <c r="D331" i="2"/>
  <c r="D332" i="2"/>
  <c r="D333" i="2"/>
  <c r="D334" i="2"/>
  <c r="D335" i="2"/>
  <c r="D336" i="2"/>
  <c r="D337" i="2"/>
  <c r="D338" i="2"/>
  <c r="D339" i="2"/>
  <c r="D340" i="2"/>
  <c r="D341" i="2"/>
  <c r="D342" i="2"/>
  <c r="D343" i="2"/>
  <c r="D344" i="2"/>
  <c r="D345" i="2"/>
  <c r="D346" i="2"/>
  <c r="D347" i="2"/>
  <c r="D348" i="2"/>
  <c r="D349" i="2"/>
  <c r="D350" i="2"/>
  <c r="D351" i="2"/>
  <c r="D352" i="2"/>
  <c r="D353" i="2"/>
  <c r="D354" i="2"/>
  <c r="D355" i="2"/>
  <c r="D356" i="2"/>
  <c r="D357" i="2"/>
  <c r="D358" i="2"/>
  <c r="D359" i="2"/>
  <c r="D360" i="2"/>
  <c r="D361" i="2"/>
  <c r="D362" i="2"/>
  <c r="D363" i="2"/>
  <c r="D364" i="2"/>
  <c r="D365" i="2"/>
  <c r="D366" i="2"/>
  <c r="D367" i="2"/>
  <c r="D368" i="2"/>
  <c r="D369" i="2"/>
  <c r="D370" i="2"/>
  <c r="D371" i="2"/>
  <c r="D372" i="2"/>
  <c r="D373" i="2"/>
  <c r="D374" i="2"/>
  <c r="D375" i="2"/>
  <c r="D376" i="2"/>
  <c r="D377" i="2"/>
  <c r="D378" i="2"/>
  <c r="D379" i="2"/>
  <c r="D380" i="2"/>
  <c r="D381" i="2"/>
  <c r="D382" i="2"/>
  <c r="D383" i="2"/>
  <c r="D384" i="2"/>
  <c r="D385" i="2"/>
  <c r="D386" i="2"/>
  <c r="D387" i="2"/>
  <c r="D388" i="2"/>
  <c r="D389" i="2"/>
  <c r="D390" i="2"/>
  <c r="D391" i="2"/>
  <c r="D392" i="2"/>
  <c r="D393" i="2"/>
  <c r="D394" i="2"/>
  <c r="D395" i="2"/>
  <c r="D396" i="2"/>
  <c r="D397" i="2"/>
  <c r="D398" i="2"/>
  <c r="D399" i="2"/>
  <c r="D400" i="2"/>
  <c r="D401" i="2"/>
  <c r="D402" i="2"/>
  <c r="D403" i="2"/>
  <c r="D404" i="2"/>
  <c r="D405" i="2"/>
  <c r="D406" i="2"/>
  <c r="D407" i="2"/>
  <c r="D408" i="2"/>
  <c r="D409" i="2"/>
  <c r="D410" i="2"/>
  <c r="D411" i="2"/>
  <c r="D412" i="2"/>
  <c r="D413" i="2"/>
  <c r="D414" i="2"/>
  <c r="D415" i="2"/>
  <c r="D416" i="2"/>
  <c r="D417" i="2"/>
  <c r="D418" i="2"/>
  <c r="D419" i="2"/>
  <c r="D420" i="2"/>
  <c r="D421" i="2"/>
  <c r="D422" i="2"/>
  <c r="D423" i="2"/>
  <c r="D424" i="2"/>
  <c r="D425" i="2"/>
  <c r="D426" i="2"/>
  <c r="D427" i="2"/>
  <c r="D428" i="2"/>
  <c r="D429" i="2"/>
  <c r="D430" i="2"/>
  <c r="D431" i="2"/>
  <c r="D432" i="2"/>
  <c r="D433" i="2"/>
  <c r="D434" i="2"/>
  <c r="D435" i="2"/>
  <c r="D436" i="2"/>
  <c r="D437" i="2"/>
  <c r="D438" i="2"/>
  <c r="D439" i="2"/>
  <c r="D440" i="2"/>
  <c r="D441" i="2"/>
  <c r="D442" i="2"/>
  <c r="D443" i="2"/>
  <c r="D444" i="2"/>
  <c r="D445" i="2"/>
  <c r="D446" i="2"/>
  <c r="D447" i="2"/>
  <c r="D448" i="2"/>
  <c r="D449" i="2"/>
  <c r="D450" i="2"/>
  <c r="D451" i="2"/>
  <c r="D452" i="2"/>
  <c r="D453" i="2"/>
  <c r="D454" i="2"/>
  <c r="D455" i="2"/>
  <c r="D456" i="2"/>
  <c r="D457" i="2"/>
  <c r="D458" i="2"/>
  <c r="D459" i="2"/>
  <c r="D460" i="2"/>
  <c r="D461" i="2"/>
  <c r="D462" i="2"/>
  <c r="D463" i="2"/>
  <c r="D464" i="2"/>
  <c r="D465" i="2"/>
  <c r="D466" i="2"/>
  <c r="D467" i="2"/>
  <c r="D468" i="2"/>
  <c r="D469" i="2"/>
  <c r="D470" i="2"/>
  <c r="D471" i="2"/>
  <c r="D472" i="2"/>
  <c r="D473" i="2"/>
  <c r="D474" i="2"/>
  <c r="D475" i="2"/>
  <c r="D476" i="2"/>
  <c r="D477" i="2"/>
  <c r="D478" i="2"/>
  <c r="D479" i="2"/>
  <c r="D480" i="2"/>
  <c r="D481" i="2"/>
  <c r="D482" i="2"/>
  <c r="D483" i="2"/>
  <c r="D484" i="2"/>
  <c r="D485" i="2"/>
  <c r="D486" i="2"/>
  <c r="D487" i="2"/>
  <c r="D488" i="2"/>
  <c r="D489" i="2"/>
  <c r="D490" i="2"/>
  <c r="D491" i="2"/>
  <c r="D492" i="2"/>
  <c r="D493" i="2"/>
  <c r="D494" i="2"/>
  <c r="D495" i="2"/>
  <c r="D496" i="2"/>
  <c r="D497" i="2"/>
  <c r="D498" i="2"/>
  <c r="D499" i="2"/>
  <c r="D500" i="2"/>
  <c r="D501" i="2"/>
  <c r="D502" i="2"/>
  <c r="D503" i="2"/>
  <c r="D504" i="2"/>
  <c r="D505" i="2"/>
  <c r="D506" i="2"/>
  <c r="D507" i="2"/>
  <c r="D508" i="2"/>
  <c r="D509" i="2"/>
  <c r="D510" i="2"/>
  <c r="D511" i="2"/>
  <c r="D512" i="2"/>
  <c r="D513" i="2"/>
  <c r="D514" i="2"/>
  <c r="D515" i="2"/>
  <c r="D516" i="2"/>
  <c r="D517" i="2"/>
  <c r="D518" i="2"/>
  <c r="D519" i="2"/>
  <c r="D520" i="2"/>
  <c r="D521" i="2"/>
  <c r="D522" i="2"/>
  <c r="D523" i="2"/>
  <c r="D524" i="2"/>
  <c r="D525" i="2"/>
  <c r="D526" i="2"/>
  <c r="D527" i="2"/>
  <c r="D528" i="2"/>
  <c r="D529" i="2"/>
  <c r="D530" i="2"/>
  <c r="D531" i="2"/>
  <c r="D532" i="2"/>
  <c r="D533" i="2"/>
  <c r="D534" i="2"/>
  <c r="D535" i="2"/>
  <c r="D536" i="2"/>
  <c r="D537" i="2"/>
  <c r="D538" i="2"/>
  <c r="D539" i="2"/>
  <c r="D540" i="2"/>
  <c r="D541" i="2"/>
  <c r="D542" i="2"/>
  <c r="D543" i="2"/>
  <c r="D544" i="2"/>
  <c r="D545" i="2"/>
  <c r="D546" i="2"/>
  <c r="D547" i="2"/>
  <c r="D548" i="2"/>
  <c r="D549" i="2"/>
  <c r="D550" i="2"/>
  <c r="D551" i="2"/>
  <c r="D552" i="2"/>
  <c r="D553" i="2"/>
  <c r="D554" i="2"/>
  <c r="D555" i="2"/>
  <c r="D556" i="2"/>
  <c r="D557" i="2"/>
  <c r="D558" i="2"/>
  <c r="D559" i="2"/>
  <c r="D560" i="2"/>
  <c r="D561" i="2"/>
  <c r="D562" i="2"/>
  <c r="D563" i="2"/>
  <c r="D564" i="2"/>
  <c r="D565" i="2"/>
  <c r="D566" i="2"/>
  <c r="D567" i="2"/>
  <c r="D568" i="2"/>
  <c r="D569" i="2"/>
  <c r="D570" i="2"/>
  <c r="D571" i="2"/>
  <c r="D572" i="2"/>
  <c r="D573" i="2"/>
  <c r="D574" i="2"/>
  <c r="D575" i="2"/>
  <c r="D576" i="2"/>
  <c r="D577" i="2"/>
  <c r="D578" i="2"/>
  <c r="D579" i="2"/>
  <c r="D580" i="2"/>
  <c r="D581" i="2"/>
  <c r="D582" i="2"/>
  <c r="D583" i="2"/>
  <c r="D584" i="2"/>
  <c r="D585" i="2"/>
  <c r="D586" i="2"/>
  <c r="D587" i="2"/>
  <c r="D588" i="2"/>
  <c r="D589" i="2"/>
  <c r="D590" i="2"/>
  <c r="D591" i="2"/>
  <c r="D592" i="2"/>
  <c r="D593" i="2"/>
  <c r="D594" i="2"/>
  <c r="D595" i="2"/>
  <c r="D596" i="2"/>
  <c r="D597" i="2"/>
  <c r="D598" i="2"/>
  <c r="D599" i="2"/>
  <c r="D600" i="2"/>
  <c r="D601" i="2"/>
  <c r="D602" i="2"/>
  <c r="D603" i="2"/>
  <c r="D604" i="2"/>
  <c r="D605" i="2"/>
  <c r="D606" i="2"/>
  <c r="D607" i="2"/>
  <c r="D608" i="2"/>
  <c r="D609" i="2"/>
  <c r="D610" i="2"/>
  <c r="D611" i="2"/>
  <c r="D612" i="2"/>
  <c r="D613" i="2"/>
  <c r="D614" i="2"/>
  <c r="D615" i="2"/>
  <c r="D616" i="2"/>
  <c r="D617" i="2"/>
  <c r="D618" i="2"/>
  <c r="D619" i="2"/>
  <c r="D620" i="2"/>
  <c r="D621" i="2"/>
  <c r="D622" i="2"/>
  <c r="D623" i="2"/>
  <c r="D624" i="2"/>
  <c r="D625" i="2"/>
  <c r="D626" i="2"/>
  <c r="D627" i="2"/>
  <c r="D628" i="2"/>
  <c r="D629" i="2"/>
  <c r="D630" i="2"/>
  <c r="D631" i="2"/>
  <c r="D632" i="2"/>
  <c r="D633" i="2"/>
  <c r="D634" i="2"/>
  <c r="D635" i="2"/>
  <c r="D636" i="2"/>
  <c r="D637" i="2"/>
  <c r="D638" i="2"/>
  <c r="D639" i="2"/>
  <c r="D640" i="2"/>
  <c r="D641" i="2"/>
  <c r="D642" i="2"/>
  <c r="D643" i="2"/>
  <c r="D644" i="2"/>
  <c r="D645" i="2"/>
  <c r="D646" i="2"/>
  <c r="D647" i="2"/>
  <c r="D648" i="2"/>
  <c r="D649" i="2"/>
  <c r="D650" i="2"/>
  <c r="D651" i="2"/>
  <c r="D652" i="2"/>
  <c r="D653" i="2"/>
  <c r="D654" i="2"/>
  <c r="D655" i="2"/>
  <c r="D656" i="2"/>
  <c r="D657" i="2"/>
  <c r="D658" i="2"/>
  <c r="D659" i="2"/>
  <c r="D660" i="2"/>
  <c r="D661" i="2"/>
  <c r="D662" i="2"/>
  <c r="D663" i="2"/>
  <c r="D664" i="2"/>
  <c r="D665" i="2"/>
  <c r="D666" i="2"/>
  <c r="D667" i="2"/>
  <c r="D668" i="2"/>
  <c r="D669" i="2"/>
  <c r="D670" i="2"/>
  <c r="D671" i="2"/>
  <c r="D672" i="2"/>
  <c r="D673" i="2"/>
  <c r="D674" i="2"/>
  <c r="D675" i="2"/>
  <c r="D676" i="2"/>
  <c r="D677" i="2"/>
  <c r="D678" i="2"/>
  <c r="D679" i="2"/>
  <c r="D680" i="2"/>
  <c r="D681" i="2"/>
  <c r="D682" i="2"/>
  <c r="D683" i="2"/>
  <c r="D684" i="2"/>
  <c r="D685" i="2"/>
  <c r="D686" i="2"/>
  <c r="D687" i="2"/>
  <c r="D688" i="2"/>
  <c r="D689" i="2"/>
  <c r="D690" i="2"/>
  <c r="D691" i="2"/>
  <c r="D692" i="2"/>
  <c r="D693" i="2"/>
  <c r="D694" i="2"/>
  <c r="D695" i="2"/>
  <c r="D696" i="2"/>
  <c r="D697" i="2"/>
  <c r="D698" i="2"/>
  <c r="D699" i="2"/>
  <c r="D700" i="2"/>
  <c r="D701" i="2"/>
  <c r="D702" i="2"/>
  <c r="D703" i="2"/>
  <c r="D704" i="2"/>
  <c r="D705" i="2"/>
  <c r="D706" i="2"/>
  <c r="D707" i="2"/>
  <c r="D708" i="2"/>
  <c r="D709" i="2"/>
  <c r="D710" i="2"/>
  <c r="D711" i="2"/>
  <c r="D712" i="2"/>
  <c r="D713" i="2"/>
  <c r="D714" i="2"/>
  <c r="D715" i="2"/>
  <c r="D716" i="2"/>
  <c r="D717" i="2"/>
  <c r="D718" i="2"/>
  <c r="D719" i="2"/>
  <c r="D720" i="2"/>
  <c r="D721" i="2"/>
  <c r="D722" i="2"/>
  <c r="D723" i="2"/>
  <c r="D724" i="2"/>
  <c r="D725" i="2"/>
  <c r="D726" i="2"/>
  <c r="D727" i="2"/>
  <c r="D728" i="2"/>
  <c r="D729" i="2"/>
  <c r="D730" i="2"/>
  <c r="D731" i="2"/>
  <c r="D732" i="2"/>
  <c r="D733" i="2"/>
  <c r="D734" i="2"/>
  <c r="D735" i="2"/>
  <c r="D736" i="2"/>
  <c r="D737" i="2"/>
  <c r="D738" i="2"/>
  <c r="D739" i="2"/>
  <c r="D740" i="2"/>
  <c r="D741" i="2"/>
  <c r="D742" i="2"/>
  <c r="D743" i="2"/>
  <c r="D744" i="2"/>
  <c r="D745" i="2"/>
  <c r="D746" i="2"/>
  <c r="D747" i="2"/>
  <c r="D748" i="2"/>
  <c r="D749" i="2"/>
  <c r="D750" i="2"/>
  <c r="D751" i="2"/>
  <c r="D752" i="2"/>
  <c r="D753" i="2"/>
  <c r="D754" i="2"/>
  <c r="D755" i="2"/>
  <c r="D756" i="2"/>
  <c r="D757" i="2"/>
  <c r="D758" i="2"/>
  <c r="D759" i="2"/>
  <c r="D760" i="2"/>
  <c r="D761" i="2"/>
  <c r="D762" i="2"/>
  <c r="D763" i="2"/>
  <c r="D764" i="2"/>
  <c r="D765" i="2"/>
  <c r="D766" i="2"/>
  <c r="D767" i="2"/>
  <c r="D768" i="2"/>
  <c r="D769" i="2"/>
  <c r="D770" i="2"/>
  <c r="D771" i="2"/>
  <c r="D772" i="2"/>
  <c r="D773" i="2"/>
  <c r="D774" i="2"/>
  <c r="D775" i="2"/>
  <c r="D776" i="2"/>
  <c r="D777" i="2"/>
  <c r="D778" i="2"/>
  <c r="D779" i="2"/>
  <c r="D780" i="2"/>
  <c r="D781" i="2"/>
  <c r="D782" i="2"/>
  <c r="D783" i="2"/>
  <c r="D784" i="2"/>
  <c r="D785" i="2"/>
  <c r="D786" i="2"/>
  <c r="D787" i="2"/>
  <c r="D788" i="2"/>
  <c r="D789" i="2"/>
  <c r="D790" i="2"/>
  <c r="D791" i="2"/>
  <c r="D792" i="2"/>
  <c r="D793" i="2"/>
  <c r="D794" i="2"/>
  <c r="D795" i="2"/>
  <c r="D796" i="2"/>
  <c r="D797" i="2"/>
  <c r="D798" i="2"/>
  <c r="D799" i="2"/>
  <c r="D800" i="2"/>
  <c r="D801" i="2"/>
  <c r="D802" i="2"/>
  <c r="D803" i="2"/>
  <c r="D804" i="2"/>
  <c r="D805" i="2"/>
  <c r="D806" i="2"/>
  <c r="D807" i="2"/>
  <c r="D808" i="2"/>
  <c r="D809" i="2"/>
  <c r="D810" i="2"/>
  <c r="D811" i="2"/>
  <c r="D812" i="2"/>
  <c r="D813" i="2"/>
  <c r="D814" i="2"/>
  <c r="D815" i="2"/>
  <c r="D816" i="2"/>
  <c r="D817" i="2"/>
  <c r="D818" i="2"/>
  <c r="D819" i="2"/>
  <c r="D820" i="2"/>
  <c r="D821" i="2"/>
  <c r="D822" i="2"/>
  <c r="D823" i="2"/>
  <c r="D824" i="2"/>
  <c r="D825" i="2"/>
  <c r="D826" i="2"/>
  <c r="D827" i="2"/>
  <c r="D828" i="2"/>
  <c r="D829" i="2"/>
  <c r="D830" i="2"/>
  <c r="D831" i="2"/>
  <c r="D832" i="2"/>
  <c r="D833" i="2"/>
  <c r="D834" i="2"/>
  <c r="D835" i="2"/>
  <c r="D836" i="2"/>
  <c r="D837" i="2"/>
  <c r="D838" i="2"/>
  <c r="D839" i="2"/>
  <c r="D840" i="2"/>
  <c r="D841" i="2"/>
  <c r="D842" i="2"/>
  <c r="D843" i="2"/>
  <c r="D844" i="2"/>
  <c r="D845" i="2"/>
  <c r="D846" i="2"/>
  <c r="D847" i="2"/>
  <c r="D848" i="2"/>
  <c r="D849" i="2"/>
  <c r="D850" i="2"/>
  <c r="D851" i="2"/>
  <c r="D852" i="2"/>
  <c r="D853" i="2"/>
  <c r="D854" i="2"/>
  <c r="D855" i="2"/>
  <c r="D856" i="2"/>
  <c r="D857" i="2"/>
  <c r="D858" i="2"/>
  <c r="D859" i="2"/>
  <c r="D860" i="2"/>
  <c r="D861" i="2"/>
  <c r="D862" i="2"/>
  <c r="D863" i="2"/>
  <c r="D864" i="2"/>
  <c r="D865" i="2"/>
  <c r="D866" i="2"/>
  <c r="D867" i="2"/>
  <c r="D868" i="2"/>
  <c r="D869" i="2"/>
  <c r="D870" i="2"/>
  <c r="D871" i="2"/>
  <c r="D872" i="2"/>
  <c r="D873" i="2"/>
  <c r="D874" i="2"/>
  <c r="D875" i="2"/>
  <c r="D876" i="2"/>
  <c r="D877" i="2"/>
  <c r="D878" i="2"/>
  <c r="D879" i="2"/>
  <c r="D880" i="2"/>
  <c r="D881" i="2"/>
  <c r="D882" i="2"/>
  <c r="D883" i="2"/>
  <c r="D884" i="2"/>
  <c r="D885" i="2"/>
  <c r="D886" i="2"/>
  <c r="D887" i="2"/>
  <c r="D888" i="2"/>
  <c r="D889" i="2"/>
  <c r="D890" i="2"/>
  <c r="D891" i="2"/>
  <c r="D892" i="2"/>
  <c r="D893" i="2"/>
  <c r="D894" i="2"/>
  <c r="D895" i="2"/>
  <c r="D896" i="2"/>
  <c r="D897" i="2"/>
  <c r="D898" i="2"/>
  <c r="D899" i="2"/>
  <c r="D900" i="2"/>
  <c r="D901" i="2"/>
  <c r="D902" i="2"/>
  <c r="D903" i="2"/>
  <c r="D904" i="2"/>
  <c r="D905" i="2"/>
  <c r="D906" i="2"/>
  <c r="D907" i="2"/>
  <c r="D908" i="2"/>
  <c r="D909" i="2"/>
  <c r="D910" i="2"/>
  <c r="D911" i="2"/>
  <c r="D912" i="2"/>
  <c r="D913" i="2"/>
  <c r="D914" i="2"/>
  <c r="D915" i="2"/>
  <c r="D916" i="2"/>
  <c r="D917" i="2"/>
  <c r="D918" i="2"/>
  <c r="D919" i="2"/>
  <c r="D920" i="2"/>
  <c r="D921" i="2"/>
  <c r="D922" i="2"/>
  <c r="D923" i="2"/>
  <c r="D924" i="2"/>
  <c r="D925" i="2"/>
  <c r="D926" i="2"/>
  <c r="D927" i="2"/>
  <c r="D928" i="2"/>
  <c r="D929" i="2"/>
  <c r="D930" i="2"/>
  <c r="D931" i="2"/>
  <c r="D932" i="2"/>
  <c r="D933" i="2"/>
  <c r="D934" i="2"/>
  <c r="D935" i="2"/>
  <c r="D936" i="2"/>
  <c r="D937" i="2"/>
  <c r="D938" i="2"/>
  <c r="D939" i="2"/>
  <c r="D940" i="2"/>
  <c r="D941" i="2"/>
  <c r="D942" i="2"/>
  <c r="D943" i="2"/>
  <c r="D944" i="2"/>
  <c r="D945" i="2"/>
  <c r="D946" i="2"/>
  <c r="D947" i="2"/>
  <c r="D948" i="2"/>
  <c r="D949" i="2"/>
  <c r="D950" i="2"/>
  <c r="D951" i="2"/>
  <c r="D952" i="2"/>
  <c r="D953" i="2"/>
  <c r="D954" i="2"/>
  <c r="D955" i="2"/>
  <c r="D956" i="2"/>
  <c r="D957" i="2"/>
  <c r="D958" i="2"/>
  <c r="D959" i="2"/>
  <c r="D960" i="2"/>
  <c r="D961" i="2"/>
  <c r="D962" i="2"/>
  <c r="D963" i="2"/>
  <c r="D964" i="2"/>
  <c r="D965" i="2"/>
  <c r="D966" i="2"/>
  <c r="D967" i="2"/>
  <c r="D968" i="2"/>
  <c r="D969" i="2"/>
  <c r="D970" i="2"/>
  <c r="D971" i="2"/>
  <c r="D972" i="2"/>
  <c r="D973" i="2"/>
  <c r="D974" i="2"/>
  <c r="D975" i="2"/>
  <c r="D976" i="2"/>
  <c r="D977" i="2"/>
  <c r="D978" i="2"/>
  <c r="D979" i="2"/>
  <c r="D980" i="2"/>
  <c r="D981" i="2"/>
  <c r="D982" i="2"/>
  <c r="D983" i="2"/>
  <c r="D984" i="2"/>
  <c r="D985" i="2"/>
  <c r="D986" i="2"/>
  <c r="D987" i="2"/>
  <c r="D988" i="2"/>
  <c r="D989" i="2"/>
  <c r="D990" i="2"/>
  <c r="D991" i="2"/>
  <c r="D992" i="2"/>
  <c r="D993" i="2"/>
  <c r="D994" i="2"/>
  <c r="D995" i="2"/>
  <c r="D996" i="2"/>
  <c r="D997" i="2"/>
  <c r="D998" i="2"/>
  <c r="D999" i="2"/>
  <c r="D1000" i="2"/>
  <c r="D1001" i="2"/>
  <c r="D1002" i="2"/>
  <c r="D1003" i="2"/>
  <c r="D1004" i="2"/>
  <c r="D1005" i="2"/>
  <c r="D1006" i="2"/>
  <c r="D1007" i="2"/>
  <c r="D1008" i="2"/>
  <c r="D1009" i="2"/>
  <c r="D1010" i="2"/>
  <c r="D1011" i="2"/>
  <c r="D1012" i="2"/>
  <c r="D1013" i="2"/>
  <c r="D1014" i="2"/>
  <c r="D1015" i="2"/>
  <c r="D1016" i="2"/>
  <c r="D1017" i="2"/>
  <c r="D1018" i="2"/>
  <c r="D1019" i="2"/>
  <c r="D1020" i="2"/>
  <c r="D1021" i="2"/>
  <c r="D1022" i="2"/>
  <c r="D1023" i="2"/>
  <c r="D1024" i="2"/>
  <c r="D1025" i="2"/>
  <c r="D1026" i="2"/>
  <c r="D1027" i="2"/>
  <c r="D1028" i="2"/>
  <c r="D1029" i="2"/>
  <c r="D1030" i="2"/>
  <c r="D1031" i="2"/>
  <c r="D1032" i="2"/>
  <c r="D1033" i="2"/>
  <c r="D1034" i="2"/>
  <c r="D1035" i="2"/>
  <c r="D1036" i="2"/>
  <c r="D1037" i="2"/>
  <c r="D1038" i="2"/>
  <c r="D1039" i="2"/>
  <c r="D1040" i="2"/>
  <c r="D1041" i="2"/>
  <c r="D1042" i="2"/>
  <c r="D1043" i="2"/>
  <c r="D1044" i="2"/>
  <c r="D1045" i="2"/>
  <c r="D1046" i="2"/>
  <c r="D1047" i="2"/>
  <c r="D1048" i="2"/>
  <c r="D1049" i="2"/>
  <c r="D1050" i="2"/>
  <c r="D1051" i="2"/>
  <c r="D1052" i="2"/>
  <c r="D1053" i="2"/>
  <c r="D1054" i="2"/>
  <c r="D1055" i="2"/>
  <c r="D1056" i="2"/>
  <c r="D1057" i="2"/>
  <c r="D1058" i="2"/>
  <c r="D1059" i="2"/>
  <c r="D1060" i="2"/>
  <c r="D1061" i="2"/>
  <c r="D1062" i="2"/>
  <c r="D1063" i="2"/>
  <c r="D1064" i="2"/>
  <c r="D1065" i="2"/>
  <c r="D1066" i="2"/>
  <c r="D1067" i="2"/>
  <c r="D1068" i="2"/>
  <c r="D1069" i="2"/>
  <c r="D1070" i="2"/>
  <c r="D1071" i="2"/>
  <c r="D1072" i="2"/>
  <c r="D1073" i="2"/>
  <c r="D1074" i="2"/>
  <c r="D1075" i="2"/>
  <c r="D1076" i="2"/>
  <c r="D1077" i="2"/>
  <c r="D1078" i="2"/>
  <c r="D1079" i="2"/>
  <c r="D1080" i="2"/>
  <c r="D1081" i="2"/>
  <c r="D1082" i="2"/>
  <c r="D1083" i="2"/>
  <c r="D1084" i="2"/>
  <c r="D1085" i="2"/>
  <c r="D1086" i="2"/>
  <c r="D1087" i="2"/>
  <c r="D1088" i="2"/>
  <c r="D1089" i="2"/>
  <c r="D1090" i="2"/>
  <c r="D1091" i="2"/>
  <c r="D1092" i="2"/>
  <c r="D1093" i="2"/>
  <c r="D1094" i="2"/>
  <c r="D1095" i="2"/>
  <c r="D1096" i="2"/>
  <c r="D1097" i="2"/>
  <c r="D1098" i="2"/>
  <c r="D1099" i="2"/>
  <c r="D1100" i="2"/>
  <c r="D1101" i="2"/>
  <c r="D1102" i="2"/>
  <c r="D1103" i="2"/>
  <c r="D1104" i="2"/>
  <c r="D1105" i="2"/>
  <c r="D1106" i="2"/>
  <c r="D1107" i="2"/>
  <c r="D1108" i="2"/>
  <c r="D1109" i="2"/>
  <c r="D1110" i="2"/>
  <c r="D1111" i="2"/>
  <c r="D1112" i="2"/>
  <c r="D1113" i="2"/>
  <c r="D1114" i="2"/>
  <c r="D1115" i="2"/>
  <c r="D1116" i="2"/>
  <c r="D1117" i="2"/>
  <c r="D1118" i="2"/>
  <c r="D1119" i="2"/>
  <c r="D1120" i="2"/>
  <c r="D1121" i="2"/>
  <c r="D1122" i="2"/>
  <c r="D1123" i="2"/>
  <c r="D1124" i="2"/>
  <c r="D1125" i="2"/>
  <c r="D1126" i="2"/>
  <c r="D1127" i="2"/>
  <c r="D1128" i="2"/>
  <c r="D1129" i="2"/>
  <c r="D1130" i="2"/>
  <c r="D1131" i="2"/>
  <c r="D1132" i="2"/>
  <c r="D1133" i="2"/>
  <c r="D1134" i="2"/>
  <c r="D1135" i="2"/>
  <c r="D1136" i="2"/>
  <c r="D1137" i="2"/>
  <c r="D1138" i="2"/>
  <c r="D1139" i="2"/>
  <c r="D1140" i="2"/>
  <c r="D1141" i="2"/>
  <c r="D1142" i="2"/>
  <c r="D1143" i="2"/>
  <c r="D1144" i="2"/>
  <c r="D1145" i="2"/>
  <c r="D1146" i="2"/>
  <c r="D1147" i="2"/>
  <c r="D1148" i="2"/>
  <c r="D1149" i="2"/>
  <c r="D1150" i="2"/>
  <c r="D1151" i="2"/>
  <c r="D1152" i="2"/>
  <c r="D1153" i="2"/>
  <c r="D1154" i="2"/>
  <c r="D1155" i="2"/>
  <c r="D1156" i="2"/>
  <c r="D1157" i="2"/>
  <c r="D1158" i="2"/>
  <c r="D1159" i="2"/>
  <c r="D1160" i="2"/>
  <c r="D1161" i="2"/>
  <c r="D1162" i="2"/>
  <c r="D1163" i="2"/>
  <c r="D1164" i="2"/>
  <c r="D1165" i="2"/>
  <c r="D1166" i="2"/>
  <c r="D1167" i="2"/>
  <c r="D1168" i="2"/>
  <c r="D1169" i="2"/>
  <c r="D1170" i="2"/>
  <c r="D1171" i="2"/>
  <c r="D1172" i="2"/>
  <c r="D1173" i="2"/>
  <c r="D1174" i="2"/>
  <c r="D1175" i="2"/>
  <c r="D1176" i="2"/>
  <c r="D1177" i="2"/>
  <c r="D1178" i="2"/>
  <c r="D1179" i="2"/>
  <c r="D1180" i="2"/>
  <c r="D1181" i="2"/>
  <c r="D1182" i="2"/>
  <c r="D1183" i="2"/>
  <c r="D1184" i="2"/>
  <c r="D1185" i="2"/>
  <c r="D1186" i="2"/>
  <c r="D1187" i="2"/>
  <c r="D1188" i="2"/>
  <c r="D1189" i="2"/>
  <c r="D1190" i="2"/>
  <c r="D1191" i="2"/>
  <c r="D1192" i="2"/>
  <c r="D1193" i="2"/>
  <c r="D1194" i="2"/>
  <c r="D1195" i="2"/>
  <c r="D1196" i="2"/>
  <c r="D1197" i="2"/>
  <c r="D1198" i="2"/>
  <c r="D1199" i="2"/>
  <c r="D1200" i="2"/>
  <c r="D1201" i="2"/>
  <c r="D1202" i="2"/>
  <c r="D1203" i="2"/>
  <c r="D1204" i="2"/>
  <c r="D1205" i="2"/>
  <c r="D1206" i="2"/>
  <c r="D1207" i="2"/>
  <c r="D1208" i="2"/>
  <c r="D1209" i="2"/>
  <c r="D1210" i="2"/>
  <c r="D1211" i="2"/>
  <c r="D1212" i="2"/>
  <c r="D1213" i="2"/>
  <c r="D1214" i="2"/>
  <c r="D1215" i="2"/>
  <c r="D1216" i="2"/>
  <c r="D1217" i="2"/>
  <c r="D1218" i="2"/>
  <c r="D1219" i="2"/>
  <c r="D1220" i="2"/>
  <c r="D1221" i="2"/>
  <c r="D1222" i="2"/>
  <c r="D1223" i="2"/>
  <c r="D1224" i="2"/>
  <c r="D1225" i="2"/>
  <c r="D1226" i="2"/>
  <c r="D1227" i="2"/>
  <c r="D1228" i="2"/>
  <c r="D1229" i="2"/>
  <c r="D1230" i="2"/>
  <c r="D1231" i="2"/>
  <c r="D1232" i="2"/>
  <c r="D1233" i="2"/>
  <c r="D1234" i="2"/>
  <c r="D1235" i="2"/>
  <c r="D1236" i="2"/>
  <c r="D1237" i="2"/>
  <c r="D1238" i="2"/>
  <c r="D1239" i="2"/>
  <c r="D1240" i="2"/>
  <c r="D1241" i="2"/>
  <c r="D1242" i="2"/>
  <c r="D1243" i="2"/>
  <c r="D1244" i="2"/>
  <c r="D1245" i="2"/>
  <c r="D1246" i="2"/>
  <c r="D1247" i="2"/>
  <c r="D1248" i="2"/>
  <c r="D1249" i="2"/>
  <c r="D1250" i="2"/>
  <c r="D1251" i="2"/>
  <c r="D1252" i="2"/>
  <c r="D1253" i="2"/>
  <c r="D1254" i="2"/>
  <c r="D1255" i="2"/>
  <c r="D1256" i="2"/>
  <c r="D1257" i="2"/>
  <c r="D1258" i="2"/>
  <c r="D1259" i="2"/>
  <c r="D1260" i="2"/>
  <c r="D1261" i="2"/>
  <c r="D1262" i="2"/>
  <c r="D1263" i="2"/>
  <c r="D1264" i="2"/>
  <c r="D1265" i="2"/>
  <c r="D1266" i="2"/>
  <c r="D1267" i="2"/>
  <c r="D1268" i="2"/>
  <c r="D1269" i="2"/>
  <c r="D1270" i="2"/>
  <c r="D1271" i="2"/>
  <c r="D1272" i="2"/>
  <c r="D1273" i="2"/>
  <c r="D1274" i="2"/>
  <c r="D1275" i="2"/>
  <c r="D1276" i="2"/>
  <c r="D1277" i="2"/>
  <c r="D1278" i="2"/>
  <c r="D1279" i="2"/>
  <c r="D1280" i="2"/>
  <c r="D1281" i="2"/>
  <c r="D1282" i="2"/>
  <c r="D1283" i="2"/>
  <c r="D1284" i="2"/>
  <c r="D1285" i="2"/>
  <c r="D1286" i="2"/>
  <c r="D1287" i="2"/>
  <c r="D1288" i="2"/>
  <c r="D1289" i="2"/>
  <c r="D1290" i="2"/>
  <c r="D1291" i="2"/>
  <c r="D1292" i="2"/>
  <c r="D1293" i="2"/>
  <c r="D1294" i="2"/>
  <c r="D1295" i="2"/>
  <c r="D1296" i="2"/>
  <c r="D1297" i="2"/>
  <c r="D1298" i="2"/>
  <c r="D1299" i="2"/>
  <c r="D1300" i="2"/>
  <c r="D1301" i="2"/>
  <c r="D1302" i="2"/>
  <c r="D1303" i="2"/>
  <c r="D1304" i="2"/>
  <c r="D1305" i="2"/>
  <c r="D1306" i="2"/>
  <c r="D1307" i="2"/>
  <c r="D1308" i="2"/>
  <c r="D1309" i="2"/>
  <c r="D1310" i="2"/>
  <c r="D1311" i="2"/>
  <c r="D1312" i="2"/>
  <c r="D1313" i="2"/>
  <c r="D1314" i="2"/>
  <c r="D1315" i="2"/>
  <c r="D1316" i="2"/>
  <c r="D1317" i="2"/>
  <c r="D1318" i="2"/>
  <c r="D1319" i="2"/>
  <c r="D1320" i="2"/>
  <c r="D1321" i="2"/>
  <c r="D1322" i="2"/>
  <c r="D1323" i="2"/>
  <c r="D1324" i="2"/>
  <c r="D1325" i="2"/>
  <c r="D1326" i="2"/>
  <c r="D1327" i="2"/>
  <c r="D1328" i="2"/>
  <c r="D1329" i="2"/>
  <c r="D1330" i="2"/>
  <c r="D1331" i="2"/>
  <c r="D1332" i="2"/>
  <c r="D1333" i="2"/>
  <c r="D1334" i="2"/>
  <c r="D1335" i="2"/>
  <c r="D1336" i="2"/>
  <c r="D1337" i="2"/>
  <c r="D1338" i="2"/>
  <c r="D1339" i="2"/>
  <c r="D1340" i="2"/>
  <c r="D1341" i="2"/>
  <c r="D1342" i="2"/>
  <c r="D1343" i="2"/>
  <c r="D1344" i="2"/>
  <c r="D1345" i="2"/>
  <c r="D1346" i="2"/>
  <c r="D1347" i="2"/>
  <c r="D1348" i="2"/>
  <c r="D1349" i="2"/>
  <c r="D1350" i="2"/>
  <c r="D1351" i="2"/>
  <c r="D1352" i="2"/>
  <c r="D1353" i="2"/>
  <c r="D1354" i="2"/>
  <c r="D1355" i="2"/>
  <c r="D1356" i="2"/>
  <c r="D1357" i="2"/>
  <c r="D1358" i="2"/>
  <c r="D1359" i="2"/>
  <c r="D1360" i="2"/>
  <c r="D1361" i="2"/>
  <c r="D1362" i="2"/>
  <c r="D1363" i="2"/>
  <c r="D1364" i="2"/>
  <c r="D1365" i="2"/>
  <c r="D1366" i="2"/>
  <c r="D1367" i="2"/>
  <c r="D1368" i="2"/>
  <c r="D1369" i="2"/>
  <c r="D1370" i="2"/>
  <c r="D1371" i="2"/>
  <c r="D1372" i="2"/>
  <c r="D1373" i="2"/>
  <c r="D1374" i="2"/>
  <c r="D1375" i="2"/>
  <c r="D1376" i="2"/>
  <c r="D1377" i="2"/>
  <c r="D1378" i="2"/>
  <c r="D1379" i="2"/>
  <c r="D1380" i="2"/>
  <c r="D1381" i="2"/>
  <c r="D1382" i="2"/>
  <c r="D1383" i="2"/>
  <c r="D1384" i="2"/>
  <c r="D1385" i="2"/>
  <c r="D1386" i="2"/>
  <c r="D1387" i="2"/>
  <c r="D1388" i="2"/>
  <c r="D1389" i="2"/>
  <c r="D1390" i="2"/>
  <c r="D1391" i="2"/>
  <c r="D1392" i="2"/>
  <c r="D1393" i="2"/>
  <c r="D1394" i="2"/>
  <c r="D1395" i="2"/>
  <c r="D1396" i="2"/>
  <c r="D1397" i="2"/>
  <c r="D1398" i="2"/>
  <c r="D1399" i="2"/>
  <c r="D1400" i="2"/>
  <c r="D1401" i="2"/>
  <c r="D1402" i="2"/>
  <c r="D1403" i="2"/>
  <c r="D1404" i="2"/>
  <c r="D1405" i="2"/>
  <c r="D1406" i="2"/>
  <c r="D1407" i="2"/>
  <c r="D1408" i="2"/>
  <c r="D1409" i="2"/>
  <c r="D1410" i="2"/>
  <c r="D1411" i="2"/>
  <c r="D1412" i="2"/>
  <c r="D1413" i="2"/>
  <c r="D1414" i="2"/>
  <c r="D1415" i="2"/>
  <c r="D1416" i="2"/>
  <c r="D1417" i="2"/>
  <c r="D1418" i="2"/>
  <c r="D1419" i="2"/>
  <c r="D1420" i="2"/>
  <c r="D1421" i="2"/>
  <c r="D1422" i="2"/>
  <c r="D1423" i="2"/>
  <c r="D1424" i="2"/>
  <c r="D1425" i="2"/>
  <c r="D1426" i="2"/>
  <c r="D1427" i="2"/>
  <c r="D1428" i="2"/>
  <c r="D1429" i="2"/>
  <c r="D1430" i="2"/>
  <c r="D1431" i="2"/>
  <c r="D1432" i="2"/>
  <c r="D1433" i="2"/>
  <c r="D1434" i="2"/>
  <c r="D1435" i="2"/>
  <c r="D1436" i="2"/>
  <c r="D1437" i="2"/>
  <c r="D1438" i="2"/>
  <c r="D1439" i="2"/>
  <c r="D1440" i="2"/>
  <c r="D1441" i="2"/>
  <c r="D1442" i="2"/>
  <c r="D1443" i="2"/>
  <c r="D1444" i="2"/>
  <c r="D1445" i="2"/>
  <c r="D1446" i="2"/>
  <c r="D1447" i="2"/>
  <c r="D1448" i="2"/>
  <c r="D1449" i="2"/>
  <c r="D1450" i="2"/>
  <c r="D1451" i="2"/>
  <c r="D1452" i="2"/>
  <c r="D1453" i="2"/>
  <c r="D1454" i="2"/>
  <c r="D1455" i="2"/>
  <c r="D1456" i="2"/>
  <c r="D1457" i="2"/>
  <c r="D1458" i="2"/>
  <c r="D1459" i="2"/>
  <c r="D1460" i="2"/>
  <c r="D1461" i="2"/>
  <c r="D1462" i="2"/>
  <c r="D1463" i="2"/>
  <c r="D1464" i="2"/>
  <c r="D1465" i="2"/>
  <c r="D1466" i="2"/>
  <c r="D1467" i="2"/>
  <c r="D1468" i="2"/>
  <c r="D1469" i="2"/>
  <c r="D1470" i="2"/>
  <c r="D1471" i="2"/>
  <c r="D1472" i="2"/>
  <c r="D1473" i="2"/>
  <c r="D1474" i="2"/>
  <c r="D1475" i="2"/>
  <c r="D1476" i="2"/>
  <c r="D1477" i="2"/>
  <c r="D1478" i="2"/>
  <c r="D1479" i="2"/>
  <c r="D1480" i="2"/>
  <c r="D1481" i="2"/>
  <c r="D1482" i="2"/>
  <c r="D1483" i="2"/>
  <c r="D1484" i="2"/>
  <c r="D1485" i="2"/>
  <c r="D1486" i="2"/>
  <c r="D1487" i="2"/>
  <c r="D1488" i="2"/>
  <c r="D1489" i="2"/>
  <c r="D1490" i="2"/>
  <c r="D1491" i="2"/>
  <c r="D1492" i="2"/>
  <c r="D1493" i="2"/>
  <c r="D1494" i="2"/>
  <c r="D1495" i="2"/>
  <c r="D1496" i="2"/>
  <c r="D1497" i="2"/>
  <c r="D1498" i="2"/>
  <c r="D1499" i="2"/>
  <c r="D1500" i="2"/>
  <c r="D1501" i="2"/>
  <c r="D1502" i="2"/>
  <c r="D1503" i="2"/>
  <c r="D1504" i="2"/>
  <c r="D1505" i="2"/>
  <c r="D1506" i="2"/>
  <c r="D1507" i="2"/>
  <c r="D1508" i="2"/>
  <c r="D1509" i="2"/>
  <c r="D1510" i="2"/>
  <c r="D1511" i="2"/>
  <c r="D1512" i="2"/>
  <c r="D1513" i="2"/>
  <c r="D1514" i="2"/>
  <c r="D1515" i="2"/>
  <c r="D1516" i="2"/>
  <c r="D1517" i="2"/>
  <c r="D1518" i="2"/>
  <c r="D1519" i="2"/>
  <c r="D1520" i="2"/>
  <c r="D1521" i="2"/>
  <c r="D1522" i="2"/>
  <c r="D1523" i="2"/>
  <c r="D1524" i="2"/>
  <c r="D1525" i="2"/>
  <c r="D1526" i="2"/>
  <c r="D1527" i="2"/>
  <c r="D1528" i="2"/>
  <c r="D1529" i="2"/>
  <c r="D1530" i="2"/>
  <c r="D1531" i="2"/>
  <c r="D1532" i="2"/>
  <c r="D1533" i="2"/>
  <c r="D1534" i="2"/>
  <c r="D1535" i="2"/>
  <c r="D1536" i="2"/>
  <c r="D1537" i="2"/>
  <c r="D1538" i="2"/>
  <c r="D1539" i="2"/>
  <c r="D1540" i="2"/>
  <c r="D1541" i="2"/>
  <c r="D1542" i="2"/>
  <c r="D1543" i="2"/>
  <c r="D1544" i="2"/>
  <c r="D1545" i="2"/>
  <c r="D1546" i="2"/>
  <c r="D1547" i="2"/>
  <c r="D1548" i="2"/>
  <c r="D1549" i="2"/>
  <c r="D1550" i="2"/>
  <c r="D1551" i="2"/>
  <c r="D1552" i="2"/>
  <c r="D1553" i="2"/>
  <c r="D1554" i="2"/>
  <c r="D1555" i="2"/>
  <c r="D1556" i="2"/>
  <c r="D1557" i="2"/>
  <c r="D1558" i="2"/>
  <c r="D1559" i="2"/>
  <c r="D1560" i="2"/>
  <c r="D1561" i="2"/>
  <c r="D1562" i="2"/>
  <c r="D1563" i="2"/>
  <c r="D1564" i="2"/>
  <c r="D1565" i="2"/>
  <c r="D1566" i="2"/>
  <c r="D1567" i="2"/>
  <c r="D1568" i="2"/>
  <c r="D1569" i="2"/>
  <c r="D1570" i="2"/>
  <c r="D1571" i="2"/>
  <c r="D1572" i="2"/>
  <c r="D1573" i="2"/>
  <c r="D1574" i="2"/>
  <c r="D1575" i="2"/>
  <c r="D1576" i="2"/>
  <c r="D1577" i="2"/>
  <c r="D1578" i="2"/>
  <c r="D1579" i="2"/>
  <c r="D1580" i="2"/>
  <c r="D1581" i="2"/>
  <c r="D1582" i="2"/>
  <c r="D1583" i="2"/>
  <c r="D1584" i="2"/>
  <c r="D1585" i="2"/>
  <c r="D1586" i="2"/>
  <c r="D1587" i="2"/>
  <c r="D1588" i="2"/>
  <c r="D1589" i="2"/>
  <c r="D1590" i="2"/>
  <c r="D1591" i="2"/>
  <c r="D1592" i="2"/>
  <c r="D1593" i="2"/>
  <c r="D1594" i="2"/>
  <c r="D1595" i="2"/>
  <c r="D1596" i="2"/>
  <c r="D1597" i="2"/>
  <c r="D1598" i="2"/>
  <c r="D1599" i="2"/>
  <c r="D1600" i="2"/>
  <c r="D1601" i="2"/>
  <c r="D1602" i="2"/>
  <c r="D1603" i="2"/>
  <c r="D1604" i="2"/>
  <c r="D1605" i="2"/>
  <c r="D1606" i="2"/>
  <c r="D1607" i="2"/>
  <c r="D1608" i="2"/>
  <c r="D1609" i="2"/>
  <c r="D1610" i="2"/>
  <c r="D1611" i="2"/>
  <c r="D1612" i="2"/>
  <c r="D1613" i="2"/>
  <c r="D1614" i="2"/>
  <c r="D1615" i="2"/>
  <c r="D1616" i="2"/>
  <c r="D1617" i="2"/>
  <c r="D1618" i="2"/>
  <c r="D1619" i="2"/>
  <c r="D1620" i="2"/>
  <c r="D1621" i="2"/>
  <c r="D1622" i="2"/>
  <c r="D1623" i="2"/>
  <c r="D1624" i="2"/>
  <c r="D1625" i="2"/>
  <c r="D1626" i="2"/>
  <c r="D1627" i="2"/>
  <c r="D1628" i="2"/>
  <c r="D1629" i="2"/>
  <c r="D1630" i="2"/>
  <c r="D1631" i="2"/>
  <c r="D1632" i="2"/>
  <c r="D1633" i="2"/>
  <c r="D1634" i="2"/>
  <c r="D1635" i="2"/>
  <c r="D1636" i="2"/>
  <c r="D1637" i="2"/>
  <c r="D1638" i="2"/>
  <c r="D1639" i="2"/>
  <c r="D1640" i="2"/>
  <c r="D1641" i="2"/>
  <c r="D1642" i="2"/>
  <c r="D1643" i="2"/>
  <c r="D1644" i="2"/>
  <c r="D1645" i="2"/>
  <c r="D1646" i="2"/>
  <c r="D1647" i="2"/>
  <c r="D1648" i="2"/>
  <c r="D1649" i="2"/>
  <c r="D1650" i="2"/>
  <c r="D1651" i="2"/>
  <c r="D1652" i="2"/>
  <c r="D1653" i="2"/>
  <c r="D1654" i="2"/>
  <c r="D1655" i="2"/>
  <c r="D1656" i="2"/>
  <c r="D1657" i="2"/>
  <c r="D1658" i="2"/>
  <c r="D1659" i="2"/>
  <c r="D1660" i="2"/>
  <c r="D1661" i="2"/>
  <c r="D1662" i="2"/>
  <c r="D1663" i="2"/>
  <c r="D1664" i="2"/>
  <c r="D1665" i="2"/>
  <c r="D1666" i="2"/>
  <c r="D1667" i="2"/>
  <c r="D1668" i="2"/>
  <c r="D1669" i="2"/>
  <c r="D1670" i="2"/>
  <c r="D1671" i="2"/>
  <c r="D1672" i="2"/>
  <c r="D1673" i="2"/>
  <c r="D1674" i="2"/>
  <c r="D1675" i="2"/>
  <c r="D1676" i="2"/>
  <c r="D1677" i="2"/>
  <c r="D1678" i="2"/>
  <c r="D1679" i="2"/>
  <c r="D1680" i="2"/>
  <c r="D1681" i="2"/>
  <c r="D1682" i="2"/>
  <c r="D1683" i="2"/>
  <c r="D1684" i="2"/>
  <c r="D1685" i="2"/>
  <c r="D1686" i="2"/>
  <c r="D1687" i="2"/>
  <c r="D1688" i="2"/>
  <c r="D1689" i="2"/>
  <c r="D1690" i="2"/>
  <c r="D1691" i="2"/>
  <c r="D1692" i="2"/>
  <c r="D1693" i="2"/>
  <c r="D1694" i="2"/>
  <c r="D1695" i="2"/>
  <c r="D1696" i="2"/>
  <c r="D1697" i="2"/>
  <c r="D1698" i="2"/>
  <c r="D1699" i="2"/>
  <c r="D1700" i="2"/>
  <c r="D1701" i="2"/>
  <c r="D1702" i="2"/>
  <c r="D1703" i="2"/>
  <c r="D1704" i="2"/>
  <c r="D1705" i="2"/>
  <c r="D1706" i="2"/>
  <c r="D1707" i="2"/>
  <c r="D1708" i="2"/>
  <c r="D1709" i="2"/>
  <c r="D1710" i="2"/>
  <c r="D1711" i="2"/>
  <c r="D1712" i="2"/>
  <c r="D1713" i="2"/>
  <c r="D1714" i="2"/>
  <c r="D1715" i="2"/>
  <c r="D1716" i="2"/>
  <c r="D1717" i="2"/>
  <c r="D1718" i="2"/>
  <c r="D1719" i="2"/>
  <c r="D1720" i="2"/>
  <c r="D1721" i="2"/>
  <c r="D1722" i="2"/>
  <c r="D1723" i="2"/>
  <c r="D1724" i="2"/>
  <c r="D1725" i="2"/>
  <c r="D1726" i="2"/>
  <c r="D1727" i="2"/>
  <c r="D1728" i="2"/>
  <c r="D1729" i="2"/>
  <c r="D1730" i="2"/>
  <c r="D1731" i="2"/>
  <c r="D1732" i="2"/>
  <c r="D1733" i="2"/>
  <c r="D1734" i="2"/>
  <c r="D1735" i="2"/>
  <c r="D1736" i="2"/>
  <c r="D1737" i="2"/>
  <c r="D1738" i="2"/>
  <c r="D1739" i="2"/>
  <c r="D1740" i="2"/>
  <c r="D1741" i="2"/>
  <c r="D1742" i="2"/>
  <c r="D1743" i="2"/>
  <c r="D1744" i="2"/>
  <c r="D1745" i="2"/>
  <c r="D1746" i="2"/>
  <c r="D1747" i="2"/>
  <c r="D1748" i="2"/>
  <c r="D1749" i="2"/>
  <c r="D1750" i="2"/>
  <c r="D1751" i="2"/>
  <c r="D1752" i="2"/>
  <c r="D1753" i="2"/>
  <c r="D1754" i="2"/>
  <c r="D1755" i="2"/>
  <c r="D1756" i="2"/>
  <c r="D1757" i="2"/>
  <c r="D1758" i="2"/>
  <c r="D1759" i="2"/>
  <c r="D1760" i="2"/>
  <c r="D1761" i="2"/>
  <c r="D1762" i="2"/>
  <c r="D1763" i="2"/>
  <c r="D1764" i="2"/>
  <c r="D1765" i="2"/>
  <c r="D1766" i="2"/>
  <c r="D1767" i="2"/>
  <c r="D1768" i="2"/>
  <c r="D1769" i="2"/>
  <c r="D1770" i="2"/>
  <c r="D1771" i="2"/>
  <c r="D1772" i="2"/>
  <c r="D1773" i="2"/>
  <c r="D1774" i="2"/>
  <c r="D1775" i="2"/>
  <c r="D1776" i="2"/>
  <c r="D1777" i="2"/>
  <c r="D1778" i="2"/>
  <c r="D1779" i="2"/>
  <c r="D1780" i="2"/>
  <c r="D1781" i="2"/>
  <c r="D1782" i="2"/>
  <c r="D1783" i="2"/>
  <c r="D1784" i="2"/>
  <c r="D1785" i="2"/>
  <c r="D1786" i="2"/>
  <c r="D1787" i="2"/>
  <c r="D1788" i="2"/>
  <c r="D1789" i="2"/>
  <c r="D1790" i="2"/>
  <c r="D1791" i="2"/>
  <c r="D1792" i="2"/>
  <c r="D1793" i="2"/>
  <c r="D1794" i="2"/>
  <c r="D1795" i="2"/>
  <c r="D1796" i="2"/>
  <c r="D1797" i="2"/>
  <c r="D1798" i="2"/>
  <c r="D1799" i="2"/>
  <c r="D1800" i="2"/>
  <c r="D1801" i="2"/>
  <c r="D1802" i="2"/>
  <c r="D1803" i="2"/>
  <c r="D1804" i="2"/>
  <c r="D1805" i="2"/>
  <c r="D1806" i="2"/>
  <c r="D1807" i="2"/>
  <c r="D1808" i="2"/>
  <c r="D1809" i="2"/>
  <c r="D1810" i="2"/>
  <c r="D1811" i="2"/>
  <c r="D1812" i="2"/>
  <c r="D1813" i="2"/>
  <c r="D1814" i="2"/>
  <c r="D1815" i="2"/>
  <c r="D1816" i="2"/>
  <c r="D1817" i="2"/>
  <c r="D1818" i="2"/>
  <c r="D1819" i="2"/>
  <c r="D1820" i="2"/>
  <c r="D1821" i="2"/>
  <c r="D1822" i="2"/>
  <c r="D1823" i="2"/>
  <c r="D1824" i="2"/>
  <c r="D1825" i="2"/>
  <c r="D1826" i="2"/>
  <c r="D1827" i="2"/>
  <c r="D1828" i="2"/>
  <c r="D1829" i="2"/>
  <c r="D1830" i="2"/>
  <c r="D1831" i="2"/>
  <c r="D1832" i="2"/>
  <c r="D1833" i="2"/>
  <c r="D1834" i="2"/>
  <c r="D1835" i="2"/>
  <c r="D1836" i="2"/>
  <c r="D1837" i="2"/>
  <c r="D1838" i="2"/>
  <c r="D1839" i="2"/>
  <c r="D1840" i="2"/>
  <c r="D1841" i="2"/>
  <c r="D1842" i="2"/>
  <c r="D1843" i="2"/>
  <c r="D1844" i="2"/>
  <c r="D1845" i="2"/>
  <c r="D1846" i="2"/>
  <c r="D1847" i="2"/>
  <c r="D1848" i="2"/>
  <c r="D1849" i="2"/>
  <c r="D1850" i="2"/>
  <c r="D1851" i="2"/>
  <c r="D1852" i="2"/>
  <c r="D1853" i="2"/>
  <c r="D1854" i="2"/>
  <c r="D1855" i="2"/>
  <c r="D1856" i="2"/>
  <c r="D1857" i="2"/>
  <c r="D1858" i="2"/>
  <c r="D1859" i="2"/>
  <c r="D1860" i="2"/>
  <c r="D1861" i="2"/>
  <c r="D1862" i="2"/>
  <c r="D1863" i="2"/>
  <c r="D1864" i="2"/>
  <c r="D1865" i="2"/>
  <c r="D1866" i="2"/>
  <c r="D1867" i="2"/>
  <c r="D1868" i="2"/>
  <c r="D1869" i="2"/>
  <c r="D1870" i="2"/>
  <c r="D1871" i="2"/>
  <c r="D1872" i="2"/>
  <c r="D1873" i="2"/>
  <c r="D1874" i="2"/>
  <c r="D1875" i="2"/>
  <c r="D1876" i="2"/>
  <c r="D1877" i="2"/>
  <c r="D1878" i="2"/>
  <c r="D1879" i="2"/>
  <c r="D1880" i="2"/>
  <c r="D1881" i="2"/>
  <c r="D1882" i="2"/>
  <c r="D1883" i="2"/>
  <c r="D1884" i="2"/>
  <c r="D1885" i="2"/>
  <c r="D1886" i="2"/>
  <c r="D1887" i="2"/>
  <c r="D1888" i="2"/>
  <c r="D1889" i="2"/>
  <c r="D1890" i="2"/>
  <c r="D1891" i="2"/>
  <c r="D1892" i="2"/>
  <c r="D1893" i="2"/>
  <c r="D1894" i="2"/>
  <c r="D1895" i="2"/>
  <c r="D1896" i="2"/>
  <c r="D1897" i="2"/>
  <c r="D1898" i="2"/>
  <c r="D1899" i="2"/>
  <c r="D1900" i="2"/>
  <c r="D1901" i="2"/>
  <c r="D1902" i="2"/>
  <c r="D1903" i="2"/>
  <c r="D1904" i="2"/>
  <c r="D1905" i="2"/>
  <c r="D1906" i="2"/>
  <c r="D1907" i="2"/>
  <c r="D1908" i="2"/>
  <c r="D1909" i="2"/>
  <c r="D1910" i="2"/>
  <c r="D1911" i="2"/>
  <c r="D1912" i="2"/>
  <c r="D1913" i="2"/>
  <c r="D1914" i="2"/>
  <c r="D1915" i="2"/>
  <c r="D1916" i="2"/>
  <c r="D1917" i="2"/>
  <c r="D1918" i="2"/>
  <c r="D1919" i="2"/>
  <c r="D1920" i="2"/>
  <c r="D1921" i="2"/>
  <c r="D1922" i="2"/>
  <c r="D1923" i="2"/>
  <c r="D1924" i="2"/>
  <c r="D1925" i="2"/>
  <c r="D1926" i="2"/>
  <c r="D1927" i="2"/>
  <c r="D1928" i="2"/>
  <c r="D1929" i="2"/>
  <c r="D1930" i="2"/>
  <c r="D1931" i="2"/>
  <c r="D1932" i="2"/>
  <c r="D1933" i="2"/>
  <c r="D1934" i="2"/>
  <c r="D1935" i="2"/>
  <c r="D1936" i="2"/>
  <c r="D1937" i="2"/>
  <c r="D1938" i="2"/>
  <c r="D1939" i="2"/>
  <c r="D1940" i="2"/>
  <c r="D1941" i="2"/>
  <c r="D1942" i="2"/>
  <c r="D1943" i="2"/>
  <c r="D1944" i="2"/>
  <c r="D1945" i="2"/>
  <c r="D1946" i="2"/>
  <c r="D1947" i="2"/>
  <c r="D1948" i="2"/>
  <c r="D1949" i="2"/>
  <c r="D1950" i="2"/>
  <c r="D1951" i="2"/>
  <c r="D1952" i="2"/>
  <c r="D1953" i="2"/>
  <c r="D1954" i="2"/>
  <c r="D1955" i="2"/>
  <c r="D1956" i="2"/>
  <c r="D1957" i="2"/>
  <c r="D1958" i="2"/>
  <c r="D1959" i="2"/>
  <c r="D1960" i="2"/>
  <c r="D1961" i="2"/>
  <c r="D1962" i="2"/>
  <c r="D1963" i="2"/>
  <c r="D1964" i="2"/>
  <c r="D1965" i="2"/>
  <c r="D1966" i="2"/>
  <c r="D1967" i="2"/>
  <c r="D1968" i="2"/>
  <c r="D1969" i="2"/>
  <c r="D1970" i="2"/>
  <c r="D1971" i="2"/>
  <c r="D1972" i="2"/>
  <c r="D1973" i="2"/>
  <c r="D1974" i="2"/>
  <c r="D1975" i="2"/>
  <c r="D1976" i="2"/>
  <c r="D1977" i="2"/>
  <c r="D1978" i="2"/>
  <c r="D1979" i="2"/>
  <c r="D1980" i="2"/>
  <c r="D1981" i="2"/>
  <c r="D1982" i="2"/>
  <c r="D1983" i="2"/>
  <c r="D1984" i="2"/>
  <c r="D1985" i="2"/>
  <c r="D1986" i="2"/>
  <c r="D1987" i="2"/>
  <c r="D1988" i="2"/>
  <c r="D1989" i="2"/>
  <c r="D1990" i="2"/>
  <c r="D1991" i="2"/>
  <c r="D1992" i="2"/>
  <c r="D1993" i="2"/>
  <c r="D1994" i="2"/>
  <c r="D1995" i="2"/>
  <c r="D1996" i="2"/>
  <c r="D1997" i="2"/>
  <c r="D1998" i="2"/>
  <c r="D1999" i="2"/>
  <c r="D2000" i="2"/>
  <c r="D2001" i="2"/>
  <c r="D2002" i="2"/>
  <c r="D2003" i="2"/>
  <c r="D2004" i="2"/>
  <c r="D2005" i="2"/>
  <c r="D2006" i="2"/>
  <c r="D2007" i="2"/>
  <c r="D2008" i="2"/>
  <c r="D2009" i="2"/>
  <c r="D2010" i="2"/>
  <c r="D2011" i="2"/>
  <c r="D2012" i="2"/>
  <c r="D2013" i="2"/>
  <c r="D2014" i="2"/>
  <c r="D2015" i="2"/>
  <c r="D2016" i="2"/>
  <c r="D2017" i="2"/>
  <c r="D2018" i="2"/>
  <c r="D2019" i="2"/>
  <c r="D2020" i="2"/>
  <c r="D2021" i="2"/>
  <c r="D2022" i="2"/>
  <c r="D2023" i="2"/>
  <c r="D2024" i="2"/>
  <c r="D2025" i="2"/>
  <c r="D2026" i="2"/>
  <c r="D2027" i="2"/>
  <c r="D2028" i="2"/>
  <c r="D2029" i="2"/>
  <c r="D2030" i="2"/>
  <c r="D2031" i="2"/>
  <c r="D2032" i="2"/>
  <c r="D2033" i="2"/>
  <c r="D2034" i="2"/>
  <c r="D2035" i="2"/>
  <c r="D2036" i="2"/>
  <c r="D2037" i="2"/>
  <c r="D2038" i="2"/>
  <c r="D2039" i="2"/>
  <c r="D2040" i="2"/>
  <c r="D2041" i="2"/>
  <c r="D2042" i="2"/>
  <c r="D2043" i="2"/>
  <c r="D2044" i="2"/>
  <c r="D2045" i="2"/>
  <c r="D2046" i="2"/>
  <c r="D2047" i="2"/>
  <c r="D2048" i="2"/>
  <c r="D2049" i="2"/>
  <c r="D2050" i="2"/>
  <c r="D2051" i="2"/>
  <c r="D2052" i="2"/>
  <c r="D2053" i="2"/>
  <c r="D2054" i="2"/>
  <c r="D2055" i="2"/>
  <c r="D2056" i="2"/>
  <c r="D2057" i="2"/>
  <c r="D2058" i="2"/>
  <c r="D2059" i="2"/>
  <c r="D2060" i="2"/>
  <c r="D2061" i="2"/>
  <c r="D2062" i="2"/>
  <c r="D2063" i="2"/>
  <c r="D2064" i="2"/>
  <c r="D2065" i="2"/>
  <c r="D2066" i="2"/>
  <c r="D2067" i="2"/>
  <c r="D2068" i="2"/>
  <c r="D2069" i="2"/>
  <c r="D2070" i="2"/>
  <c r="D2071" i="2"/>
  <c r="D2072" i="2"/>
  <c r="D2073" i="2"/>
  <c r="D2074" i="2"/>
  <c r="D2075" i="2"/>
  <c r="D2076" i="2"/>
  <c r="D2077" i="2"/>
  <c r="D2078" i="2"/>
  <c r="D2079" i="2"/>
  <c r="D2080" i="2"/>
  <c r="D2081" i="2"/>
  <c r="D2082" i="2"/>
  <c r="D2083" i="2"/>
  <c r="D2084" i="2"/>
  <c r="D2085" i="2"/>
  <c r="D2086" i="2"/>
  <c r="D2087" i="2"/>
  <c r="D2088" i="2"/>
  <c r="D2089" i="2"/>
  <c r="D2090" i="2"/>
  <c r="D2091" i="2"/>
  <c r="D2092" i="2"/>
  <c r="D2093" i="2"/>
  <c r="D2094" i="2"/>
  <c r="D2095" i="2"/>
  <c r="D2096" i="2"/>
  <c r="D2097" i="2"/>
  <c r="D2098" i="2"/>
  <c r="D2099" i="2"/>
  <c r="D2100" i="2"/>
  <c r="D2101" i="2"/>
  <c r="D2102" i="2"/>
  <c r="D2103" i="2"/>
  <c r="D2104" i="2"/>
  <c r="D2105" i="2"/>
  <c r="D2106" i="2"/>
  <c r="D2107" i="2"/>
  <c r="D2108" i="2"/>
  <c r="D2109" i="2"/>
  <c r="D2110" i="2"/>
  <c r="D2111" i="2"/>
  <c r="D2112" i="2"/>
  <c r="D2113" i="2"/>
  <c r="D2114" i="2"/>
  <c r="D2115" i="2"/>
  <c r="D2116" i="2"/>
  <c r="D2117" i="2"/>
  <c r="D2118" i="2"/>
  <c r="D2119" i="2"/>
  <c r="D2120" i="2"/>
  <c r="D2121" i="2"/>
  <c r="D2122" i="2"/>
  <c r="D2123" i="2"/>
  <c r="D2124" i="2"/>
  <c r="D2125" i="2"/>
  <c r="D2126" i="2"/>
  <c r="D2127" i="2"/>
  <c r="D2128" i="2"/>
  <c r="D2129" i="2"/>
  <c r="D2130" i="2"/>
  <c r="D2131" i="2"/>
  <c r="D2132" i="2"/>
  <c r="D2133" i="2"/>
  <c r="D2134" i="2"/>
  <c r="D2135" i="2"/>
  <c r="D2136" i="2"/>
  <c r="D2137" i="2"/>
  <c r="D2138" i="2"/>
  <c r="D2139" i="2"/>
  <c r="D2140" i="2"/>
  <c r="D2141" i="2"/>
  <c r="D2142" i="2"/>
  <c r="D2143" i="2"/>
  <c r="D2144" i="2"/>
  <c r="D2145" i="2"/>
  <c r="D2146" i="2"/>
  <c r="D2147" i="2"/>
  <c r="D2148" i="2"/>
  <c r="D2149" i="2"/>
  <c r="D2150" i="2"/>
  <c r="D2151" i="2"/>
  <c r="D2152" i="2"/>
  <c r="D2153" i="2"/>
  <c r="D2154" i="2"/>
  <c r="D2155" i="2"/>
  <c r="D2156" i="2"/>
  <c r="D2157" i="2"/>
  <c r="D2158" i="2"/>
  <c r="D2159" i="2"/>
  <c r="D2160" i="2"/>
  <c r="D2161" i="2"/>
  <c r="D2162" i="2"/>
  <c r="D2163" i="2"/>
  <c r="D2164" i="2"/>
  <c r="D2165" i="2"/>
  <c r="D2166" i="2"/>
  <c r="D2167" i="2"/>
  <c r="D2168" i="2"/>
  <c r="D2169" i="2"/>
  <c r="D2170" i="2"/>
  <c r="D2171" i="2"/>
  <c r="D2172" i="2"/>
  <c r="D2173" i="2"/>
  <c r="D2174" i="2"/>
  <c r="D2175" i="2"/>
  <c r="D2176" i="2"/>
  <c r="D2177" i="2"/>
  <c r="D2178" i="2"/>
  <c r="D2179" i="2"/>
  <c r="D2180" i="2"/>
  <c r="D2181" i="2"/>
  <c r="D2182" i="2"/>
  <c r="D2183" i="2"/>
  <c r="D2184" i="2"/>
  <c r="D2185" i="2"/>
  <c r="D2186" i="2"/>
  <c r="D2187" i="2"/>
  <c r="D2188" i="2"/>
  <c r="D2189" i="2"/>
  <c r="D2190" i="2"/>
  <c r="D2191" i="2"/>
  <c r="D2192" i="2"/>
  <c r="D2193" i="2"/>
  <c r="D2194" i="2"/>
  <c r="D2195" i="2"/>
  <c r="D2196" i="2"/>
  <c r="D2197" i="2"/>
  <c r="D2198" i="2"/>
  <c r="D2199" i="2"/>
  <c r="D2200" i="2"/>
  <c r="D2201" i="2"/>
  <c r="D2202" i="2"/>
  <c r="D2203" i="2"/>
  <c r="D2204" i="2"/>
  <c r="D2205" i="2"/>
  <c r="D2206" i="2"/>
  <c r="D2207" i="2"/>
  <c r="D2208" i="2"/>
  <c r="D2209" i="2"/>
  <c r="D2210" i="2"/>
  <c r="D2211" i="2"/>
  <c r="D2212" i="2"/>
  <c r="D2213" i="2"/>
  <c r="D2214" i="2"/>
  <c r="D2215" i="2"/>
  <c r="D2216" i="2"/>
  <c r="D2217" i="2"/>
  <c r="D2218" i="2"/>
  <c r="D2219" i="2"/>
  <c r="D2220" i="2"/>
  <c r="D2221" i="2"/>
  <c r="D2222" i="2"/>
  <c r="D2223" i="2"/>
  <c r="D2224" i="2"/>
  <c r="D2225" i="2"/>
  <c r="D2226" i="2"/>
  <c r="D2227" i="2"/>
  <c r="D2228" i="2"/>
  <c r="D2229" i="2"/>
  <c r="D2230" i="2"/>
  <c r="D2231" i="2"/>
  <c r="D2232" i="2"/>
  <c r="D2233" i="2"/>
  <c r="D2234" i="2"/>
  <c r="D2235" i="2"/>
  <c r="D2236" i="2"/>
  <c r="D2237" i="2"/>
  <c r="D2238" i="2"/>
  <c r="D2239" i="2"/>
  <c r="D2240" i="2"/>
  <c r="D2241" i="2"/>
  <c r="D2242" i="2"/>
  <c r="D2243" i="2"/>
  <c r="D2244" i="2"/>
  <c r="D2245" i="2"/>
  <c r="D2246" i="2"/>
  <c r="D2247" i="2"/>
  <c r="D2248" i="2"/>
  <c r="D2249" i="2"/>
  <c r="D2250" i="2"/>
  <c r="D2251" i="2"/>
  <c r="D2252" i="2"/>
  <c r="D2253" i="2"/>
  <c r="D2254" i="2"/>
  <c r="D2255" i="2"/>
  <c r="D2256" i="2"/>
  <c r="D2257" i="2"/>
  <c r="D2258" i="2"/>
  <c r="D2259" i="2"/>
  <c r="D2260" i="2"/>
  <c r="D2261" i="2"/>
  <c r="D2262" i="2"/>
  <c r="D2263" i="2"/>
  <c r="D2264" i="2"/>
  <c r="D2265" i="2"/>
  <c r="D2266" i="2"/>
  <c r="D2267" i="2"/>
  <c r="D2268" i="2"/>
  <c r="D2269" i="2"/>
  <c r="D2270" i="2"/>
  <c r="D2271" i="2"/>
  <c r="D2272" i="2"/>
  <c r="D2273" i="2"/>
  <c r="D2274" i="2"/>
  <c r="D2275" i="2"/>
  <c r="D2276" i="2"/>
  <c r="D2277" i="2"/>
  <c r="D2278" i="2"/>
  <c r="D2279" i="2"/>
  <c r="D2280" i="2"/>
  <c r="D2281" i="2"/>
  <c r="D2282" i="2"/>
  <c r="D2283" i="2"/>
  <c r="D2284" i="2"/>
  <c r="D2285" i="2"/>
  <c r="D2286" i="2"/>
  <c r="D2287" i="2"/>
  <c r="D2288" i="2"/>
  <c r="D2289" i="2"/>
  <c r="D2290" i="2"/>
  <c r="D2291" i="2"/>
  <c r="D2292" i="2"/>
  <c r="D2293" i="2"/>
  <c r="D2294" i="2"/>
  <c r="D2295" i="2"/>
  <c r="D2296" i="2"/>
  <c r="D2297" i="2"/>
  <c r="D2298" i="2"/>
  <c r="D2299" i="2"/>
  <c r="D2300" i="2"/>
  <c r="D2301" i="2"/>
  <c r="D2302" i="2"/>
  <c r="D2303" i="2"/>
  <c r="D2304" i="2"/>
  <c r="D2305" i="2"/>
  <c r="D2306" i="2"/>
  <c r="D2307" i="2"/>
  <c r="D2308" i="2"/>
  <c r="D2309" i="2"/>
  <c r="D2310" i="2"/>
  <c r="D2311" i="2"/>
  <c r="D2312" i="2"/>
  <c r="D2313" i="2"/>
  <c r="D2314" i="2"/>
  <c r="D2315" i="2"/>
  <c r="D2316" i="2"/>
  <c r="D2317" i="2"/>
  <c r="D2318" i="2"/>
  <c r="D2319" i="2"/>
  <c r="D2320" i="2"/>
  <c r="D2321" i="2"/>
  <c r="D2322" i="2"/>
  <c r="D2323" i="2"/>
  <c r="D2324" i="2"/>
  <c r="D2325" i="2"/>
  <c r="D2326" i="2"/>
  <c r="D2327" i="2"/>
  <c r="D2328" i="2"/>
  <c r="D2329" i="2"/>
  <c r="D2330" i="2"/>
  <c r="D2331" i="2"/>
  <c r="D2332" i="2"/>
  <c r="D2333" i="2"/>
  <c r="D2334" i="2"/>
  <c r="D2335" i="2"/>
  <c r="D2336" i="2"/>
  <c r="D2337" i="2"/>
  <c r="D2338" i="2"/>
  <c r="D2339" i="2"/>
  <c r="D2340" i="2"/>
  <c r="D2341" i="2"/>
  <c r="D2342" i="2"/>
  <c r="D2343" i="2"/>
  <c r="D2344" i="2"/>
  <c r="D2345" i="2"/>
  <c r="D2346" i="2"/>
  <c r="D2347" i="2"/>
  <c r="D2348" i="2"/>
  <c r="D2349" i="2"/>
  <c r="D2350" i="2"/>
  <c r="D2351" i="2"/>
  <c r="D2352" i="2"/>
  <c r="D2353" i="2"/>
  <c r="D2354" i="2"/>
  <c r="D2355" i="2"/>
  <c r="D2356" i="2"/>
  <c r="D2357" i="2"/>
  <c r="D2358" i="2"/>
  <c r="D2359" i="2"/>
  <c r="D2360" i="2"/>
  <c r="D2361" i="2"/>
  <c r="D2362" i="2"/>
  <c r="D2363" i="2"/>
  <c r="D2364" i="2"/>
  <c r="D2365" i="2"/>
  <c r="D2366" i="2"/>
  <c r="D2367" i="2"/>
  <c r="D2368" i="2"/>
  <c r="D2369" i="2"/>
  <c r="D2370" i="2"/>
  <c r="D2371" i="2"/>
  <c r="D2372" i="2"/>
  <c r="D2373" i="2"/>
  <c r="D2374" i="2"/>
  <c r="D2375" i="2"/>
  <c r="D2376" i="2"/>
  <c r="D2377" i="2"/>
  <c r="D2378" i="2"/>
  <c r="D2379" i="2"/>
  <c r="D2380" i="2"/>
  <c r="D2381" i="2"/>
  <c r="D2382" i="2"/>
  <c r="D2383" i="2"/>
  <c r="D2384" i="2"/>
  <c r="D2385" i="2"/>
  <c r="D2386" i="2"/>
  <c r="D2387" i="2"/>
  <c r="D2388" i="2"/>
  <c r="D2389" i="2"/>
  <c r="D2390" i="2"/>
  <c r="D2391" i="2"/>
  <c r="D2392" i="2"/>
  <c r="D2393" i="2"/>
  <c r="D2394" i="2"/>
  <c r="D2395" i="2"/>
  <c r="D2396" i="2"/>
  <c r="D2397" i="2"/>
  <c r="D2398" i="2"/>
  <c r="D2399" i="2"/>
  <c r="D2400" i="2"/>
  <c r="D2401" i="2"/>
  <c r="D2402" i="2"/>
  <c r="D2403" i="2"/>
  <c r="D2404" i="2"/>
  <c r="D2405" i="2"/>
  <c r="D2406" i="2"/>
  <c r="D2407" i="2"/>
  <c r="D2408" i="2"/>
  <c r="D2409" i="2"/>
  <c r="D2410" i="2"/>
  <c r="D2411" i="2"/>
  <c r="D2412" i="2"/>
  <c r="D2413" i="2"/>
  <c r="D2414" i="2"/>
  <c r="D2415" i="2"/>
  <c r="D2416" i="2"/>
  <c r="D2417" i="2"/>
  <c r="D2418" i="2"/>
  <c r="D2419" i="2"/>
  <c r="D2420" i="2"/>
  <c r="D2421" i="2"/>
  <c r="D2422" i="2"/>
  <c r="D2423" i="2"/>
  <c r="D2424" i="2"/>
  <c r="D2425" i="2"/>
  <c r="D2426" i="2"/>
  <c r="D2427" i="2"/>
  <c r="D2428" i="2"/>
  <c r="D2429" i="2"/>
  <c r="D2430" i="2"/>
  <c r="D2431" i="2"/>
  <c r="D2432" i="2"/>
  <c r="D2433" i="2"/>
  <c r="D2434" i="2"/>
  <c r="D2435" i="2"/>
  <c r="D2436" i="2"/>
  <c r="D2437" i="2"/>
  <c r="D2438" i="2"/>
  <c r="D2439" i="2"/>
  <c r="D2440" i="2"/>
  <c r="D2441" i="2"/>
  <c r="D2442" i="2"/>
  <c r="D2443" i="2"/>
  <c r="D2444" i="2"/>
  <c r="D2445" i="2"/>
  <c r="D2446" i="2"/>
  <c r="D2447" i="2"/>
  <c r="D2448" i="2"/>
  <c r="D2449" i="2"/>
  <c r="D2450" i="2"/>
  <c r="D2451" i="2"/>
  <c r="D2452" i="2"/>
  <c r="D2453" i="2"/>
  <c r="D2454" i="2"/>
  <c r="D2455" i="2"/>
  <c r="D2456" i="2"/>
  <c r="D2457" i="2"/>
  <c r="D2458" i="2"/>
  <c r="D2459" i="2"/>
  <c r="D2460" i="2"/>
  <c r="D2461" i="2"/>
  <c r="D2462" i="2"/>
  <c r="D2463" i="2"/>
  <c r="D2464" i="2"/>
  <c r="D2465" i="2"/>
  <c r="D2466" i="2"/>
  <c r="D2467" i="2"/>
  <c r="D2468" i="2"/>
  <c r="D2469" i="2"/>
  <c r="D2470" i="2"/>
  <c r="D2471" i="2"/>
  <c r="D2472" i="2"/>
  <c r="D2473" i="2"/>
  <c r="D2474" i="2"/>
  <c r="D2475" i="2"/>
  <c r="D2476" i="2"/>
  <c r="D2477" i="2"/>
  <c r="D2478" i="2"/>
  <c r="D2479" i="2"/>
  <c r="D2480" i="2"/>
  <c r="D2481" i="2"/>
  <c r="D2482" i="2"/>
  <c r="D2483" i="2"/>
  <c r="D2484" i="2"/>
  <c r="D2485" i="2"/>
  <c r="D2486" i="2"/>
  <c r="D2487" i="2"/>
  <c r="D2488" i="2"/>
  <c r="D2489" i="2"/>
  <c r="D2490" i="2"/>
  <c r="D2491" i="2"/>
  <c r="D2492" i="2"/>
  <c r="D2493" i="2"/>
  <c r="D2494" i="2"/>
  <c r="D2495" i="2"/>
  <c r="D2496" i="2"/>
  <c r="D2497" i="2"/>
  <c r="D2498" i="2"/>
  <c r="D2499" i="2"/>
  <c r="D2500" i="2"/>
  <c r="D2501" i="2"/>
  <c r="D2502" i="2"/>
  <c r="D2503" i="2"/>
  <c r="D2504" i="2"/>
  <c r="D2505" i="2"/>
  <c r="D2506" i="2"/>
  <c r="D2507" i="2"/>
  <c r="D2508" i="2"/>
  <c r="D2509" i="2"/>
  <c r="D2510" i="2"/>
  <c r="D2511" i="2"/>
  <c r="D2512" i="2"/>
  <c r="D2513" i="2"/>
  <c r="D2514" i="2"/>
  <c r="D2515" i="2"/>
  <c r="D2516" i="2"/>
  <c r="D2517" i="2"/>
  <c r="D2518" i="2"/>
  <c r="D2519" i="2"/>
  <c r="D2520" i="2"/>
  <c r="D2521" i="2"/>
  <c r="D2522" i="2"/>
  <c r="D2523" i="2"/>
  <c r="D2524" i="2"/>
  <c r="D2525" i="2"/>
  <c r="D2526" i="2"/>
  <c r="D2527" i="2"/>
  <c r="D2528" i="2"/>
  <c r="D2529" i="2"/>
  <c r="D2530" i="2"/>
  <c r="D2531" i="2"/>
  <c r="D2532" i="2"/>
  <c r="D2533" i="2"/>
  <c r="D2534" i="2"/>
  <c r="D2535" i="2"/>
  <c r="D2536" i="2"/>
  <c r="D2537" i="2"/>
  <c r="D2538" i="2"/>
  <c r="D2539" i="2"/>
  <c r="D2540" i="2"/>
  <c r="D2541" i="2"/>
  <c r="D2542" i="2"/>
  <c r="D2543" i="2"/>
  <c r="D2544" i="2"/>
  <c r="D2545" i="2"/>
  <c r="D2546" i="2"/>
  <c r="D2547" i="2"/>
  <c r="D2548" i="2"/>
  <c r="D2549" i="2"/>
  <c r="D2550" i="2"/>
  <c r="D2551" i="2"/>
  <c r="D2552" i="2"/>
  <c r="D2553" i="2"/>
  <c r="D2554" i="2"/>
  <c r="D2555" i="2"/>
  <c r="D2556" i="2"/>
  <c r="D2557" i="2"/>
  <c r="D2558" i="2"/>
  <c r="D2559" i="2"/>
  <c r="D2560" i="2"/>
  <c r="D2561" i="2"/>
  <c r="D2562" i="2"/>
  <c r="D2563" i="2"/>
  <c r="D2564" i="2"/>
  <c r="D2565" i="2"/>
  <c r="D2566" i="2"/>
  <c r="D2567" i="2"/>
  <c r="D2568" i="2"/>
  <c r="D2569" i="2"/>
  <c r="D2570" i="2"/>
  <c r="D2571" i="2"/>
  <c r="D2572" i="2"/>
  <c r="D2573" i="2"/>
  <c r="D2574" i="2"/>
  <c r="D2575" i="2"/>
  <c r="D2576" i="2"/>
  <c r="D2577" i="2"/>
  <c r="D2578" i="2"/>
  <c r="D2579" i="2"/>
  <c r="D2580" i="2"/>
  <c r="D2581" i="2"/>
  <c r="D2582" i="2"/>
  <c r="D2583" i="2"/>
  <c r="D2584" i="2"/>
  <c r="D2585" i="2"/>
  <c r="D2586" i="2"/>
  <c r="D2587" i="2"/>
  <c r="D2588" i="2"/>
  <c r="D2589" i="2"/>
  <c r="D2590" i="2"/>
  <c r="D2591" i="2"/>
  <c r="D2592" i="2"/>
  <c r="D2593" i="2"/>
  <c r="D2594" i="2"/>
  <c r="D2595" i="2"/>
  <c r="D2596" i="2"/>
  <c r="D2597" i="2"/>
  <c r="D2598" i="2"/>
  <c r="D2599" i="2"/>
  <c r="D2600" i="2"/>
  <c r="D2601" i="2"/>
  <c r="D2602" i="2"/>
  <c r="D2603" i="2"/>
  <c r="D2604" i="2"/>
  <c r="D2605" i="2"/>
  <c r="D2606" i="2"/>
  <c r="D2607" i="2"/>
  <c r="D2608" i="2"/>
  <c r="D2609" i="2"/>
  <c r="D2610" i="2"/>
  <c r="D2611" i="2"/>
  <c r="D2612" i="2"/>
  <c r="D2613" i="2"/>
  <c r="D2614" i="2"/>
  <c r="D2615" i="2"/>
  <c r="D2616" i="2"/>
  <c r="D2617" i="2"/>
  <c r="D2618" i="2"/>
  <c r="D2619" i="2"/>
  <c r="D2620" i="2"/>
  <c r="D2621" i="2"/>
  <c r="D2622" i="2"/>
  <c r="D2623" i="2"/>
  <c r="D2624" i="2"/>
  <c r="D2625" i="2"/>
  <c r="D2626" i="2"/>
  <c r="D2627" i="2"/>
  <c r="D2628" i="2"/>
  <c r="D2629" i="2"/>
  <c r="D2630" i="2"/>
  <c r="D2631" i="2"/>
  <c r="D2632" i="2"/>
  <c r="D2633" i="2"/>
  <c r="D2634" i="2"/>
  <c r="D2635" i="2"/>
  <c r="D2636" i="2"/>
  <c r="D2637" i="2"/>
  <c r="D2638" i="2"/>
  <c r="D2639" i="2"/>
  <c r="D2640" i="2"/>
  <c r="D2641" i="2"/>
  <c r="D2642" i="2"/>
  <c r="D2643" i="2"/>
  <c r="D2644" i="2"/>
  <c r="D2645" i="2"/>
  <c r="D2646" i="2"/>
  <c r="D2647" i="2"/>
  <c r="D2648" i="2"/>
  <c r="D2649" i="2"/>
  <c r="D2650" i="2"/>
  <c r="D2651" i="2"/>
  <c r="D2652" i="2"/>
  <c r="D2653" i="2"/>
  <c r="D2654" i="2"/>
  <c r="D2655" i="2"/>
  <c r="D2656" i="2"/>
  <c r="D2657" i="2"/>
  <c r="D2658" i="2"/>
  <c r="D2659" i="2"/>
  <c r="D2660" i="2"/>
  <c r="D2661" i="2"/>
  <c r="D2662" i="2"/>
  <c r="D2663" i="2"/>
  <c r="D2664" i="2"/>
  <c r="D2665" i="2"/>
  <c r="D2666" i="2"/>
  <c r="D2667" i="2"/>
  <c r="D2668" i="2"/>
  <c r="D2669" i="2"/>
  <c r="D2670" i="2"/>
  <c r="D2671" i="2"/>
  <c r="D2672" i="2"/>
  <c r="D2673" i="2"/>
  <c r="D2674" i="2"/>
  <c r="D2675" i="2"/>
  <c r="D2676" i="2"/>
  <c r="D2677" i="2"/>
  <c r="D2678" i="2"/>
  <c r="D2679" i="2"/>
  <c r="D2680" i="2"/>
  <c r="D2681" i="2"/>
  <c r="D2682" i="2"/>
  <c r="D2683" i="2"/>
  <c r="D2684" i="2"/>
  <c r="D2685" i="2"/>
  <c r="D2686" i="2"/>
  <c r="D2687" i="2"/>
  <c r="D2688" i="2"/>
  <c r="D2689" i="2"/>
  <c r="D2690" i="2"/>
  <c r="D2691" i="2"/>
  <c r="D2692" i="2"/>
  <c r="D2693" i="2"/>
  <c r="D2694" i="2"/>
  <c r="D2695" i="2"/>
  <c r="D2696" i="2"/>
  <c r="D2697" i="2"/>
  <c r="D2698" i="2"/>
  <c r="D2699" i="2"/>
  <c r="D2700" i="2"/>
  <c r="D2701" i="2"/>
  <c r="D2702" i="2"/>
  <c r="D2703" i="2"/>
  <c r="D2704" i="2"/>
  <c r="D2705" i="2"/>
  <c r="D2706" i="2"/>
  <c r="D2707" i="2"/>
  <c r="D2708" i="2"/>
  <c r="D2709" i="2"/>
  <c r="D2710" i="2"/>
  <c r="D2711" i="2"/>
  <c r="D2712" i="2"/>
  <c r="D2713" i="2"/>
  <c r="D2714" i="2"/>
  <c r="D2715" i="2"/>
  <c r="D2716" i="2"/>
  <c r="D2717" i="2"/>
  <c r="D2718" i="2"/>
  <c r="D2719" i="2"/>
  <c r="D2720" i="2"/>
  <c r="D2721" i="2"/>
  <c r="D2722" i="2"/>
  <c r="D2723" i="2"/>
  <c r="D2724" i="2"/>
  <c r="D2725" i="2"/>
  <c r="D2726" i="2"/>
  <c r="D2727" i="2"/>
  <c r="D2728" i="2"/>
  <c r="D2729" i="2"/>
  <c r="D2730" i="2"/>
  <c r="D2731" i="2"/>
  <c r="D2732" i="2"/>
  <c r="D2733" i="2"/>
  <c r="D2734" i="2"/>
  <c r="D2735" i="2"/>
  <c r="D2736" i="2"/>
  <c r="D2737" i="2"/>
  <c r="D2738" i="2"/>
  <c r="D2739" i="2"/>
  <c r="D2740" i="2"/>
  <c r="D2741" i="2"/>
  <c r="D2742" i="2"/>
  <c r="D2743" i="2"/>
  <c r="D2744" i="2"/>
  <c r="D2745" i="2"/>
  <c r="D2746" i="2"/>
  <c r="D2747" i="2"/>
  <c r="D2748" i="2"/>
  <c r="D2749" i="2"/>
  <c r="D2750" i="2"/>
  <c r="D2751" i="2"/>
  <c r="D2752" i="2"/>
  <c r="D2753" i="2"/>
  <c r="D2754" i="2"/>
  <c r="D2755" i="2"/>
  <c r="D2756" i="2"/>
  <c r="D2757" i="2"/>
  <c r="D2758" i="2"/>
  <c r="D2759" i="2"/>
  <c r="D2760" i="2"/>
  <c r="D2761" i="2"/>
  <c r="D2762" i="2"/>
  <c r="D2763" i="2"/>
  <c r="D2764" i="2"/>
  <c r="D2765" i="2"/>
  <c r="D2766" i="2"/>
  <c r="D2767" i="2"/>
  <c r="D2768" i="2"/>
  <c r="D2769" i="2"/>
  <c r="D2770" i="2"/>
  <c r="D2771" i="2"/>
  <c r="D2772" i="2"/>
  <c r="D2773" i="2"/>
  <c r="D2774" i="2"/>
  <c r="D2775" i="2"/>
  <c r="D2776" i="2"/>
  <c r="D2777" i="2"/>
  <c r="D2778" i="2"/>
  <c r="D2779" i="2"/>
  <c r="D2780" i="2"/>
  <c r="D2781" i="2"/>
  <c r="D2782" i="2"/>
  <c r="D2783" i="2"/>
  <c r="D2784" i="2"/>
  <c r="D2785" i="2"/>
  <c r="D2786" i="2"/>
  <c r="D2787" i="2"/>
  <c r="D2788" i="2"/>
  <c r="D2789" i="2"/>
  <c r="D2790" i="2"/>
  <c r="D2791" i="2"/>
  <c r="D2792" i="2"/>
  <c r="D2793" i="2"/>
  <c r="D2794" i="2"/>
  <c r="D2795" i="2"/>
  <c r="D2796" i="2"/>
  <c r="D2797" i="2"/>
  <c r="D2798" i="2"/>
  <c r="D2799" i="2"/>
  <c r="D2800" i="2"/>
  <c r="D2801" i="2"/>
  <c r="D2802" i="2"/>
  <c r="D2803" i="2"/>
  <c r="D2804" i="2"/>
  <c r="D2805" i="2"/>
  <c r="D2806" i="2"/>
  <c r="D2807" i="2"/>
  <c r="D2808" i="2"/>
  <c r="D2809" i="2"/>
  <c r="D2810" i="2"/>
  <c r="D2811" i="2"/>
  <c r="D2812" i="2"/>
  <c r="D2813" i="2"/>
  <c r="D2814" i="2"/>
  <c r="D2815" i="2"/>
  <c r="D2816" i="2"/>
  <c r="D2817" i="2"/>
  <c r="D2818" i="2"/>
  <c r="D2819" i="2"/>
  <c r="D2820" i="2"/>
  <c r="D2821" i="2"/>
  <c r="D2822" i="2"/>
  <c r="D2823" i="2"/>
  <c r="D2824" i="2"/>
  <c r="D2825" i="2"/>
  <c r="D2826" i="2"/>
  <c r="D2827" i="2"/>
  <c r="D2828" i="2"/>
  <c r="D2829" i="2"/>
  <c r="D2830" i="2"/>
  <c r="D2831" i="2"/>
  <c r="D2832" i="2"/>
  <c r="D2833" i="2"/>
  <c r="D2834" i="2"/>
  <c r="D2835" i="2"/>
  <c r="D2836" i="2"/>
  <c r="D2837" i="2"/>
  <c r="D2838" i="2"/>
  <c r="D2839" i="2"/>
  <c r="D2840" i="2"/>
  <c r="D2841" i="2"/>
  <c r="D2842" i="2"/>
  <c r="D2843" i="2"/>
  <c r="D2844" i="2"/>
  <c r="D2845" i="2"/>
  <c r="D2846" i="2"/>
  <c r="D2847" i="2"/>
  <c r="D2848" i="2"/>
  <c r="D2849" i="2"/>
  <c r="D2850" i="2"/>
  <c r="D2851" i="2"/>
  <c r="D2852" i="2"/>
  <c r="D2853" i="2"/>
  <c r="D2854" i="2"/>
  <c r="D2855" i="2"/>
  <c r="D2856" i="2"/>
  <c r="D2857" i="2"/>
  <c r="D2858" i="2"/>
  <c r="D2859" i="2"/>
  <c r="D2860" i="2"/>
  <c r="D2861" i="2"/>
  <c r="D2862" i="2"/>
  <c r="D2863" i="2"/>
  <c r="D2864" i="2"/>
  <c r="D2865" i="2"/>
  <c r="D2866" i="2"/>
  <c r="D2867" i="2"/>
  <c r="D2868" i="2"/>
  <c r="D2869" i="2"/>
  <c r="D2870" i="2"/>
  <c r="D2871" i="2"/>
  <c r="D2872" i="2"/>
  <c r="D2873" i="2"/>
  <c r="D2874" i="2"/>
  <c r="D2875" i="2"/>
  <c r="D2876" i="2"/>
  <c r="D2877" i="2"/>
  <c r="D2878" i="2"/>
  <c r="D2879" i="2"/>
  <c r="D2880" i="2"/>
  <c r="D2881" i="2"/>
  <c r="D2882" i="2"/>
  <c r="D2883" i="2"/>
  <c r="D2884" i="2"/>
  <c r="D2885" i="2"/>
  <c r="D2886" i="2"/>
  <c r="D2887" i="2"/>
  <c r="D2888" i="2"/>
  <c r="D2889" i="2"/>
  <c r="D2890" i="2"/>
  <c r="D2891" i="2"/>
  <c r="D2892" i="2"/>
  <c r="D2893" i="2"/>
  <c r="D2894" i="2"/>
  <c r="D2895" i="2"/>
  <c r="D2896" i="2"/>
  <c r="D2897" i="2"/>
  <c r="D2898" i="2"/>
  <c r="D2899" i="2"/>
  <c r="D2900" i="2"/>
  <c r="D2901" i="2"/>
  <c r="D2902" i="2"/>
  <c r="D2903" i="2"/>
  <c r="D2904" i="2"/>
  <c r="D2905" i="2"/>
  <c r="D2906" i="2"/>
  <c r="D2907" i="2"/>
  <c r="D2908" i="2"/>
  <c r="D2909" i="2"/>
  <c r="D2910" i="2"/>
  <c r="D2911" i="2"/>
  <c r="D2912" i="2"/>
  <c r="D2913" i="2"/>
  <c r="D2914" i="2"/>
  <c r="D2915" i="2"/>
  <c r="D2916" i="2"/>
  <c r="D2917" i="2"/>
  <c r="D2918" i="2"/>
  <c r="D2919" i="2"/>
  <c r="D2920" i="2"/>
  <c r="D2921" i="2"/>
  <c r="D2922" i="2"/>
  <c r="D2923" i="2"/>
  <c r="D2924" i="2"/>
  <c r="D2925" i="2"/>
  <c r="D2926" i="2"/>
  <c r="D2927" i="2"/>
  <c r="D2928" i="2"/>
  <c r="D2929" i="2"/>
  <c r="D2930" i="2"/>
  <c r="D2931" i="2"/>
  <c r="D2932" i="2"/>
  <c r="D2933" i="2"/>
  <c r="D2934" i="2"/>
  <c r="D2935" i="2"/>
  <c r="D2936" i="2"/>
  <c r="D2937" i="2"/>
  <c r="D2938" i="2"/>
  <c r="D2939" i="2"/>
  <c r="D2940" i="2"/>
  <c r="D2941" i="2"/>
  <c r="D2942" i="2"/>
  <c r="D2943" i="2"/>
  <c r="D2944" i="2"/>
  <c r="D2945" i="2"/>
  <c r="D2946" i="2"/>
  <c r="D2947" i="2"/>
  <c r="D2948" i="2"/>
  <c r="D2949" i="2"/>
  <c r="D2950" i="2"/>
  <c r="D2951" i="2"/>
  <c r="D2952" i="2"/>
  <c r="D2953" i="2"/>
  <c r="D2954" i="2"/>
  <c r="D2955" i="2"/>
  <c r="D2956" i="2"/>
  <c r="D2957" i="2"/>
  <c r="D2958" i="2"/>
  <c r="D2959" i="2"/>
  <c r="D2960" i="2"/>
  <c r="D2961" i="2"/>
  <c r="D2962" i="2"/>
  <c r="D2963" i="2"/>
  <c r="D2964" i="2"/>
  <c r="D2965" i="2"/>
  <c r="D2966" i="2"/>
  <c r="D2967" i="2"/>
  <c r="D2968" i="2"/>
  <c r="D2969" i="2"/>
  <c r="D2970" i="2"/>
  <c r="D2971" i="2"/>
  <c r="D2972" i="2"/>
  <c r="D2973" i="2"/>
  <c r="D2974" i="2"/>
  <c r="D2975" i="2"/>
  <c r="D2976" i="2"/>
  <c r="D2977" i="2"/>
  <c r="D2978" i="2"/>
  <c r="D2979" i="2"/>
  <c r="D2980" i="2"/>
  <c r="D2981" i="2"/>
  <c r="D2982" i="2"/>
  <c r="D2983" i="2"/>
  <c r="D2984" i="2"/>
  <c r="D2985" i="2"/>
  <c r="D2986" i="2"/>
  <c r="D2987" i="2"/>
  <c r="D2988" i="2"/>
  <c r="D2989" i="2"/>
  <c r="D2990" i="2"/>
  <c r="D2991" i="2"/>
  <c r="D2992" i="2"/>
  <c r="D2993" i="2"/>
  <c r="D2994" i="2"/>
  <c r="D2995" i="2"/>
  <c r="D2996" i="2"/>
  <c r="D2997" i="2"/>
  <c r="D2998" i="2"/>
  <c r="D2999" i="2"/>
  <c r="D3000" i="2"/>
  <c r="D3001" i="2"/>
  <c r="D3002" i="2"/>
  <c r="D3003" i="2"/>
  <c r="D3004" i="2"/>
  <c r="D3005" i="2"/>
  <c r="D3006" i="2"/>
  <c r="D3007" i="2"/>
  <c r="D3008" i="2"/>
  <c r="D3009" i="2"/>
  <c r="D3010" i="2"/>
  <c r="D3011" i="2"/>
  <c r="D3012" i="2"/>
  <c r="D3013" i="2"/>
  <c r="D3014" i="2"/>
  <c r="D3015" i="2"/>
  <c r="D3016" i="2"/>
  <c r="D3017" i="2"/>
  <c r="D3018" i="2"/>
  <c r="D3019" i="2"/>
  <c r="D3020" i="2"/>
  <c r="D3021" i="2"/>
  <c r="D3022" i="2"/>
  <c r="D3023" i="2"/>
  <c r="D3024" i="2"/>
  <c r="D3025" i="2"/>
  <c r="D3026" i="2"/>
  <c r="D3027" i="2"/>
  <c r="D3028" i="2"/>
  <c r="D3029" i="2"/>
  <c r="D3030" i="2"/>
  <c r="D3031" i="2"/>
  <c r="D3032" i="2"/>
  <c r="D3033" i="2"/>
  <c r="D3034" i="2"/>
  <c r="D3035" i="2"/>
  <c r="D3036" i="2"/>
  <c r="D3037" i="2"/>
  <c r="D3038" i="2"/>
  <c r="D3039" i="2"/>
  <c r="D3040" i="2"/>
  <c r="D3041" i="2"/>
  <c r="D3042" i="2"/>
  <c r="D3043" i="2"/>
  <c r="D3044" i="2"/>
  <c r="D3045" i="2"/>
  <c r="D3046" i="2"/>
  <c r="D3047" i="2"/>
  <c r="D3048" i="2"/>
  <c r="D3049" i="2"/>
  <c r="D3050" i="2"/>
  <c r="D3051" i="2"/>
  <c r="D3052" i="2"/>
  <c r="D3053" i="2"/>
  <c r="D3054" i="2"/>
  <c r="D3055" i="2"/>
  <c r="D3056" i="2"/>
  <c r="D3057" i="2"/>
  <c r="D3058" i="2"/>
  <c r="D3059" i="2"/>
  <c r="D3060" i="2"/>
  <c r="D3061" i="2"/>
  <c r="D3062" i="2"/>
  <c r="D3063" i="2"/>
  <c r="D3064" i="2"/>
  <c r="D3065" i="2"/>
  <c r="D3066" i="2"/>
  <c r="D3067" i="2"/>
  <c r="D3068" i="2"/>
  <c r="D3069" i="2"/>
  <c r="D3070" i="2"/>
  <c r="D3071" i="2"/>
  <c r="D3072" i="2"/>
  <c r="D3073" i="2"/>
  <c r="D3074" i="2"/>
  <c r="D3075" i="2"/>
  <c r="D3076" i="2"/>
  <c r="D3077" i="2"/>
  <c r="D3078" i="2"/>
  <c r="D3079" i="2"/>
  <c r="D3080" i="2"/>
  <c r="D3081" i="2"/>
  <c r="D3082" i="2"/>
  <c r="D3083" i="2"/>
  <c r="D3084" i="2"/>
  <c r="D3085" i="2"/>
  <c r="D3086" i="2"/>
  <c r="D3087" i="2"/>
  <c r="D3088" i="2"/>
  <c r="D3089" i="2"/>
  <c r="D3090" i="2"/>
  <c r="D3091" i="2"/>
  <c r="D3092" i="2"/>
  <c r="D3093" i="2"/>
  <c r="D3094" i="2"/>
  <c r="D3095" i="2"/>
  <c r="D3096" i="2"/>
  <c r="D3097" i="2"/>
  <c r="D3098" i="2"/>
  <c r="D3099" i="2"/>
  <c r="D3100" i="2"/>
  <c r="D3101" i="2"/>
  <c r="D3102" i="2"/>
  <c r="D3103" i="2"/>
  <c r="D3104" i="2"/>
  <c r="D3105" i="2"/>
  <c r="D3106" i="2"/>
  <c r="D3107" i="2"/>
  <c r="D3108" i="2"/>
  <c r="D3109" i="2"/>
  <c r="D3110" i="2"/>
  <c r="D3111" i="2"/>
  <c r="D3112" i="2"/>
  <c r="D3113" i="2"/>
  <c r="D3114" i="2"/>
  <c r="D3115" i="2"/>
  <c r="D3116" i="2"/>
  <c r="D3117" i="2"/>
  <c r="D3118" i="2"/>
  <c r="D3119" i="2"/>
  <c r="D3120" i="2"/>
  <c r="D3121" i="2"/>
  <c r="D3122" i="2"/>
  <c r="D3123" i="2"/>
  <c r="D3124" i="2"/>
  <c r="D3125" i="2"/>
  <c r="D3126" i="2"/>
  <c r="D3127" i="2"/>
  <c r="D3128" i="2"/>
  <c r="D3129" i="2"/>
  <c r="D3130" i="2"/>
  <c r="D3131" i="2"/>
  <c r="D3132" i="2"/>
  <c r="D3133" i="2"/>
  <c r="D3134" i="2"/>
  <c r="D3135" i="2"/>
  <c r="D3136" i="2"/>
  <c r="D3137" i="2"/>
  <c r="D3138" i="2"/>
  <c r="D3139" i="2"/>
  <c r="D3140" i="2"/>
  <c r="D3141" i="2"/>
  <c r="D3142" i="2"/>
  <c r="D3143" i="2"/>
  <c r="D3144" i="2"/>
  <c r="D3145" i="2"/>
  <c r="D3146" i="2"/>
  <c r="D3147" i="2"/>
  <c r="D3148" i="2"/>
  <c r="D3149" i="2"/>
  <c r="D3150" i="2"/>
  <c r="D3151" i="2"/>
  <c r="D3152" i="2"/>
  <c r="D3153" i="2"/>
  <c r="D3154" i="2"/>
  <c r="D3155" i="2"/>
  <c r="D3156" i="2"/>
  <c r="D3157" i="2"/>
  <c r="D3158" i="2"/>
  <c r="D3159" i="2"/>
  <c r="D3160" i="2"/>
  <c r="D3161" i="2"/>
  <c r="D3162" i="2"/>
  <c r="D3163" i="2"/>
  <c r="D3164" i="2"/>
  <c r="D3165" i="2"/>
  <c r="D3166" i="2"/>
  <c r="D3167" i="2"/>
  <c r="D3168" i="2"/>
  <c r="D3169" i="2"/>
  <c r="D3170" i="2"/>
  <c r="D3171" i="2"/>
  <c r="D3172" i="2"/>
  <c r="D3173" i="2"/>
  <c r="D3174" i="2"/>
  <c r="D3175" i="2"/>
  <c r="D3176" i="2"/>
  <c r="D3177" i="2"/>
  <c r="D3178" i="2"/>
  <c r="D3179" i="2"/>
  <c r="D3180" i="2"/>
  <c r="D3181" i="2"/>
  <c r="D3182" i="2"/>
  <c r="D3183" i="2"/>
  <c r="D3184" i="2"/>
  <c r="D3185" i="2"/>
  <c r="D3186" i="2"/>
  <c r="D3187" i="2"/>
  <c r="D3188" i="2"/>
  <c r="D3189" i="2"/>
  <c r="D3190" i="2"/>
  <c r="D3191" i="2"/>
  <c r="D3192" i="2"/>
  <c r="D3193" i="2"/>
  <c r="D3194" i="2"/>
  <c r="D3195" i="2"/>
  <c r="D3196" i="2"/>
  <c r="D3197" i="2"/>
  <c r="D3198" i="2"/>
  <c r="D3199" i="2"/>
  <c r="D3200" i="2"/>
  <c r="D3201" i="2"/>
  <c r="D3202" i="2"/>
  <c r="D3203" i="2"/>
  <c r="D3204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D53" i="2"/>
  <c r="D54" i="2"/>
  <c r="D55" i="2"/>
  <c r="D56" i="2"/>
  <c r="D57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D75" i="2"/>
  <c r="D76" i="2"/>
  <c r="D77" i="2"/>
  <c r="D78" i="2"/>
  <c r="D79" i="2"/>
  <c r="D80" i="2"/>
  <c r="D81" i="2"/>
  <c r="D82" i="2"/>
  <c r="D83" i="2"/>
  <c r="D84" i="2"/>
  <c r="D85" i="2"/>
  <c r="D86" i="2"/>
  <c r="D87" i="2"/>
  <c r="D88" i="2"/>
  <c r="D89" i="2"/>
  <c r="D90" i="2"/>
  <c r="D91" i="2"/>
  <c r="D92" i="2"/>
  <c r="D93" i="2"/>
  <c r="D94" i="2"/>
  <c r="D95" i="2"/>
  <c r="D5" i="2"/>
  <c r="A6" i="4"/>
  <c r="A7" i="4" s="1"/>
  <c r="N5" i="4"/>
  <c r="F5" i="4" s="1"/>
  <c r="M4" i="2"/>
  <c r="N4" i="2"/>
  <c r="A5" i="3"/>
  <c r="A6" i="3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1006" i="3" s="1"/>
  <c r="A1007" i="3" s="1"/>
  <c r="A1008" i="3" s="1"/>
  <c r="A1009" i="3" s="1"/>
  <c r="A1010" i="3" s="1"/>
  <c r="A1011" i="3" s="1"/>
  <c r="A1012" i="3" s="1"/>
  <c r="A1013" i="3" s="1"/>
  <c r="A1014" i="3" s="1"/>
  <c r="A1015" i="3" s="1"/>
  <c r="A1016" i="3" s="1"/>
  <c r="A1017" i="3" s="1"/>
  <c r="A1018" i="3" s="1"/>
  <c r="A1019" i="3" s="1"/>
  <c r="A1020" i="3" s="1"/>
  <c r="A1021" i="3" s="1"/>
  <c r="A1022" i="3" s="1"/>
  <c r="A1023" i="3" s="1"/>
  <c r="A1024" i="3" s="1"/>
  <c r="A1025" i="3" s="1"/>
  <c r="A1026" i="3" s="1"/>
  <c r="A1027" i="3" s="1"/>
  <c r="A1028" i="3" s="1"/>
  <c r="A1029" i="3" s="1"/>
  <c r="A1030" i="3" s="1"/>
  <c r="A1031" i="3" s="1"/>
  <c r="A1032" i="3" s="1"/>
  <c r="A1033" i="3" s="1"/>
  <c r="A1034" i="3" s="1"/>
  <c r="A1035" i="3" s="1"/>
  <c r="A1036" i="3" s="1"/>
  <c r="A1037" i="3" s="1"/>
  <c r="A1038" i="3" s="1"/>
  <c r="A1039" i="3" s="1"/>
  <c r="A1040" i="3" s="1"/>
  <c r="A1041" i="3" s="1"/>
  <c r="A1042" i="3" s="1"/>
  <c r="A1043" i="3" s="1"/>
  <c r="A1044" i="3" s="1"/>
  <c r="A1045" i="3" s="1"/>
  <c r="A1046" i="3" s="1"/>
  <c r="A1047" i="3" s="1"/>
  <c r="A1048" i="3" s="1"/>
  <c r="A1049" i="3" s="1"/>
  <c r="A1050" i="3" s="1"/>
  <c r="A1051" i="3" s="1"/>
  <c r="A1052" i="3" s="1"/>
  <c r="A1053" i="3" s="1"/>
  <c r="A1054" i="3" s="1"/>
  <c r="A1055" i="3" s="1"/>
  <c r="A1056" i="3" s="1"/>
  <c r="A1057" i="3" s="1"/>
  <c r="A1058" i="3" s="1"/>
  <c r="A1059" i="3" s="1"/>
  <c r="A1060" i="3" s="1"/>
  <c r="A1061" i="3" s="1"/>
  <c r="A1062" i="3" s="1"/>
  <c r="A1063" i="3" s="1"/>
  <c r="A1064" i="3" s="1"/>
  <c r="A1065" i="3" s="1"/>
  <c r="A1066" i="3" s="1"/>
  <c r="A1067" i="3" s="1"/>
  <c r="A1068" i="3" s="1"/>
  <c r="A1069" i="3" s="1"/>
  <c r="A1070" i="3" s="1"/>
  <c r="A1071" i="3" s="1"/>
  <c r="A1072" i="3" s="1"/>
  <c r="A1073" i="3" s="1"/>
  <c r="A1074" i="3" s="1"/>
  <c r="A1075" i="3" s="1"/>
  <c r="A1076" i="3" s="1"/>
  <c r="A1077" i="3" s="1"/>
  <c r="A1078" i="3" s="1"/>
  <c r="A1079" i="3" s="1"/>
  <c r="A1080" i="3" s="1"/>
  <c r="A1081" i="3" s="1"/>
  <c r="A1082" i="3" s="1"/>
  <c r="A1083" i="3" s="1"/>
  <c r="A1084" i="3" s="1"/>
  <c r="A1085" i="3" s="1"/>
  <c r="A1086" i="3" s="1"/>
  <c r="A1087" i="3" s="1"/>
  <c r="A1088" i="3" s="1"/>
  <c r="A1089" i="3" s="1"/>
  <c r="A1090" i="3" s="1"/>
  <c r="A1091" i="3" s="1"/>
  <c r="A1092" i="3" s="1"/>
  <c r="A1093" i="3" s="1"/>
  <c r="A1094" i="3" s="1"/>
  <c r="A1095" i="3" s="1"/>
  <c r="A1096" i="3" s="1"/>
  <c r="A1097" i="3" s="1"/>
  <c r="A1098" i="3" s="1"/>
  <c r="A1099" i="3" s="1"/>
  <c r="A1100" i="3" s="1"/>
  <c r="A1101" i="3" s="1"/>
  <c r="A1102" i="3" s="1"/>
  <c r="A1103" i="3" s="1"/>
  <c r="A1104" i="3" s="1"/>
  <c r="A1105" i="3" s="1"/>
  <c r="A1106" i="3" s="1"/>
  <c r="A1107" i="3" s="1"/>
  <c r="A1108" i="3" s="1"/>
  <c r="A1109" i="3" s="1"/>
  <c r="A1110" i="3" s="1"/>
  <c r="A1111" i="3" s="1"/>
  <c r="A1112" i="3" s="1"/>
  <c r="A1113" i="3" s="1"/>
  <c r="A1114" i="3" s="1"/>
  <c r="A1115" i="3" s="1"/>
  <c r="A1116" i="3" s="1"/>
  <c r="A1117" i="3" s="1"/>
  <c r="A1118" i="3" s="1"/>
  <c r="A1119" i="3" s="1"/>
  <c r="A1120" i="3" s="1"/>
  <c r="A1121" i="3" s="1"/>
  <c r="A1122" i="3" s="1"/>
  <c r="A1123" i="3" s="1"/>
  <c r="A1124" i="3" s="1"/>
  <c r="A1125" i="3" s="1"/>
  <c r="A1126" i="3" s="1"/>
  <c r="A1127" i="3" s="1"/>
  <c r="A1128" i="3" s="1"/>
  <c r="A1129" i="3" s="1"/>
  <c r="A1130" i="3" s="1"/>
  <c r="A1131" i="3" s="1"/>
  <c r="A1132" i="3" s="1"/>
  <c r="A1133" i="3" s="1"/>
  <c r="A1134" i="3" s="1"/>
  <c r="A1135" i="3" s="1"/>
  <c r="A1136" i="3" s="1"/>
  <c r="A1137" i="3" s="1"/>
  <c r="A1138" i="3" s="1"/>
  <c r="A1139" i="3" s="1"/>
  <c r="A1140" i="3" s="1"/>
  <c r="A1141" i="3" s="1"/>
  <c r="A1142" i="3" s="1"/>
  <c r="A1143" i="3" s="1"/>
  <c r="A1144" i="3" s="1"/>
  <c r="A1145" i="3" s="1"/>
  <c r="A1146" i="3" s="1"/>
  <c r="A1147" i="3" s="1"/>
  <c r="A1148" i="3" s="1"/>
  <c r="A1149" i="3" s="1"/>
  <c r="A1150" i="3" s="1"/>
  <c r="A1151" i="3" s="1"/>
  <c r="A1152" i="3" s="1"/>
  <c r="A1153" i="3" s="1"/>
  <c r="A1154" i="3" s="1"/>
  <c r="A1155" i="3" s="1"/>
  <c r="A1156" i="3" s="1"/>
  <c r="A1157" i="3" s="1"/>
  <c r="A1158" i="3" s="1"/>
  <c r="A1159" i="3" s="1"/>
  <c r="A1160" i="3" s="1"/>
  <c r="A1161" i="3" s="1"/>
  <c r="A1162" i="3" s="1"/>
  <c r="A1163" i="3" s="1"/>
  <c r="A1164" i="3" s="1"/>
  <c r="A1165" i="3" s="1"/>
  <c r="A1166" i="3" s="1"/>
  <c r="A1167" i="3" s="1"/>
  <c r="A1168" i="3" s="1"/>
  <c r="A1169" i="3" s="1"/>
  <c r="A1170" i="3" s="1"/>
  <c r="A1171" i="3" s="1"/>
  <c r="A1172" i="3" s="1"/>
  <c r="A1173" i="3" s="1"/>
  <c r="A1174" i="3" s="1"/>
  <c r="A1175" i="3" s="1"/>
  <c r="A1176" i="3" s="1"/>
  <c r="A1177" i="3" s="1"/>
  <c r="A1178" i="3" s="1"/>
  <c r="A1179" i="3" s="1"/>
  <c r="A1180" i="3" s="1"/>
  <c r="A1181" i="3" s="1"/>
  <c r="A1182" i="3" s="1"/>
  <c r="A1183" i="3" s="1"/>
  <c r="A1184" i="3" s="1"/>
  <c r="A1185" i="3" s="1"/>
  <c r="A1186" i="3" s="1"/>
  <c r="A1187" i="3" s="1"/>
  <c r="A1188" i="3" s="1"/>
  <c r="A1189" i="3" s="1"/>
  <c r="A1190" i="3" s="1"/>
  <c r="A1191" i="3" s="1"/>
  <c r="A1192" i="3" s="1"/>
  <c r="A1193" i="3" s="1"/>
  <c r="A1194" i="3" s="1"/>
  <c r="A1195" i="3" s="1"/>
  <c r="A1196" i="3" s="1"/>
  <c r="A1197" i="3" s="1"/>
  <c r="A1198" i="3" s="1"/>
  <c r="A1199" i="3" s="1"/>
  <c r="A1200" i="3" s="1"/>
  <c r="A1201" i="3" s="1"/>
  <c r="A1202" i="3" s="1"/>
  <c r="A1203" i="3" s="1"/>
  <c r="A1204" i="3" s="1"/>
  <c r="A1205" i="3" s="1"/>
  <c r="A1206" i="3" s="1"/>
  <c r="A1207" i="3" s="1"/>
  <c r="A1208" i="3" s="1"/>
  <c r="A1209" i="3" s="1"/>
  <c r="A1210" i="3" s="1"/>
  <c r="A1211" i="3" s="1"/>
  <c r="A1212" i="3" s="1"/>
  <c r="A1213" i="3" s="1"/>
  <c r="A1214" i="3" s="1"/>
  <c r="A1215" i="3" s="1"/>
  <c r="A1216" i="3" s="1"/>
  <c r="A1217" i="3" s="1"/>
  <c r="A1218" i="3" s="1"/>
  <c r="A1219" i="3" s="1"/>
  <c r="A1220" i="3" s="1"/>
  <c r="A1221" i="3" s="1"/>
  <c r="A1222" i="3" s="1"/>
  <c r="A1223" i="3" s="1"/>
  <c r="A1224" i="3" s="1"/>
  <c r="A1225" i="3" s="1"/>
  <c r="A1226" i="3" s="1"/>
  <c r="A1227" i="3" s="1"/>
  <c r="A1228" i="3" s="1"/>
  <c r="A1229" i="3" s="1"/>
  <c r="A1230" i="3" s="1"/>
  <c r="A1231" i="3" s="1"/>
  <c r="A1232" i="3" s="1"/>
  <c r="A1233" i="3" s="1"/>
  <c r="A1234" i="3" s="1"/>
  <c r="A1235" i="3" s="1"/>
  <c r="A1236" i="3" s="1"/>
  <c r="A1237" i="3" s="1"/>
  <c r="A1238" i="3" s="1"/>
  <c r="A1239" i="3" s="1"/>
  <c r="A1240" i="3" s="1"/>
  <c r="A1241" i="3" s="1"/>
  <c r="A1242" i="3" s="1"/>
  <c r="A1243" i="3" s="1"/>
  <c r="A1244" i="3" s="1"/>
  <c r="A1245" i="3" s="1"/>
  <c r="A1246" i="3" s="1"/>
  <c r="A1247" i="3" s="1"/>
  <c r="A1248" i="3" s="1"/>
  <c r="A1249" i="3" s="1"/>
  <c r="A1250" i="3" s="1"/>
  <c r="A1251" i="3" s="1"/>
  <c r="A1252" i="3" s="1"/>
  <c r="A1253" i="3" s="1"/>
  <c r="A1254" i="3" s="1"/>
  <c r="A1255" i="3" s="1"/>
  <c r="A1256" i="3" s="1"/>
  <c r="A1257" i="3" s="1"/>
  <c r="A1258" i="3" s="1"/>
  <c r="A1259" i="3" s="1"/>
  <c r="A1260" i="3" s="1"/>
  <c r="A1261" i="3" s="1"/>
  <c r="A1262" i="3" s="1"/>
  <c r="A1263" i="3" s="1"/>
  <c r="A1264" i="3" s="1"/>
  <c r="A1265" i="3" s="1"/>
  <c r="A1266" i="3" s="1"/>
  <c r="A1267" i="3" s="1"/>
  <c r="A1268" i="3" s="1"/>
  <c r="A1269" i="3" s="1"/>
  <c r="A1270" i="3" s="1"/>
  <c r="A1271" i="3" s="1"/>
  <c r="A1272" i="3" s="1"/>
  <c r="A1273" i="3" s="1"/>
  <c r="A1274" i="3" s="1"/>
  <c r="A1275" i="3" s="1"/>
  <c r="A1276" i="3" s="1"/>
  <c r="A1277" i="3" s="1"/>
  <c r="A1278" i="3" s="1"/>
  <c r="A1279" i="3" s="1"/>
  <c r="A1280" i="3" s="1"/>
  <c r="A1281" i="3" s="1"/>
  <c r="A1282" i="3" s="1"/>
  <c r="A1283" i="3" s="1"/>
  <c r="A1284" i="3" s="1"/>
  <c r="A1285" i="3" s="1"/>
  <c r="A1286" i="3" s="1"/>
  <c r="A1287" i="3" s="1"/>
  <c r="A1288" i="3" s="1"/>
  <c r="A1289" i="3" s="1"/>
  <c r="A1290" i="3" s="1"/>
  <c r="A1291" i="3" s="1"/>
  <c r="A1292" i="3" s="1"/>
  <c r="A1293" i="3" s="1"/>
  <c r="A1294" i="3" s="1"/>
  <c r="A1295" i="3" s="1"/>
  <c r="A1296" i="3" s="1"/>
  <c r="A1297" i="3" s="1"/>
  <c r="A1298" i="3" s="1"/>
  <c r="A1299" i="3" s="1"/>
  <c r="A1300" i="3" s="1"/>
  <c r="A1301" i="3" s="1"/>
  <c r="A1302" i="3" s="1"/>
  <c r="A1303" i="3" s="1"/>
  <c r="A1304" i="3" s="1"/>
  <c r="A1305" i="3" s="1"/>
  <c r="A1306" i="3" s="1"/>
  <c r="A1307" i="3" s="1"/>
  <c r="A1308" i="3" s="1"/>
  <c r="A1309" i="3" s="1"/>
  <c r="A1310" i="3" s="1"/>
  <c r="A1311" i="3" s="1"/>
  <c r="A1312" i="3" s="1"/>
  <c r="A1313" i="3" s="1"/>
  <c r="A1314" i="3" s="1"/>
  <c r="A1315" i="3" s="1"/>
  <c r="A1316" i="3" s="1"/>
  <c r="A1317" i="3" s="1"/>
  <c r="A1318" i="3" s="1"/>
  <c r="A1319" i="3" s="1"/>
  <c r="A1320" i="3" s="1"/>
  <c r="A1321" i="3" s="1"/>
  <c r="A1322" i="3" s="1"/>
  <c r="A1323" i="3" s="1"/>
  <c r="A1324" i="3" s="1"/>
  <c r="A1325" i="3" s="1"/>
  <c r="A1326" i="3" s="1"/>
  <c r="A1327" i="3" s="1"/>
  <c r="A1328" i="3" s="1"/>
  <c r="A1329" i="3" s="1"/>
  <c r="A1330" i="3" s="1"/>
  <c r="A1331" i="3" s="1"/>
  <c r="A1332" i="3" s="1"/>
  <c r="A1333" i="3" s="1"/>
  <c r="A1334" i="3" s="1"/>
  <c r="A1335" i="3" s="1"/>
  <c r="A1336" i="3" s="1"/>
  <c r="A1337" i="3" s="1"/>
  <c r="A1338" i="3" s="1"/>
  <c r="A1339" i="3" s="1"/>
  <c r="A1340" i="3" s="1"/>
  <c r="A1341" i="3" s="1"/>
  <c r="A1342" i="3" s="1"/>
  <c r="A1343" i="3" s="1"/>
  <c r="A1344" i="3" s="1"/>
  <c r="A1345" i="3" s="1"/>
  <c r="A1346" i="3" s="1"/>
  <c r="A1347" i="3" s="1"/>
  <c r="A1348" i="3" s="1"/>
  <c r="A1349" i="3" s="1"/>
  <c r="A1350" i="3" s="1"/>
  <c r="A1351" i="3" s="1"/>
  <c r="A1352" i="3" s="1"/>
  <c r="A1353" i="3" s="1"/>
  <c r="A1354" i="3" s="1"/>
  <c r="A1355" i="3" s="1"/>
  <c r="A1356" i="3" s="1"/>
  <c r="A1357" i="3" s="1"/>
  <c r="A1358" i="3" s="1"/>
  <c r="A1359" i="3" s="1"/>
  <c r="A1360" i="3" s="1"/>
  <c r="A1361" i="3" s="1"/>
  <c r="A1362" i="3" s="1"/>
  <c r="A1363" i="3" s="1"/>
  <c r="A1364" i="3" s="1"/>
  <c r="A1365" i="3" s="1"/>
  <c r="A1366" i="3" s="1"/>
  <c r="A1367" i="3" s="1"/>
  <c r="A1368" i="3" s="1"/>
  <c r="A1369" i="3" s="1"/>
  <c r="A1370" i="3" s="1"/>
  <c r="A1371" i="3" s="1"/>
  <c r="A1372" i="3" s="1"/>
  <c r="A1373" i="3" s="1"/>
  <c r="A1374" i="3" s="1"/>
  <c r="A1375" i="3" s="1"/>
  <c r="A1376" i="3" s="1"/>
  <c r="A1377" i="3" s="1"/>
  <c r="A1378" i="3" s="1"/>
  <c r="A1379" i="3" s="1"/>
  <c r="A1380" i="3" s="1"/>
  <c r="A1381" i="3" s="1"/>
  <c r="A1382" i="3" s="1"/>
  <c r="A1383" i="3" s="1"/>
  <c r="A1384" i="3" s="1"/>
  <c r="A1385" i="3" s="1"/>
  <c r="A1386" i="3" s="1"/>
  <c r="A1387" i="3" s="1"/>
  <c r="A1388" i="3" s="1"/>
  <c r="A1389" i="3" s="1"/>
  <c r="A1390" i="3" s="1"/>
  <c r="A1391" i="3" s="1"/>
  <c r="A1392" i="3" s="1"/>
  <c r="A1393" i="3" s="1"/>
  <c r="A1394" i="3" s="1"/>
  <c r="A1395" i="3" s="1"/>
  <c r="A1396" i="3" s="1"/>
  <c r="A1397" i="3" s="1"/>
  <c r="A1398" i="3" s="1"/>
  <c r="A1399" i="3" s="1"/>
  <c r="A1400" i="3" s="1"/>
  <c r="A1401" i="3" s="1"/>
  <c r="A1402" i="3" s="1"/>
  <c r="A1403" i="3" s="1"/>
  <c r="A1404" i="3" s="1"/>
  <c r="A1405" i="3" s="1"/>
  <c r="A1406" i="3" s="1"/>
  <c r="A1407" i="3" s="1"/>
  <c r="A1408" i="3" s="1"/>
  <c r="A1409" i="3" s="1"/>
  <c r="A1410" i="3" s="1"/>
  <c r="A1411" i="3" s="1"/>
  <c r="A1412" i="3" s="1"/>
  <c r="A1413" i="3" s="1"/>
  <c r="A1414" i="3" s="1"/>
  <c r="A1415" i="3" s="1"/>
  <c r="A1416" i="3" s="1"/>
  <c r="A1417" i="3" s="1"/>
  <c r="A1418" i="3" s="1"/>
  <c r="A1419" i="3" s="1"/>
  <c r="A1420" i="3" s="1"/>
  <c r="A1421" i="3" s="1"/>
  <c r="A1422" i="3" s="1"/>
  <c r="A1423" i="3" s="1"/>
  <c r="A1424" i="3" s="1"/>
  <c r="A1425" i="3" s="1"/>
  <c r="A1426" i="3" s="1"/>
  <c r="A1427" i="3" s="1"/>
  <c r="A1428" i="3" s="1"/>
  <c r="A1429" i="3" s="1"/>
  <c r="A1430" i="3" s="1"/>
  <c r="A1431" i="3" s="1"/>
  <c r="A1432" i="3" s="1"/>
  <c r="A1433" i="3" s="1"/>
  <c r="A1434" i="3" s="1"/>
  <c r="A1435" i="3" s="1"/>
  <c r="A1436" i="3" s="1"/>
  <c r="A1437" i="3" s="1"/>
  <c r="A1438" i="3" s="1"/>
  <c r="A1439" i="3" s="1"/>
  <c r="A1440" i="3" s="1"/>
  <c r="A1441" i="3" s="1"/>
  <c r="A1442" i="3" s="1"/>
  <c r="A1443" i="3" s="1"/>
  <c r="A1444" i="3" s="1"/>
  <c r="A1445" i="3" s="1"/>
  <c r="A1446" i="3" s="1"/>
  <c r="A1447" i="3" s="1"/>
  <c r="A1448" i="3" s="1"/>
  <c r="A1449" i="3" s="1"/>
  <c r="A1450" i="3" s="1"/>
  <c r="A1451" i="3" s="1"/>
  <c r="A1452" i="3" s="1"/>
  <c r="A1453" i="3" s="1"/>
  <c r="A1454" i="3" s="1"/>
  <c r="A1455" i="3" s="1"/>
  <c r="A1456" i="3" s="1"/>
  <c r="A1457" i="3" s="1"/>
  <c r="A1458" i="3" s="1"/>
  <c r="A1459" i="3" s="1"/>
  <c r="A1460" i="3" s="1"/>
  <c r="A1461" i="3" s="1"/>
  <c r="A1462" i="3" s="1"/>
  <c r="A1463" i="3" s="1"/>
  <c r="A1464" i="3" s="1"/>
  <c r="A1465" i="3" s="1"/>
  <c r="A1466" i="3" s="1"/>
  <c r="A1467" i="3" s="1"/>
  <c r="A1468" i="3" s="1"/>
  <c r="A1469" i="3" s="1"/>
  <c r="A1470" i="3" s="1"/>
  <c r="A1471" i="3" s="1"/>
  <c r="A1472" i="3" s="1"/>
  <c r="A1473" i="3" s="1"/>
  <c r="A1474" i="3" s="1"/>
  <c r="A1475" i="3" s="1"/>
  <c r="A1476" i="3" s="1"/>
  <c r="A1477" i="3" s="1"/>
  <c r="A1478" i="3" s="1"/>
  <c r="A1479" i="3" s="1"/>
  <c r="A1480" i="3" s="1"/>
  <c r="A1481" i="3" s="1"/>
  <c r="A1482" i="3" s="1"/>
  <c r="A1483" i="3" s="1"/>
  <c r="A1484" i="3" s="1"/>
  <c r="A1485" i="3" s="1"/>
  <c r="A1486" i="3" s="1"/>
  <c r="A1487" i="3" s="1"/>
  <c r="A1488" i="3" s="1"/>
  <c r="A1489" i="3" s="1"/>
  <c r="A1490" i="3" s="1"/>
  <c r="A1491" i="3" s="1"/>
  <c r="A1492" i="3" s="1"/>
  <c r="A1493" i="3" s="1"/>
  <c r="A1494" i="3" s="1"/>
  <c r="A1495" i="3" s="1"/>
  <c r="A1496" i="3" s="1"/>
  <c r="A1497" i="3" s="1"/>
  <c r="A1498" i="3" s="1"/>
  <c r="A1499" i="3" s="1"/>
  <c r="A1500" i="3" s="1"/>
  <c r="A1501" i="3" s="1"/>
  <c r="A1502" i="3" s="1"/>
  <c r="A1503" i="3" s="1"/>
  <c r="A1504" i="3" s="1"/>
  <c r="A1505" i="3" s="1"/>
  <c r="A1506" i="3" s="1"/>
  <c r="A1507" i="3" s="1"/>
  <c r="A1508" i="3" s="1"/>
  <c r="A1509" i="3" s="1"/>
  <c r="A1510" i="3" s="1"/>
  <c r="A1511" i="3" s="1"/>
  <c r="A1512" i="3" s="1"/>
  <c r="A1513" i="3" s="1"/>
  <c r="A1514" i="3" s="1"/>
  <c r="A1515" i="3" s="1"/>
  <c r="A1516" i="3" s="1"/>
  <c r="A1517" i="3" s="1"/>
  <c r="A1518" i="3" s="1"/>
  <c r="A1519" i="3" s="1"/>
  <c r="A1520" i="3" s="1"/>
  <c r="A1521" i="3" s="1"/>
  <c r="A1522" i="3" s="1"/>
  <c r="A1523" i="3" s="1"/>
  <c r="A1524" i="3" s="1"/>
  <c r="A1525" i="3" s="1"/>
  <c r="A1526" i="3" s="1"/>
  <c r="A1527" i="3" s="1"/>
  <c r="A1528" i="3" s="1"/>
  <c r="A1529" i="3" s="1"/>
  <c r="A1530" i="3" s="1"/>
  <c r="A1531" i="3" s="1"/>
  <c r="A1532" i="3" s="1"/>
  <c r="A1533" i="3" s="1"/>
  <c r="A1534" i="3" s="1"/>
  <c r="A1535" i="3" s="1"/>
  <c r="A1536" i="3" s="1"/>
  <c r="A1537" i="3" s="1"/>
  <c r="A1538" i="3" s="1"/>
  <c r="A1539" i="3" s="1"/>
  <c r="A1540" i="3" s="1"/>
  <c r="A1541" i="3" s="1"/>
  <c r="A1542" i="3" s="1"/>
  <c r="A1543" i="3" s="1"/>
  <c r="A1544" i="3" s="1"/>
  <c r="A1545" i="3" s="1"/>
  <c r="A1546" i="3" s="1"/>
  <c r="A1547" i="3" s="1"/>
  <c r="A1548" i="3" s="1"/>
  <c r="A1549" i="3" s="1"/>
  <c r="A1550" i="3" s="1"/>
  <c r="A1551" i="3" s="1"/>
  <c r="A1552" i="3" s="1"/>
  <c r="A1553" i="3" s="1"/>
  <c r="A1554" i="3" s="1"/>
  <c r="A1555" i="3" s="1"/>
  <c r="A1556" i="3" s="1"/>
  <c r="A1557" i="3" s="1"/>
  <c r="A1558" i="3" s="1"/>
  <c r="A1559" i="3" s="1"/>
  <c r="A1560" i="3" s="1"/>
  <c r="A1561" i="3" s="1"/>
  <c r="A1562" i="3" s="1"/>
  <c r="A1563" i="3" s="1"/>
  <c r="A1564" i="3" s="1"/>
  <c r="A1565" i="3" s="1"/>
  <c r="A1566" i="3" s="1"/>
  <c r="A1567" i="3" s="1"/>
  <c r="A1568" i="3" s="1"/>
  <c r="A1569" i="3" s="1"/>
  <c r="A1570" i="3" s="1"/>
  <c r="A1571" i="3" s="1"/>
  <c r="A1572" i="3" s="1"/>
  <c r="A1573" i="3" s="1"/>
  <c r="A1574" i="3" s="1"/>
  <c r="A1575" i="3" s="1"/>
  <c r="A1576" i="3" s="1"/>
  <c r="A1577" i="3" s="1"/>
  <c r="A1578" i="3" s="1"/>
  <c r="A1579" i="3" s="1"/>
  <c r="A1580" i="3" s="1"/>
  <c r="A1581" i="3" s="1"/>
  <c r="A1582" i="3" s="1"/>
  <c r="A1583" i="3" s="1"/>
  <c r="A1584" i="3" s="1"/>
  <c r="A1585" i="3" s="1"/>
  <c r="A1586" i="3" s="1"/>
  <c r="A1587" i="3" s="1"/>
  <c r="A1588" i="3" s="1"/>
  <c r="A1589" i="3" s="1"/>
  <c r="A1590" i="3" s="1"/>
  <c r="A1591" i="3" s="1"/>
  <c r="A1592" i="3" s="1"/>
  <c r="A1593" i="3" s="1"/>
  <c r="A1594" i="3" s="1"/>
  <c r="A1595" i="3" s="1"/>
  <c r="A1596" i="3" s="1"/>
  <c r="A1597" i="3" s="1"/>
  <c r="A1598" i="3" s="1"/>
  <c r="A1599" i="3" s="1"/>
  <c r="A1600" i="3" s="1"/>
  <c r="A1601" i="3" s="1"/>
  <c r="A1602" i="3" s="1"/>
  <c r="A1603" i="3" s="1"/>
  <c r="A1604" i="3" s="1"/>
  <c r="A1605" i="3" s="1"/>
  <c r="A1606" i="3" s="1"/>
  <c r="A1607" i="3" s="1"/>
  <c r="A1608" i="3" s="1"/>
  <c r="A1609" i="3" s="1"/>
  <c r="A1610" i="3" s="1"/>
  <c r="A1611" i="3" s="1"/>
  <c r="A1612" i="3" s="1"/>
  <c r="A1613" i="3" s="1"/>
  <c r="A1614" i="3" s="1"/>
  <c r="A1615" i="3" s="1"/>
  <c r="A1616" i="3" s="1"/>
  <c r="A1617" i="3" s="1"/>
  <c r="A1618" i="3" s="1"/>
  <c r="A1619" i="3" s="1"/>
  <c r="A1620" i="3" s="1"/>
  <c r="A1621" i="3" s="1"/>
  <c r="A1622" i="3" s="1"/>
  <c r="A1623" i="3" s="1"/>
  <c r="A1624" i="3" s="1"/>
  <c r="A1625" i="3" s="1"/>
  <c r="A1626" i="3" s="1"/>
  <c r="A1627" i="3" s="1"/>
  <c r="A1628" i="3" s="1"/>
  <c r="A1629" i="3" s="1"/>
  <c r="A1630" i="3" s="1"/>
  <c r="A1631" i="3" s="1"/>
  <c r="A1632" i="3" s="1"/>
  <c r="A1633" i="3" s="1"/>
  <c r="A1634" i="3" s="1"/>
  <c r="A1635" i="3" s="1"/>
  <c r="A1636" i="3" s="1"/>
  <c r="A1637" i="3" s="1"/>
  <c r="A1638" i="3" s="1"/>
  <c r="A1639" i="3" s="1"/>
  <c r="A1640" i="3" s="1"/>
  <c r="A1641" i="3" s="1"/>
  <c r="A1642" i="3" s="1"/>
  <c r="A1643" i="3" s="1"/>
  <c r="A1644" i="3" s="1"/>
  <c r="A1645" i="3" s="1"/>
  <c r="A1646" i="3" s="1"/>
  <c r="A1647" i="3" s="1"/>
  <c r="A1648" i="3" s="1"/>
  <c r="A1649" i="3" s="1"/>
  <c r="A1650" i="3" s="1"/>
  <c r="A1651" i="3" s="1"/>
  <c r="A1652" i="3" s="1"/>
  <c r="A1653" i="3" s="1"/>
  <c r="A1654" i="3" s="1"/>
  <c r="A1655" i="3" s="1"/>
  <c r="A1656" i="3" s="1"/>
  <c r="A1657" i="3" s="1"/>
  <c r="A1658" i="3" s="1"/>
  <c r="A1659" i="3" s="1"/>
  <c r="A1660" i="3" s="1"/>
  <c r="A1661" i="3" s="1"/>
  <c r="A1662" i="3" s="1"/>
  <c r="A1663" i="3" s="1"/>
  <c r="A1664" i="3" s="1"/>
  <c r="A1665" i="3" s="1"/>
  <c r="A1666" i="3" s="1"/>
  <c r="A1667" i="3" s="1"/>
  <c r="A1668" i="3" s="1"/>
  <c r="A1669" i="3" s="1"/>
  <c r="A1670" i="3" s="1"/>
  <c r="A1671" i="3" s="1"/>
  <c r="A1672" i="3" s="1"/>
  <c r="A1673" i="3" s="1"/>
  <c r="A1674" i="3" s="1"/>
  <c r="A1675" i="3" s="1"/>
  <c r="A1676" i="3" s="1"/>
  <c r="A1677" i="3" s="1"/>
  <c r="A1678" i="3" s="1"/>
  <c r="A1679" i="3" s="1"/>
  <c r="A1680" i="3" s="1"/>
  <c r="A1681" i="3" s="1"/>
  <c r="A1682" i="3" s="1"/>
  <c r="A1683" i="3" s="1"/>
  <c r="A1684" i="3" s="1"/>
  <c r="A1685" i="3" s="1"/>
  <c r="A1686" i="3" s="1"/>
  <c r="A1687" i="3" s="1"/>
  <c r="A1688" i="3" s="1"/>
  <c r="A1689" i="3" s="1"/>
  <c r="A1690" i="3" s="1"/>
  <c r="A1691" i="3" s="1"/>
  <c r="A1692" i="3" s="1"/>
  <c r="A1693" i="3" s="1"/>
  <c r="A1694" i="3" s="1"/>
  <c r="A1695" i="3" s="1"/>
  <c r="A1696" i="3" s="1"/>
  <c r="A1697" i="3" s="1"/>
  <c r="A1698" i="3" s="1"/>
  <c r="A1699" i="3" s="1"/>
  <c r="A1700" i="3" s="1"/>
  <c r="A1701" i="3" s="1"/>
  <c r="A1702" i="3" s="1"/>
  <c r="A1703" i="3" s="1"/>
  <c r="A1704" i="3" s="1"/>
  <c r="A1705" i="3" s="1"/>
  <c r="A1706" i="3" s="1"/>
  <c r="A1707" i="3" s="1"/>
  <c r="A1708" i="3" s="1"/>
  <c r="A1709" i="3" s="1"/>
  <c r="A1710" i="3" s="1"/>
  <c r="A1711" i="3" s="1"/>
  <c r="A1712" i="3" s="1"/>
  <c r="A1713" i="3" s="1"/>
  <c r="A1714" i="3" s="1"/>
  <c r="A1715" i="3" s="1"/>
  <c r="A1716" i="3" s="1"/>
  <c r="A1717" i="3" s="1"/>
  <c r="A1718" i="3" s="1"/>
  <c r="A1719" i="3" s="1"/>
  <c r="A1720" i="3" s="1"/>
  <c r="A1721" i="3" s="1"/>
  <c r="A1722" i="3" s="1"/>
  <c r="A1723" i="3" s="1"/>
  <c r="A1724" i="3" s="1"/>
  <c r="A1725" i="3" s="1"/>
  <c r="A1726" i="3" s="1"/>
  <c r="A1727" i="3" s="1"/>
  <c r="A1728" i="3" s="1"/>
  <c r="A1729" i="3" s="1"/>
  <c r="A1730" i="3" s="1"/>
  <c r="A1731" i="3" s="1"/>
  <c r="A1732" i="3" s="1"/>
  <c r="A1733" i="3" s="1"/>
  <c r="A1734" i="3" s="1"/>
  <c r="A1735" i="3" s="1"/>
  <c r="A1736" i="3" s="1"/>
  <c r="A1737" i="3" s="1"/>
  <c r="A1738" i="3" s="1"/>
  <c r="A1739" i="3" s="1"/>
  <c r="A1740" i="3" s="1"/>
  <c r="A1741" i="3" s="1"/>
  <c r="A1742" i="3" s="1"/>
  <c r="A1743" i="3" s="1"/>
  <c r="A1744" i="3" s="1"/>
  <c r="A1745" i="3" s="1"/>
  <c r="A1746" i="3" s="1"/>
  <c r="A1747" i="3" s="1"/>
  <c r="A1748" i="3" s="1"/>
  <c r="A1749" i="3" s="1"/>
  <c r="A1750" i="3" s="1"/>
  <c r="A1751" i="3" s="1"/>
  <c r="A1752" i="3" s="1"/>
  <c r="A1753" i="3" s="1"/>
  <c r="A1754" i="3" s="1"/>
  <c r="A1755" i="3" s="1"/>
  <c r="A1756" i="3" s="1"/>
  <c r="A1757" i="3" s="1"/>
  <c r="A1758" i="3" s="1"/>
  <c r="A1759" i="3" s="1"/>
  <c r="A1760" i="3" s="1"/>
  <c r="A1761" i="3" s="1"/>
  <c r="A1762" i="3" s="1"/>
  <c r="A1763" i="3" s="1"/>
  <c r="A1764" i="3" s="1"/>
  <c r="A1765" i="3" s="1"/>
  <c r="A1766" i="3" s="1"/>
  <c r="A1767" i="3" s="1"/>
  <c r="A1768" i="3" s="1"/>
  <c r="A1769" i="3" s="1"/>
  <c r="A1770" i="3" s="1"/>
  <c r="A1771" i="3" s="1"/>
  <c r="A1772" i="3" s="1"/>
  <c r="A1773" i="3" s="1"/>
  <c r="A1774" i="3" s="1"/>
  <c r="A1775" i="3" s="1"/>
  <c r="A1776" i="3" s="1"/>
  <c r="A1777" i="3" s="1"/>
  <c r="A1778" i="3" s="1"/>
  <c r="A1779" i="3" s="1"/>
  <c r="A1780" i="3" s="1"/>
  <c r="A1781" i="3" s="1"/>
  <c r="A1782" i="3" s="1"/>
  <c r="A1783" i="3" s="1"/>
  <c r="A1784" i="3" s="1"/>
  <c r="A1785" i="3" s="1"/>
  <c r="A1786" i="3" s="1"/>
  <c r="A1787" i="3" s="1"/>
  <c r="A1788" i="3" s="1"/>
  <c r="A1789" i="3" s="1"/>
  <c r="A1790" i="3" s="1"/>
  <c r="A1791" i="3" s="1"/>
  <c r="A1792" i="3" s="1"/>
  <c r="A1793" i="3" s="1"/>
  <c r="A1794" i="3" s="1"/>
  <c r="A1795" i="3" s="1"/>
  <c r="A1796" i="3" s="1"/>
  <c r="A1797" i="3" s="1"/>
  <c r="A1798" i="3" s="1"/>
  <c r="A1799" i="3" s="1"/>
  <c r="A1800" i="3" s="1"/>
  <c r="A1801" i="3" s="1"/>
  <c r="A1802" i="3" s="1"/>
  <c r="A1803" i="3" s="1"/>
  <c r="A1804" i="3" s="1"/>
  <c r="A1805" i="3" s="1"/>
  <c r="A1806" i="3" s="1"/>
  <c r="A1807" i="3" s="1"/>
  <c r="A1808" i="3" s="1"/>
  <c r="A1809" i="3" s="1"/>
  <c r="A1810" i="3" s="1"/>
  <c r="A1811" i="3" s="1"/>
  <c r="A1812" i="3" s="1"/>
  <c r="A1813" i="3" s="1"/>
  <c r="A1814" i="3" s="1"/>
  <c r="A1815" i="3" s="1"/>
  <c r="A1816" i="3" s="1"/>
  <c r="A1817" i="3" s="1"/>
  <c r="A1818" i="3" s="1"/>
  <c r="A1819" i="3" s="1"/>
  <c r="A1820" i="3" s="1"/>
  <c r="A1821" i="3" s="1"/>
  <c r="A1822" i="3" s="1"/>
  <c r="A1823" i="3" s="1"/>
  <c r="A1824" i="3" s="1"/>
  <c r="A1825" i="3" s="1"/>
  <c r="A1826" i="3" s="1"/>
  <c r="A1827" i="3" s="1"/>
  <c r="A1828" i="3" s="1"/>
  <c r="A1829" i="3" s="1"/>
  <c r="A1830" i="3" s="1"/>
  <c r="A1831" i="3" s="1"/>
  <c r="A1832" i="3" s="1"/>
  <c r="A1833" i="3" s="1"/>
  <c r="A1834" i="3" s="1"/>
  <c r="A1835" i="3" s="1"/>
  <c r="A1836" i="3" s="1"/>
  <c r="A1837" i="3" s="1"/>
  <c r="A1838" i="3" s="1"/>
  <c r="A1839" i="3" s="1"/>
  <c r="A1840" i="3" s="1"/>
  <c r="A1841" i="3" s="1"/>
  <c r="A1842" i="3" s="1"/>
  <c r="A1843" i="3" s="1"/>
  <c r="A1844" i="3" s="1"/>
  <c r="A1845" i="3" s="1"/>
  <c r="A1846" i="3" s="1"/>
  <c r="A1847" i="3" s="1"/>
  <c r="A1848" i="3" s="1"/>
  <c r="A1849" i="3" s="1"/>
  <c r="A1850" i="3" s="1"/>
  <c r="A1851" i="3" s="1"/>
  <c r="A1852" i="3" s="1"/>
  <c r="A1853" i="3" s="1"/>
  <c r="A1854" i="3" s="1"/>
  <c r="A1855" i="3" s="1"/>
  <c r="A1856" i="3" s="1"/>
  <c r="A1857" i="3" s="1"/>
  <c r="A1858" i="3" s="1"/>
  <c r="A1859" i="3" s="1"/>
  <c r="A1860" i="3" s="1"/>
  <c r="A1861" i="3" s="1"/>
  <c r="A1862" i="3" s="1"/>
  <c r="A1863" i="3" s="1"/>
  <c r="A1864" i="3" s="1"/>
  <c r="A1865" i="3" s="1"/>
  <c r="A1866" i="3" s="1"/>
  <c r="A1867" i="3" s="1"/>
  <c r="A1868" i="3" s="1"/>
  <c r="A1869" i="3" s="1"/>
  <c r="A1870" i="3" s="1"/>
  <c r="A1871" i="3" s="1"/>
  <c r="A1872" i="3" s="1"/>
  <c r="A1873" i="3" s="1"/>
  <c r="A1874" i="3" s="1"/>
  <c r="A1875" i="3" s="1"/>
  <c r="A1876" i="3" s="1"/>
  <c r="A1877" i="3" s="1"/>
  <c r="A1878" i="3" s="1"/>
  <c r="A1879" i="3" s="1"/>
  <c r="A1880" i="3" s="1"/>
  <c r="A1881" i="3" s="1"/>
  <c r="A1882" i="3" s="1"/>
  <c r="A1883" i="3" s="1"/>
  <c r="A1884" i="3" s="1"/>
  <c r="A1885" i="3" s="1"/>
  <c r="A1886" i="3" s="1"/>
  <c r="A1887" i="3" s="1"/>
  <c r="A1888" i="3" s="1"/>
  <c r="A1889" i="3" s="1"/>
  <c r="A1890" i="3" s="1"/>
  <c r="A1891" i="3" s="1"/>
  <c r="A1892" i="3" s="1"/>
  <c r="A1893" i="3" s="1"/>
  <c r="A1894" i="3" s="1"/>
  <c r="A1895" i="3" s="1"/>
  <c r="A1896" i="3" s="1"/>
  <c r="A1897" i="3" s="1"/>
  <c r="A1898" i="3" s="1"/>
  <c r="A1899" i="3" s="1"/>
  <c r="A1900" i="3" s="1"/>
  <c r="A1901" i="3" s="1"/>
  <c r="A1902" i="3" s="1"/>
  <c r="A1903" i="3" s="1"/>
  <c r="A1904" i="3" s="1"/>
  <c r="A1905" i="3" s="1"/>
  <c r="A1906" i="3" s="1"/>
  <c r="A1907" i="3" s="1"/>
  <c r="A1908" i="3" s="1"/>
  <c r="A1909" i="3" s="1"/>
  <c r="A1910" i="3" s="1"/>
  <c r="A1911" i="3" s="1"/>
  <c r="A1912" i="3" s="1"/>
  <c r="A1913" i="3" s="1"/>
  <c r="A1914" i="3" s="1"/>
  <c r="A1915" i="3" s="1"/>
  <c r="A1916" i="3" s="1"/>
  <c r="A1917" i="3" s="1"/>
  <c r="A1918" i="3" s="1"/>
  <c r="A1919" i="3" s="1"/>
  <c r="A1920" i="3" s="1"/>
  <c r="A1921" i="3" s="1"/>
  <c r="A1922" i="3" s="1"/>
  <c r="A1923" i="3" s="1"/>
  <c r="A1924" i="3" s="1"/>
  <c r="A1925" i="3" s="1"/>
  <c r="A1926" i="3" s="1"/>
  <c r="A1927" i="3" s="1"/>
  <c r="A1928" i="3" s="1"/>
  <c r="A1929" i="3" s="1"/>
  <c r="A1930" i="3" s="1"/>
  <c r="A1931" i="3" s="1"/>
  <c r="A1932" i="3" s="1"/>
  <c r="A1933" i="3" s="1"/>
  <c r="A1934" i="3" s="1"/>
  <c r="A1935" i="3" s="1"/>
  <c r="A1936" i="3" s="1"/>
  <c r="A1937" i="3" s="1"/>
  <c r="A1938" i="3" s="1"/>
  <c r="A1939" i="3" s="1"/>
  <c r="A1940" i="3" s="1"/>
  <c r="A1941" i="3" s="1"/>
  <c r="A1942" i="3" s="1"/>
  <c r="A1943" i="3" s="1"/>
  <c r="A1944" i="3" s="1"/>
  <c r="A1945" i="3" s="1"/>
  <c r="A1946" i="3" s="1"/>
  <c r="A1947" i="3" s="1"/>
  <c r="A1948" i="3" s="1"/>
  <c r="A1949" i="3" s="1"/>
  <c r="A1950" i="3" s="1"/>
  <c r="A1951" i="3" s="1"/>
  <c r="A1952" i="3" s="1"/>
  <c r="A1953" i="3" s="1"/>
  <c r="A1954" i="3" s="1"/>
  <c r="A1955" i="3" s="1"/>
  <c r="A1956" i="3" s="1"/>
  <c r="A1957" i="3" s="1"/>
  <c r="A1958" i="3" s="1"/>
  <c r="A1959" i="3" s="1"/>
  <c r="A1960" i="3" s="1"/>
  <c r="A1961" i="3" s="1"/>
  <c r="A1962" i="3" s="1"/>
  <c r="A1963" i="3" s="1"/>
  <c r="A1964" i="3" s="1"/>
  <c r="A1965" i="3" s="1"/>
  <c r="A1966" i="3" s="1"/>
  <c r="A1967" i="3" s="1"/>
  <c r="A1968" i="3" s="1"/>
  <c r="A1969" i="3" s="1"/>
  <c r="A1970" i="3" s="1"/>
  <c r="A1971" i="3" s="1"/>
  <c r="A1972" i="3" s="1"/>
  <c r="A1973" i="3" s="1"/>
  <c r="A1974" i="3" s="1"/>
  <c r="A1975" i="3" s="1"/>
  <c r="A1976" i="3" s="1"/>
  <c r="A1977" i="3" s="1"/>
  <c r="A1978" i="3" s="1"/>
  <c r="A1979" i="3" s="1"/>
  <c r="A1980" i="3" s="1"/>
  <c r="A1981" i="3" s="1"/>
  <c r="A1982" i="3" s="1"/>
  <c r="A1983" i="3" s="1"/>
  <c r="A1984" i="3" s="1"/>
  <c r="A1985" i="3" s="1"/>
  <c r="A1986" i="3" s="1"/>
  <c r="A1987" i="3" s="1"/>
  <c r="A1988" i="3" s="1"/>
  <c r="A1989" i="3" s="1"/>
  <c r="A1990" i="3" s="1"/>
  <c r="A1991" i="3" s="1"/>
  <c r="A1992" i="3" s="1"/>
  <c r="A1993" i="3" s="1"/>
  <c r="A1994" i="3" s="1"/>
  <c r="A1995" i="3" s="1"/>
  <c r="A1996" i="3" s="1"/>
  <c r="A1997" i="3" s="1"/>
  <c r="A1998" i="3" s="1"/>
  <c r="A1999" i="3" s="1"/>
  <c r="A2000" i="3" s="1"/>
  <c r="A2001" i="3" s="1"/>
  <c r="A2002" i="3" s="1"/>
  <c r="A2003" i="3" s="1"/>
  <c r="A2004" i="3" s="1"/>
  <c r="A2005" i="3" s="1"/>
  <c r="A2006" i="3" s="1"/>
  <c r="A2007" i="3" s="1"/>
  <c r="A2008" i="3" s="1"/>
  <c r="A2009" i="3" s="1"/>
  <c r="A2010" i="3" s="1"/>
  <c r="A2011" i="3" s="1"/>
  <c r="A2012" i="3" s="1"/>
  <c r="A2013" i="3" s="1"/>
  <c r="A2014" i="3" s="1"/>
  <c r="A2015" i="3" s="1"/>
  <c r="A2016" i="3" s="1"/>
  <c r="A2017" i="3" s="1"/>
  <c r="A2018" i="3" s="1"/>
  <c r="A2019" i="3" s="1"/>
  <c r="A2020" i="3" s="1"/>
  <c r="A2021" i="3" s="1"/>
  <c r="A2022" i="3" s="1"/>
  <c r="A2023" i="3" s="1"/>
  <c r="A2024" i="3" s="1"/>
  <c r="A2025" i="3" s="1"/>
  <c r="A2026" i="3" s="1"/>
  <c r="A2027" i="3" s="1"/>
  <c r="A2028" i="3" s="1"/>
  <c r="A2029" i="3" s="1"/>
  <c r="A2030" i="3" s="1"/>
  <c r="A2031" i="3" s="1"/>
  <c r="A2032" i="3" s="1"/>
  <c r="A2033" i="3" s="1"/>
  <c r="A2034" i="3" s="1"/>
  <c r="A2035" i="3" s="1"/>
  <c r="A2036" i="3" s="1"/>
  <c r="A2037" i="3" s="1"/>
  <c r="A2038" i="3" s="1"/>
  <c r="A2039" i="3" s="1"/>
  <c r="A2040" i="3" s="1"/>
  <c r="A2041" i="3" s="1"/>
  <c r="A2042" i="3" s="1"/>
  <c r="A2043" i="3" s="1"/>
  <c r="A2044" i="3" s="1"/>
  <c r="A2045" i="3" s="1"/>
  <c r="A2046" i="3" s="1"/>
  <c r="A2047" i="3" s="1"/>
  <c r="A2048" i="3" s="1"/>
  <c r="A2049" i="3" s="1"/>
  <c r="A2050" i="3" s="1"/>
  <c r="A2051" i="3" s="1"/>
  <c r="A2052" i="3" s="1"/>
  <c r="A2053" i="3" s="1"/>
  <c r="A2054" i="3" s="1"/>
  <c r="A2055" i="3" s="1"/>
  <c r="A2056" i="3" s="1"/>
  <c r="A2057" i="3" s="1"/>
  <c r="A2058" i="3" s="1"/>
  <c r="A2059" i="3" s="1"/>
  <c r="A2060" i="3" s="1"/>
  <c r="A2061" i="3" s="1"/>
  <c r="A2062" i="3" s="1"/>
  <c r="A2063" i="3" s="1"/>
  <c r="A2064" i="3" s="1"/>
  <c r="A2065" i="3" s="1"/>
  <c r="A2066" i="3" s="1"/>
  <c r="A2067" i="3" s="1"/>
  <c r="A2068" i="3" s="1"/>
  <c r="A2069" i="3" s="1"/>
  <c r="A2070" i="3" s="1"/>
  <c r="A2071" i="3" s="1"/>
  <c r="A2072" i="3" s="1"/>
  <c r="A2073" i="3" s="1"/>
  <c r="A2074" i="3" s="1"/>
  <c r="A2075" i="3" s="1"/>
  <c r="A2076" i="3" s="1"/>
  <c r="A2077" i="3" s="1"/>
  <c r="A2078" i="3" s="1"/>
  <c r="A2079" i="3" s="1"/>
  <c r="A2080" i="3" s="1"/>
  <c r="A2081" i="3" s="1"/>
  <c r="A2082" i="3" s="1"/>
  <c r="A2083" i="3" s="1"/>
  <c r="A2084" i="3" s="1"/>
  <c r="A2085" i="3" s="1"/>
  <c r="A2086" i="3" s="1"/>
  <c r="A2087" i="3" s="1"/>
  <c r="A2088" i="3" s="1"/>
  <c r="A2089" i="3" s="1"/>
  <c r="A2090" i="3" s="1"/>
  <c r="A2091" i="3" s="1"/>
  <c r="A2092" i="3" s="1"/>
  <c r="A2093" i="3" s="1"/>
  <c r="A2094" i="3" s="1"/>
  <c r="A2095" i="3" s="1"/>
  <c r="A2096" i="3" s="1"/>
  <c r="A2097" i="3" s="1"/>
  <c r="A2098" i="3" s="1"/>
  <c r="A2099" i="3" s="1"/>
  <c r="A2100" i="3" s="1"/>
  <c r="A2101" i="3" s="1"/>
  <c r="A2102" i="3" s="1"/>
  <c r="A2103" i="3" s="1"/>
  <c r="A2104" i="3" s="1"/>
  <c r="A2105" i="3" s="1"/>
  <c r="A2106" i="3" s="1"/>
  <c r="A2107" i="3" s="1"/>
  <c r="A2108" i="3" s="1"/>
  <c r="A2109" i="3" s="1"/>
  <c r="A2110" i="3" s="1"/>
  <c r="A2111" i="3" s="1"/>
  <c r="A2112" i="3" s="1"/>
  <c r="A2113" i="3" s="1"/>
  <c r="A2114" i="3" s="1"/>
  <c r="A2115" i="3" s="1"/>
  <c r="A2116" i="3" s="1"/>
  <c r="A2117" i="3" s="1"/>
  <c r="A2118" i="3" s="1"/>
  <c r="A2119" i="3" s="1"/>
  <c r="A2120" i="3" s="1"/>
  <c r="A2121" i="3" s="1"/>
  <c r="A2122" i="3" s="1"/>
  <c r="A2123" i="3" s="1"/>
  <c r="A2124" i="3" s="1"/>
  <c r="A2125" i="3" s="1"/>
  <c r="A2126" i="3" s="1"/>
  <c r="A2127" i="3" s="1"/>
  <c r="A2128" i="3" s="1"/>
  <c r="A2129" i="3" s="1"/>
  <c r="A2130" i="3" s="1"/>
  <c r="A2131" i="3" s="1"/>
  <c r="A2132" i="3" s="1"/>
  <c r="A2133" i="3" s="1"/>
  <c r="A2134" i="3" s="1"/>
  <c r="A2135" i="3" s="1"/>
  <c r="A2136" i="3" s="1"/>
  <c r="A2137" i="3" s="1"/>
  <c r="A2138" i="3" s="1"/>
  <c r="A2139" i="3" s="1"/>
  <c r="A2140" i="3" s="1"/>
  <c r="A2141" i="3" s="1"/>
  <c r="A2142" i="3" s="1"/>
  <c r="A2143" i="3" s="1"/>
  <c r="A2144" i="3" s="1"/>
  <c r="A2145" i="3" s="1"/>
  <c r="A2146" i="3" s="1"/>
  <c r="A2147" i="3" s="1"/>
  <c r="A2148" i="3" s="1"/>
  <c r="A2149" i="3" s="1"/>
  <c r="A2150" i="3" s="1"/>
  <c r="A2151" i="3" s="1"/>
  <c r="A2152" i="3" s="1"/>
  <c r="A2153" i="3" s="1"/>
  <c r="A2154" i="3" s="1"/>
  <c r="A2155" i="3" s="1"/>
  <c r="A2156" i="3" s="1"/>
  <c r="A2157" i="3" s="1"/>
  <c r="A2158" i="3" s="1"/>
  <c r="A2159" i="3" s="1"/>
  <c r="A2160" i="3" s="1"/>
  <c r="A2161" i="3" s="1"/>
  <c r="A2162" i="3" s="1"/>
  <c r="A2163" i="3" s="1"/>
  <c r="A2164" i="3" s="1"/>
  <c r="A2165" i="3" s="1"/>
  <c r="A2166" i="3" s="1"/>
  <c r="A2167" i="3" s="1"/>
  <c r="A2168" i="3" s="1"/>
  <c r="A2169" i="3" s="1"/>
  <c r="A2170" i="3" s="1"/>
  <c r="A2171" i="3" s="1"/>
  <c r="A2172" i="3" s="1"/>
  <c r="A2173" i="3" s="1"/>
  <c r="A2174" i="3" s="1"/>
  <c r="A2175" i="3" s="1"/>
  <c r="A2176" i="3" s="1"/>
  <c r="A2177" i="3" s="1"/>
  <c r="A2178" i="3" s="1"/>
  <c r="A2179" i="3" s="1"/>
  <c r="A2180" i="3" s="1"/>
  <c r="A2181" i="3" s="1"/>
  <c r="A2182" i="3" s="1"/>
  <c r="A2183" i="3" s="1"/>
  <c r="A2184" i="3" s="1"/>
  <c r="A2185" i="3" s="1"/>
  <c r="A2186" i="3" s="1"/>
  <c r="A2187" i="3" s="1"/>
  <c r="A2188" i="3" s="1"/>
  <c r="A2189" i="3" s="1"/>
  <c r="A2190" i="3" s="1"/>
  <c r="A2191" i="3" s="1"/>
  <c r="A2192" i="3" s="1"/>
  <c r="A2193" i="3" s="1"/>
  <c r="A2194" i="3" s="1"/>
  <c r="A2195" i="3" s="1"/>
  <c r="A2196" i="3" s="1"/>
  <c r="A2197" i="3" s="1"/>
  <c r="A2198" i="3" s="1"/>
  <c r="A2199" i="3" s="1"/>
  <c r="A2200" i="3" s="1"/>
  <c r="A2201" i="3" s="1"/>
  <c r="A2202" i="3" s="1"/>
  <c r="A2203" i="3" s="1"/>
  <c r="A2204" i="3" s="1"/>
  <c r="A2205" i="3" s="1"/>
  <c r="A2206" i="3" s="1"/>
  <c r="A2207" i="3" s="1"/>
  <c r="A2208" i="3" s="1"/>
  <c r="A2209" i="3" s="1"/>
  <c r="A2210" i="3" s="1"/>
  <c r="A2211" i="3" s="1"/>
  <c r="A2212" i="3" s="1"/>
  <c r="A2213" i="3" s="1"/>
  <c r="A2214" i="3" s="1"/>
  <c r="A2215" i="3" s="1"/>
  <c r="A2216" i="3" s="1"/>
  <c r="A2217" i="3" s="1"/>
  <c r="A2218" i="3" s="1"/>
  <c r="A2219" i="3" s="1"/>
  <c r="A2220" i="3" s="1"/>
  <c r="A2221" i="3" s="1"/>
  <c r="A2222" i="3" s="1"/>
  <c r="A2223" i="3" s="1"/>
  <c r="A2224" i="3" s="1"/>
  <c r="A2225" i="3" s="1"/>
  <c r="A2226" i="3" s="1"/>
  <c r="A2227" i="3" s="1"/>
  <c r="A2228" i="3" s="1"/>
  <c r="A2229" i="3" s="1"/>
  <c r="A2230" i="3" s="1"/>
  <c r="A2231" i="3" s="1"/>
  <c r="A2232" i="3" s="1"/>
  <c r="A2233" i="3" s="1"/>
  <c r="A2234" i="3" s="1"/>
  <c r="A2235" i="3" s="1"/>
  <c r="A2236" i="3" s="1"/>
  <c r="A2237" i="3" s="1"/>
  <c r="A2238" i="3" s="1"/>
  <c r="A2239" i="3" s="1"/>
  <c r="A2240" i="3" s="1"/>
  <c r="A2241" i="3" s="1"/>
  <c r="A2242" i="3" s="1"/>
  <c r="A2243" i="3" s="1"/>
  <c r="A2244" i="3" s="1"/>
  <c r="A2245" i="3" s="1"/>
  <c r="A2246" i="3" s="1"/>
  <c r="A2247" i="3" s="1"/>
  <c r="A2248" i="3" s="1"/>
  <c r="A2249" i="3" s="1"/>
  <c r="A2250" i="3" s="1"/>
  <c r="A2251" i="3" s="1"/>
  <c r="A2252" i="3" s="1"/>
  <c r="A2253" i="3" s="1"/>
  <c r="A2254" i="3" s="1"/>
  <c r="A2255" i="3" s="1"/>
  <c r="A2256" i="3" s="1"/>
  <c r="A2257" i="3" s="1"/>
  <c r="A2258" i="3" s="1"/>
  <c r="A2259" i="3" s="1"/>
  <c r="A2260" i="3" s="1"/>
  <c r="A2261" i="3" s="1"/>
  <c r="A2262" i="3" s="1"/>
  <c r="A2263" i="3" s="1"/>
  <c r="A2264" i="3" s="1"/>
  <c r="A2265" i="3" s="1"/>
  <c r="A2266" i="3" s="1"/>
  <c r="A2267" i="3" s="1"/>
  <c r="A2268" i="3" s="1"/>
  <c r="A2269" i="3" s="1"/>
  <c r="A2270" i="3" s="1"/>
  <c r="A2271" i="3" s="1"/>
  <c r="A2272" i="3" s="1"/>
  <c r="A2273" i="3" s="1"/>
  <c r="A2274" i="3" s="1"/>
  <c r="A2275" i="3" s="1"/>
  <c r="A2276" i="3" s="1"/>
  <c r="A2277" i="3" s="1"/>
  <c r="A2278" i="3" s="1"/>
  <c r="A2279" i="3" s="1"/>
  <c r="A2280" i="3" s="1"/>
  <c r="A2281" i="3" s="1"/>
  <c r="A2282" i="3" s="1"/>
  <c r="A2283" i="3" s="1"/>
  <c r="A2284" i="3" s="1"/>
  <c r="A2285" i="3" s="1"/>
  <c r="A2286" i="3" s="1"/>
  <c r="A2287" i="3" s="1"/>
  <c r="A2288" i="3" s="1"/>
  <c r="A2289" i="3" s="1"/>
  <c r="A2290" i="3" s="1"/>
  <c r="A2291" i="3" s="1"/>
  <c r="A2292" i="3" s="1"/>
  <c r="A2293" i="3" s="1"/>
  <c r="A2294" i="3" s="1"/>
  <c r="A2295" i="3" s="1"/>
  <c r="A2296" i="3" s="1"/>
  <c r="A2297" i="3" s="1"/>
  <c r="A2298" i="3" s="1"/>
  <c r="A2299" i="3" s="1"/>
  <c r="A2300" i="3" s="1"/>
  <c r="A2301" i="3" s="1"/>
  <c r="A2302" i="3" s="1"/>
  <c r="A2303" i="3" s="1"/>
  <c r="A2304" i="3" s="1"/>
  <c r="A2305" i="3" s="1"/>
  <c r="A2306" i="3" s="1"/>
  <c r="A2307" i="3" s="1"/>
  <c r="A2308" i="3" s="1"/>
  <c r="A2309" i="3" s="1"/>
  <c r="A2310" i="3" s="1"/>
  <c r="A2311" i="3" s="1"/>
  <c r="A2312" i="3" s="1"/>
  <c r="A2313" i="3" s="1"/>
  <c r="A2314" i="3" s="1"/>
  <c r="A2315" i="3" s="1"/>
  <c r="A2316" i="3" s="1"/>
  <c r="A2317" i="3" s="1"/>
  <c r="A2318" i="3" s="1"/>
  <c r="A2319" i="3" s="1"/>
  <c r="A2320" i="3" s="1"/>
  <c r="A2321" i="3" s="1"/>
  <c r="A2322" i="3" s="1"/>
  <c r="A2323" i="3" s="1"/>
  <c r="A2324" i="3" s="1"/>
  <c r="A2325" i="3" s="1"/>
  <c r="A2326" i="3" s="1"/>
  <c r="A2327" i="3" s="1"/>
  <c r="A2328" i="3" s="1"/>
  <c r="A2329" i="3" s="1"/>
  <c r="A2330" i="3" s="1"/>
  <c r="A2331" i="3" s="1"/>
  <c r="A2332" i="3" s="1"/>
  <c r="A2333" i="3" s="1"/>
  <c r="A2334" i="3" s="1"/>
  <c r="A2335" i="3" s="1"/>
  <c r="A2336" i="3" s="1"/>
  <c r="A2337" i="3" s="1"/>
  <c r="A2338" i="3" s="1"/>
  <c r="A2339" i="3" s="1"/>
  <c r="A2340" i="3" s="1"/>
  <c r="A2341" i="3" s="1"/>
  <c r="A2342" i="3" s="1"/>
  <c r="A2343" i="3" s="1"/>
  <c r="A2344" i="3" s="1"/>
  <c r="A2345" i="3" s="1"/>
  <c r="A2346" i="3" s="1"/>
  <c r="A2347" i="3" s="1"/>
  <c r="A2348" i="3" s="1"/>
  <c r="A2349" i="3" s="1"/>
  <c r="A2350" i="3" s="1"/>
  <c r="A2351" i="3" s="1"/>
  <c r="A2352" i="3" s="1"/>
  <c r="A2353" i="3" s="1"/>
  <c r="A2354" i="3" s="1"/>
  <c r="A2355" i="3" s="1"/>
  <c r="A2356" i="3" s="1"/>
  <c r="A2357" i="3" s="1"/>
  <c r="A2358" i="3" s="1"/>
  <c r="A2359" i="3" s="1"/>
  <c r="A2360" i="3" s="1"/>
  <c r="A2361" i="3" s="1"/>
  <c r="A2362" i="3" s="1"/>
  <c r="A2363" i="3" s="1"/>
  <c r="A2364" i="3" s="1"/>
  <c r="A2365" i="3" s="1"/>
  <c r="A2366" i="3" s="1"/>
  <c r="A2367" i="3" s="1"/>
  <c r="A2368" i="3" s="1"/>
  <c r="A2369" i="3" s="1"/>
  <c r="A2370" i="3" s="1"/>
  <c r="A2371" i="3" s="1"/>
  <c r="A2372" i="3" s="1"/>
  <c r="A2373" i="3" s="1"/>
  <c r="A2374" i="3" s="1"/>
  <c r="A2375" i="3" s="1"/>
  <c r="A2376" i="3" s="1"/>
  <c r="A2377" i="3" s="1"/>
  <c r="A2378" i="3" s="1"/>
  <c r="A2379" i="3" s="1"/>
  <c r="A2380" i="3" s="1"/>
  <c r="A2381" i="3" s="1"/>
  <c r="A2382" i="3" s="1"/>
  <c r="A2383" i="3" s="1"/>
  <c r="A2384" i="3" s="1"/>
  <c r="A2385" i="3" s="1"/>
  <c r="A2386" i="3" s="1"/>
  <c r="A2387" i="3" s="1"/>
  <c r="A2388" i="3" s="1"/>
  <c r="A2389" i="3" s="1"/>
  <c r="A2390" i="3" s="1"/>
  <c r="A2391" i="3" s="1"/>
  <c r="A2392" i="3" s="1"/>
  <c r="A2393" i="3" s="1"/>
  <c r="A2394" i="3" s="1"/>
  <c r="A2395" i="3" s="1"/>
  <c r="A2396" i="3" s="1"/>
  <c r="A2397" i="3" s="1"/>
  <c r="A2398" i="3" s="1"/>
  <c r="A2399" i="3" s="1"/>
  <c r="A2400" i="3" s="1"/>
  <c r="A2401" i="3" s="1"/>
  <c r="A2402" i="3" s="1"/>
  <c r="A2403" i="3" s="1"/>
  <c r="A2404" i="3" s="1"/>
  <c r="A2405" i="3" s="1"/>
  <c r="A2406" i="3" s="1"/>
  <c r="A2407" i="3" s="1"/>
  <c r="A2408" i="3" s="1"/>
  <c r="A2409" i="3" s="1"/>
  <c r="A2410" i="3" s="1"/>
  <c r="A2411" i="3" s="1"/>
  <c r="A2412" i="3" s="1"/>
  <c r="A2413" i="3" s="1"/>
  <c r="A2414" i="3" s="1"/>
  <c r="A2415" i="3" s="1"/>
  <c r="A2416" i="3" s="1"/>
  <c r="A2417" i="3" s="1"/>
  <c r="A2418" i="3" s="1"/>
  <c r="A2419" i="3" s="1"/>
  <c r="A2420" i="3" s="1"/>
  <c r="A2421" i="3" s="1"/>
  <c r="A2422" i="3" s="1"/>
  <c r="A2423" i="3" s="1"/>
  <c r="A2424" i="3" s="1"/>
  <c r="A2425" i="3" s="1"/>
  <c r="A2426" i="3" s="1"/>
  <c r="A2427" i="3" s="1"/>
  <c r="A2428" i="3" s="1"/>
  <c r="A2429" i="3" s="1"/>
  <c r="A2430" i="3" s="1"/>
  <c r="A2431" i="3" s="1"/>
  <c r="A2432" i="3" s="1"/>
  <c r="A2433" i="3" s="1"/>
  <c r="A2434" i="3" s="1"/>
  <c r="A2435" i="3" s="1"/>
  <c r="A2436" i="3" s="1"/>
  <c r="A2437" i="3" s="1"/>
  <c r="A2438" i="3" s="1"/>
  <c r="A2439" i="3" s="1"/>
  <c r="A2440" i="3" s="1"/>
  <c r="A2441" i="3" s="1"/>
  <c r="A2442" i="3" s="1"/>
  <c r="A2443" i="3" s="1"/>
  <c r="A2444" i="3" s="1"/>
  <c r="A2445" i="3" s="1"/>
  <c r="A2446" i="3" s="1"/>
  <c r="A2447" i="3" s="1"/>
  <c r="A2448" i="3" s="1"/>
  <c r="A2449" i="3" s="1"/>
  <c r="A2450" i="3" s="1"/>
  <c r="A2451" i="3" s="1"/>
  <c r="A2452" i="3" s="1"/>
  <c r="A2453" i="3" s="1"/>
  <c r="A2454" i="3" s="1"/>
  <c r="A2455" i="3" s="1"/>
  <c r="A2456" i="3" s="1"/>
  <c r="A2457" i="3" s="1"/>
  <c r="A2458" i="3" s="1"/>
  <c r="A2459" i="3" s="1"/>
  <c r="A2460" i="3" s="1"/>
  <c r="A2461" i="3" s="1"/>
  <c r="A2462" i="3" s="1"/>
  <c r="A2463" i="3" s="1"/>
  <c r="A2464" i="3" s="1"/>
  <c r="A2465" i="3" s="1"/>
  <c r="A2466" i="3" s="1"/>
  <c r="A2467" i="3" s="1"/>
  <c r="A2468" i="3" s="1"/>
  <c r="A2469" i="3" s="1"/>
  <c r="A2470" i="3" s="1"/>
  <c r="A2471" i="3" s="1"/>
  <c r="A2472" i="3" s="1"/>
  <c r="A2473" i="3" s="1"/>
  <c r="A2474" i="3" s="1"/>
  <c r="A2475" i="3" s="1"/>
  <c r="A2476" i="3" s="1"/>
  <c r="A2477" i="3" s="1"/>
  <c r="A2478" i="3" s="1"/>
  <c r="A2479" i="3" s="1"/>
  <c r="A2480" i="3" s="1"/>
  <c r="A2481" i="3" s="1"/>
  <c r="A2482" i="3" s="1"/>
  <c r="A2483" i="3" s="1"/>
  <c r="A2484" i="3" s="1"/>
  <c r="A2485" i="3" s="1"/>
  <c r="A2486" i="3" s="1"/>
  <c r="A2487" i="3" s="1"/>
  <c r="A2488" i="3" s="1"/>
  <c r="A2489" i="3" s="1"/>
  <c r="A2490" i="3" s="1"/>
  <c r="A2491" i="3" s="1"/>
  <c r="A2492" i="3" s="1"/>
  <c r="A2493" i="3" s="1"/>
  <c r="A2494" i="3" s="1"/>
  <c r="A2495" i="3" s="1"/>
  <c r="A2496" i="3" s="1"/>
  <c r="A2497" i="3" s="1"/>
  <c r="A2498" i="3" s="1"/>
  <c r="A2499" i="3" s="1"/>
  <c r="A2500" i="3" s="1"/>
  <c r="A2501" i="3" s="1"/>
  <c r="A2502" i="3" s="1"/>
  <c r="A2503" i="3" s="1"/>
  <c r="A2504" i="3" s="1"/>
  <c r="A2505" i="3" s="1"/>
  <c r="A2506" i="3" s="1"/>
  <c r="A2507" i="3" s="1"/>
  <c r="A2508" i="3" s="1"/>
  <c r="A2509" i="3" s="1"/>
  <c r="A2510" i="3" s="1"/>
  <c r="A2511" i="3" s="1"/>
  <c r="A2512" i="3" s="1"/>
  <c r="A2513" i="3" s="1"/>
  <c r="A2514" i="3" s="1"/>
  <c r="A2515" i="3" s="1"/>
  <c r="A2516" i="3" s="1"/>
  <c r="A2517" i="3" s="1"/>
  <c r="A2518" i="3" s="1"/>
  <c r="A2519" i="3" s="1"/>
  <c r="A2520" i="3" s="1"/>
  <c r="A2521" i="3" s="1"/>
  <c r="A2522" i="3" s="1"/>
  <c r="A2523" i="3" s="1"/>
  <c r="A2524" i="3" s="1"/>
  <c r="A2525" i="3" s="1"/>
  <c r="A2526" i="3" s="1"/>
  <c r="A2527" i="3" s="1"/>
  <c r="A2528" i="3" s="1"/>
  <c r="A2529" i="3" s="1"/>
  <c r="A2530" i="3" s="1"/>
  <c r="A2531" i="3" s="1"/>
  <c r="A2532" i="3" s="1"/>
  <c r="A2533" i="3" s="1"/>
  <c r="A2534" i="3" s="1"/>
  <c r="A2535" i="3" s="1"/>
  <c r="A2536" i="3" s="1"/>
  <c r="A2537" i="3" s="1"/>
  <c r="A2538" i="3" s="1"/>
  <c r="A2539" i="3" s="1"/>
  <c r="A2540" i="3" s="1"/>
  <c r="A2541" i="3" s="1"/>
  <c r="A2542" i="3" s="1"/>
  <c r="A2543" i="3" s="1"/>
  <c r="A2544" i="3" s="1"/>
  <c r="A2545" i="3" s="1"/>
  <c r="A2546" i="3" s="1"/>
  <c r="A2547" i="3" s="1"/>
  <c r="A2548" i="3" s="1"/>
  <c r="A2549" i="3" s="1"/>
  <c r="A2550" i="3" s="1"/>
  <c r="A2551" i="3" s="1"/>
  <c r="A2552" i="3" s="1"/>
  <c r="A2553" i="3" s="1"/>
  <c r="A2554" i="3" s="1"/>
  <c r="A2555" i="3" s="1"/>
  <c r="A2556" i="3" s="1"/>
  <c r="A2557" i="3" s="1"/>
  <c r="A2558" i="3" s="1"/>
  <c r="A2559" i="3" s="1"/>
  <c r="A2560" i="3" s="1"/>
  <c r="A2561" i="3" s="1"/>
  <c r="A2562" i="3" s="1"/>
  <c r="A2563" i="3" s="1"/>
  <c r="A2564" i="3" s="1"/>
  <c r="A2565" i="3" s="1"/>
  <c r="A2566" i="3" s="1"/>
  <c r="A2567" i="3" s="1"/>
  <c r="A2568" i="3" s="1"/>
  <c r="A2569" i="3" s="1"/>
  <c r="A2570" i="3" s="1"/>
  <c r="A2571" i="3" s="1"/>
  <c r="A2572" i="3" s="1"/>
  <c r="A2573" i="3" s="1"/>
  <c r="A2574" i="3" s="1"/>
  <c r="A2575" i="3" s="1"/>
  <c r="A2576" i="3" s="1"/>
  <c r="A2577" i="3" s="1"/>
  <c r="A2578" i="3" s="1"/>
  <c r="A2579" i="3" s="1"/>
  <c r="A2580" i="3" s="1"/>
  <c r="A2581" i="3" s="1"/>
  <c r="A2582" i="3" s="1"/>
  <c r="A2583" i="3" s="1"/>
  <c r="A2584" i="3" s="1"/>
  <c r="A2585" i="3" s="1"/>
  <c r="A2586" i="3" s="1"/>
  <c r="A2587" i="3" s="1"/>
  <c r="A2588" i="3" s="1"/>
  <c r="A2589" i="3" s="1"/>
  <c r="A2590" i="3" s="1"/>
  <c r="A2591" i="3" s="1"/>
  <c r="A2592" i="3" s="1"/>
  <c r="A2593" i="3" s="1"/>
  <c r="A2594" i="3" s="1"/>
  <c r="A2595" i="3" s="1"/>
  <c r="A2596" i="3" s="1"/>
  <c r="A2597" i="3" s="1"/>
  <c r="A2598" i="3" s="1"/>
  <c r="A2599" i="3" s="1"/>
  <c r="A2600" i="3" s="1"/>
  <c r="A2601" i="3" s="1"/>
  <c r="A2602" i="3" s="1"/>
  <c r="A2603" i="3" s="1"/>
  <c r="A2604" i="3" s="1"/>
  <c r="A2605" i="3" s="1"/>
  <c r="A2606" i="3" s="1"/>
  <c r="A2607" i="3" s="1"/>
  <c r="A2608" i="3" s="1"/>
  <c r="A2609" i="3" s="1"/>
  <c r="A2610" i="3" s="1"/>
  <c r="A2611" i="3" s="1"/>
  <c r="A2612" i="3" s="1"/>
  <c r="A2613" i="3" s="1"/>
  <c r="A2614" i="3" s="1"/>
  <c r="A2615" i="3" s="1"/>
  <c r="A2616" i="3" s="1"/>
  <c r="A2617" i="3" s="1"/>
  <c r="A2618" i="3" s="1"/>
  <c r="A2619" i="3" s="1"/>
  <c r="A2620" i="3" s="1"/>
  <c r="A2621" i="3" s="1"/>
  <c r="A2622" i="3" s="1"/>
  <c r="A2623" i="3" s="1"/>
  <c r="A2624" i="3" s="1"/>
  <c r="A2625" i="3" s="1"/>
  <c r="A2626" i="3" s="1"/>
  <c r="A2627" i="3" s="1"/>
  <c r="A2628" i="3" s="1"/>
  <c r="A2629" i="3" s="1"/>
  <c r="A2630" i="3" s="1"/>
  <c r="A2631" i="3" s="1"/>
  <c r="A2632" i="3" s="1"/>
  <c r="A2633" i="3" s="1"/>
  <c r="A2634" i="3" s="1"/>
  <c r="A2635" i="3" s="1"/>
  <c r="A2636" i="3" s="1"/>
  <c r="A2637" i="3" s="1"/>
  <c r="A2638" i="3" s="1"/>
  <c r="A2639" i="3" s="1"/>
  <c r="A2640" i="3" s="1"/>
  <c r="A2641" i="3" s="1"/>
  <c r="A2642" i="3" s="1"/>
  <c r="A2643" i="3" s="1"/>
  <c r="A2644" i="3" s="1"/>
  <c r="A2645" i="3" s="1"/>
  <c r="A2646" i="3" s="1"/>
  <c r="A2647" i="3" s="1"/>
  <c r="A2648" i="3" s="1"/>
  <c r="A2649" i="3" s="1"/>
  <c r="A2650" i="3" s="1"/>
  <c r="A2651" i="3" s="1"/>
  <c r="A2652" i="3" s="1"/>
  <c r="A2653" i="3" s="1"/>
  <c r="A2654" i="3" s="1"/>
  <c r="A2655" i="3" s="1"/>
  <c r="A2656" i="3" s="1"/>
  <c r="A2657" i="3" s="1"/>
  <c r="A2658" i="3" s="1"/>
  <c r="A2659" i="3" s="1"/>
  <c r="A2660" i="3" s="1"/>
  <c r="A2661" i="3" s="1"/>
  <c r="A2662" i="3" s="1"/>
  <c r="A2663" i="3" s="1"/>
  <c r="A2664" i="3" s="1"/>
  <c r="A2665" i="3" s="1"/>
  <c r="A2666" i="3" s="1"/>
  <c r="A2667" i="3" s="1"/>
  <c r="A2668" i="3" s="1"/>
  <c r="A2669" i="3" s="1"/>
  <c r="A2670" i="3" s="1"/>
  <c r="A2671" i="3" s="1"/>
  <c r="A2672" i="3" s="1"/>
  <c r="A2673" i="3" s="1"/>
  <c r="A2674" i="3" s="1"/>
  <c r="A2675" i="3" s="1"/>
  <c r="A2676" i="3" s="1"/>
  <c r="A2677" i="3" s="1"/>
  <c r="A2678" i="3" s="1"/>
  <c r="A2679" i="3" s="1"/>
  <c r="A2680" i="3" s="1"/>
  <c r="A2681" i="3" s="1"/>
  <c r="A2682" i="3" s="1"/>
  <c r="A2683" i="3" s="1"/>
  <c r="A2684" i="3" s="1"/>
  <c r="A2685" i="3" s="1"/>
  <c r="A2686" i="3" s="1"/>
  <c r="A2687" i="3" s="1"/>
  <c r="A2688" i="3" s="1"/>
  <c r="A2689" i="3" s="1"/>
  <c r="A2690" i="3" s="1"/>
  <c r="A2691" i="3" s="1"/>
  <c r="A2692" i="3" s="1"/>
  <c r="A2693" i="3" s="1"/>
  <c r="A2694" i="3" s="1"/>
  <c r="A2695" i="3" s="1"/>
  <c r="A2696" i="3" s="1"/>
  <c r="A2697" i="3" s="1"/>
  <c r="A2698" i="3" s="1"/>
  <c r="A2699" i="3" s="1"/>
  <c r="A2700" i="3" s="1"/>
  <c r="A2701" i="3" s="1"/>
  <c r="A2702" i="3" s="1"/>
  <c r="A2703" i="3" s="1"/>
  <c r="A2704" i="3" s="1"/>
  <c r="A2705" i="3" s="1"/>
  <c r="A2706" i="3" s="1"/>
  <c r="A2707" i="3" s="1"/>
  <c r="A2708" i="3" s="1"/>
  <c r="A2709" i="3" s="1"/>
  <c r="A2710" i="3" s="1"/>
  <c r="A2711" i="3" s="1"/>
  <c r="A2712" i="3" s="1"/>
  <c r="A2713" i="3" s="1"/>
  <c r="A2714" i="3" s="1"/>
  <c r="A2715" i="3" s="1"/>
  <c r="A2716" i="3" s="1"/>
  <c r="A2717" i="3" s="1"/>
  <c r="A2718" i="3" s="1"/>
  <c r="A2719" i="3" s="1"/>
  <c r="A2720" i="3" s="1"/>
  <c r="A2721" i="3" s="1"/>
  <c r="A2722" i="3" s="1"/>
  <c r="A2723" i="3" s="1"/>
  <c r="A2724" i="3" s="1"/>
  <c r="A2725" i="3" s="1"/>
  <c r="A2726" i="3" s="1"/>
  <c r="A2727" i="3" s="1"/>
  <c r="A2728" i="3" s="1"/>
  <c r="A2729" i="3" s="1"/>
  <c r="A2730" i="3" s="1"/>
  <c r="A2731" i="3" s="1"/>
  <c r="A2732" i="3" s="1"/>
  <c r="A2733" i="3" s="1"/>
  <c r="A2734" i="3" s="1"/>
  <c r="A2735" i="3" s="1"/>
  <c r="A2736" i="3" s="1"/>
  <c r="A2737" i="3" s="1"/>
  <c r="A2738" i="3" s="1"/>
  <c r="A2739" i="3" s="1"/>
  <c r="A2740" i="3" s="1"/>
  <c r="A2741" i="3" s="1"/>
  <c r="A2742" i="3" s="1"/>
  <c r="A2743" i="3" s="1"/>
  <c r="A2744" i="3" s="1"/>
  <c r="A2745" i="3" s="1"/>
  <c r="A2746" i="3" s="1"/>
  <c r="A2747" i="3" s="1"/>
  <c r="A2748" i="3" s="1"/>
  <c r="A2749" i="3" s="1"/>
  <c r="A2750" i="3" s="1"/>
  <c r="A2751" i="3" s="1"/>
  <c r="A2752" i="3" s="1"/>
  <c r="A2753" i="3" s="1"/>
  <c r="A2754" i="3" s="1"/>
  <c r="A2755" i="3" s="1"/>
  <c r="A2756" i="3" s="1"/>
  <c r="A2757" i="3" s="1"/>
  <c r="A2758" i="3" s="1"/>
  <c r="A2759" i="3" s="1"/>
  <c r="A2760" i="3" s="1"/>
  <c r="A2761" i="3" s="1"/>
  <c r="A2762" i="3" s="1"/>
  <c r="A2763" i="3" s="1"/>
  <c r="A2764" i="3" s="1"/>
  <c r="A2765" i="3" s="1"/>
  <c r="A2766" i="3" s="1"/>
  <c r="A2767" i="3" s="1"/>
  <c r="A2768" i="3" s="1"/>
  <c r="A2769" i="3" s="1"/>
  <c r="A2770" i="3" s="1"/>
  <c r="A2771" i="3" s="1"/>
  <c r="A2772" i="3" s="1"/>
  <c r="A2773" i="3" s="1"/>
  <c r="A2774" i="3" s="1"/>
  <c r="A2775" i="3" s="1"/>
  <c r="A2776" i="3" s="1"/>
  <c r="A2777" i="3" s="1"/>
  <c r="A2778" i="3" s="1"/>
  <c r="A2779" i="3" s="1"/>
  <c r="A2780" i="3" s="1"/>
  <c r="A2781" i="3" s="1"/>
  <c r="A2782" i="3" s="1"/>
  <c r="A2783" i="3" s="1"/>
  <c r="A2784" i="3" s="1"/>
  <c r="A2785" i="3" s="1"/>
  <c r="A2786" i="3" s="1"/>
  <c r="A2787" i="3" s="1"/>
  <c r="A2788" i="3" s="1"/>
  <c r="A2789" i="3" s="1"/>
  <c r="A2790" i="3" s="1"/>
  <c r="A2791" i="3" s="1"/>
  <c r="A2792" i="3" s="1"/>
  <c r="A2793" i="3" s="1"/>
  <c r="A2794" i="3" s="1"/>
  <c r="A2795" i="3" s="1"/>
  <c r="A2796" i="3" s="1"/>
  <c r="A2797" i="3" s="1"/>
  <c r="A2798" i="3" s="1"/>
  <c r="A2799" i="3" s="1"/>
  <c r="A2800" i="3" s="1"/>
  <c r="A2801" i="3" s="1"/>
  <c r="A2802" i="3" s="1"/>
  <c r="A2803" i="3" s="1"/>
  <c r="A2804" i="3" s="1"/>
  <c r="A2805" i="3" s="1"/>
  <c r="A2806" i="3" s="1"/>
  <c r="A2807" i="3" s="1"/>
  <c r="A2808" i="3" s="1"/>
  <c r="A2809" i="3" s="1"/>
  <c r="A2810" i="3" s="1"/>
  <c r="A2811" i="3" s="1"/>
  <c r="A2812" i="3" s="1"/>
  <c r="A2813" i="3" s="1"/>
  <c r="A2814" i="3" s="1"/>
  <c r="A2815" i="3" s="1"/>
  <c r="A2816" i="3" s="1"/>
  <c r="A2817" i="3" s="1"/>
  <c r="A2818" i="3" s="1"/>
  <c r="A2819" i="3" s="1"/>
  <c r="A2820" i="3" s="1"/>
  <c r="A2821" i="3" s="1"/>
  <c r="A2822" i="3" s="1"/>
  <c r="A2823" i="3" s="1"/>
  <c r="A2824" i="3" s="1"/>
  <c r="A2825" i="3" s="1"/>
  <c r="A2826" i="3" s="1"/>
  <c r="A2827" i="3" s="1"/>
  <c r="A2828" i="3" s="1"/>
  <c r="A2829" i="3" s="1"/>
  <c r="A2830" i="3" s="1"/>
  <c r="A2831" i="3" s="1"/>
  <c r="A2832" i="3" s="1"/>
  <c r="A2833" i="3" s="1"/>
  <c r="A2834" i="3" s="1"/>
  <c r="A2835" i="3" s="1"/>
  <c r="A2836" i="3" s="1"/>
  <c r="A2837" i="3" s="1"/>
  <c r="A2838" i="3" s="1"/>
  <c r="A2839" i="3" s="1"/>
  <c r="A2840" i="3" s="1"/>
  <c r="A2841" i="3" s="1"/>
  <c r="A2842" i="3" s="1"/>
  <c r="A2843" i="3" s="1"/>
  <c r="A2844" i="3" s="1"/>
  <c r="A2845" i="3" s="1"/>
  <c r="A2846" i="3" s="1"/>
  <c r="A2847" i="3" s="1"/>
  <c r="A2848" i="3" s="1"/>
  <c r="A2849" i="3" s="1"/>
  <c r="A2850" i="3" s="1"/>
  <c r="A2851" i="3" s="1"/>
  <c r="A2852" i="3" s="1"/>
  <c r="A2853" i="3" s="1"/>
  <c r="A2854" i="3" s="1"/>
  <c r="A2855" i="3" s="1"/>
  <c r="A2856" i="3" s="1"/>
  <c r="A2857" i="3" s="1"/>
  <c r="A2858" i="3" s="1"/>
  <c r="A2859" i="3" s="1"/>
  <c r="A2860" i="3" s="1"/>
  <c r="A2861" i="3" s="1"/>
  <c r="A2862" i="3" s="1"/>
  <c r="A2863" i="3" s="1"/>
  <c r="A2864" i="3" s="1"/>
  <c r="A2865" i="3" s="1"/>
  <c r="A2866" i="3" s="1"/>
  <c r="A2867" i="3" s="1"/>
  <c r="A2868" i="3" s="1"/>
  <c r="A2869" i="3" s="1"/>
  <c r="A2870" i="3" s="1"/>
  <c r="A2871" i="3" s="1"/>
  <c r="A2872" i="3" s="1"/>
  <c r="A2873" i="3" s="1"/>
  <c r="A2874" i="3" s="1"/>
  <c r="A2875" i="3" s="1"/>
  <c r="A2876" i="3" s="1"/>
  <c r="A2877" i="3" s="1"/>
  <c r="A2878" i="3" s="1"/>
  <c r="A2879" i="3" s="1"/>
  <c r="A2880" i="3" s="1"/>
  <c r="A2881" i="3" s="1"/>
  <c r="A2882" i="3" s="1"/>
  <c r="A2883" i="3" s="1"/>
  <c r="A2884" i="3" s="1"/>
  <c r="A2885" i="3" s="1"/>
  <c r="A2886" i="3" s="1"/>
  <c r="A2887" i="3" s="1"/>
  <c r="A2888" i="3" s="1"/>
  <c r="A2889" i="3" s="1"/>
  <c r="A2890" i="3" s="1"/>
  <c r="A2891" i="3" s="1"/>
  <c r="A2892" i="3" s="1"/>
  <c r="A2893" i="3" s="1"/>
  <c r="A2894" i="3" s="1"/>
  <c r="A2895" i="3" s="1"/>
  <c r="A2896" i="3" s="1"/>
  <c r="A2897" i="3" s="1"/>
  <c r="A2898" i="3" s="1"/>
  <c r="A2899" i="3" s="1"/>
  <c r="A2900" i="3" s="1"/>
  <c r="A2901" i="3" s="1"/>
  <c r="A2902" i="3" s="1"/>
  <c r="A2903" i="3" s="1"/>
  <c r="A2904" i="3" s="1"/>
  <c r="A2905" i="3" s="1"/>
  <c r="A2906" i="3" s="1"/>
  <c r="A2907" i="3" s="1"/>
  <c r="A2908" i="3" s="1"/>
  <c r="A2909" i="3" s="1"/>
  <c r="A2910" i="3" s="1"/>
  <c r="A2911" i="3" s="1"/>
  <c r="A2912" i="3" s="1"/>
  <c r="A2913" i="3" s="1"/>
  <c r="A2914" i="3" s="1"/>
  <c r="A2915" i="3" s="1"/>
  <c r="A2916" i="3" s="1"/>
  <c r="A2917" i="3" s="1"/>
  <c r="A2918" i="3" s="1"/>
  <c r="A2919" i="3" s="1"/>
  <c r="A2920" i="3" s="1"/>
  <c r="A2921" i="3" s="1"/>
  <c r="A2922" i="3" s="1"/>
  <c r="A2923" i="3" s="1"/>
  <c r="A2924" i="3" s="1"/>
  <c r="A2925" i="3" s="1"/>
  <c r="A2926" i="3" s="1"/>
  <c r="A2927" i="3" s="1"/>
  <c r="A2928" i="3" s="1"/>
  <c r="A2929" i="3" s="1"/>
  <c r="A2930" i="3" s="1"/>
  <c r="A2931" i="3" s="1"/>
  <c r="A2932" i="3" s="1"/>
  <c r="A2933" i="3" s="1"/>
  <c r="A2934" i="3" s="1"/>
  <c r="A2935" i="3" s="1"/>
  <c r="A2936" i="3" s="1"/>
  <c r="A2937" i="3" s="1"/>
  <c r="A2938" i="3" s="1"/>
  <c r="A2939" i="3" s="1"/>
  <c r="A2940" i="3" s="1"/>
  <c r="A2941" i="3" s="1"/>
  <c r="A2942" i="3" s="1"/>
  <c r="A2943" i="3" s="1"/>
  <c r="A2944" i="3" s="1"/>
  <c r="A2945" i="3" s="1"/>
  <c r="A2946" i="3" s="1"/>
  <c r="A2947" i="3" s="1"/>
  <c r="A2948" i="3" s="1"/>
  <c r="A2949" i="3" s="1"/>
  <c r="A2950" i="3" s="1"/>
  <c r="A2951" i="3" s="1"/>
  <c r="A2952" i="3" s="1"/>
  <c r="A2953" i="3" s="1"/>
  <c r="A2954" i="3" s="1"/>
  <c r="A2955" i="3" s="1"/>
  <c r="A2956" i="3" s="1"/>
  <c r="A2957" i="3" s="1"/>
  <c r="A2958" i="3" s="1"/>
  <c r="A2959" i="3" s="1"/>
  <c r="A2960" i="3" s="1"/>
  <c r="A2961" i="3" s="1"/>
  <c r="A2962" i="3" s="1"/>
  <c r="A2963" i="3" s="1"/>
  <c r="A2964" i="3" s="1"/>
  <c r="A2965" i="3" s="1"/>
  <c r="A2966" i="3" s="1"/>
  <c r="A2967" i="3" s="1"/>
  <c r="A2968" i="3" s="1"/>
  <c r="A2969" i="3" s="1"/>
  <c r="A2970" i="3" s="1"/>
  <c r="A2971" i="3" s="1"/>
  <c r="A2972" i="3" s="1"/>
  <c r="A2973" i="3" s="1"/>
  <c r="A2974" i="3" s="1"/>
  <c r="A2975" i="3" s="1"/>
  <c r="A2976" i="3" s="1"/>
  <c r="A2977" i="3" s="1"/>
  <c r="A2978" i="3" s="1"/>
  <c r="A2979" i="3" s="1"/>
  <c r="A2980" i="3" s="1"/>
  <c r="A2981" i="3" s="1"/>
  <c r="A2982" i="3" s="1"/>
  <c r="A2983" i="3" s="1"/>
  <c r="A2984" i="3" s="1"/>
  <c r="A2985" i="3" s="1"/>
  <c r="A2986" i="3" s="1"/>
  <c r="A2987" i="3" s="1"/>
  <c r="A2988" i="3" s="1"/>
  <c r="A2989" i="3" s="1"/>
  <c r="A2990" i="3" s="1"/>
  <c r="A2991" i="3" s="1"/>
  <c r="A2992" i="3" s="1"/>
  <c r="A2993" i="3" s="1"/>
  <c r="A2994" i="3" s="1"/>
  <c r="A2995" i="3" s="1"/>
  <c r="A2996" i="3" s="1"/>
  <c r="A2997" i="3" s="1"/>
  <c r="A2998" i="3" s="1"/>
  <c r="A2999" i="3" s="1"/>
  <c r="A3000" i="3" s="1"/>
  <c r="A3001" i="3" s="1"/>
  <c r="A3002" i="3" s="1"/>
  <c r="A3003" i="3" s="1"/>
  <c r="A3004" i="3" s="1"/>
  <c r="A3005" i="3" s="1"/>
  <c r="A3006" i="3" s="1"/>
  <c r="A3007" i="3" s="1"/>
  <c r="A3008" i="3" s="1"/>
  <c r="A3009" i="3" s="1"/>
  <c r="A3010" i="3" s="1"/>
  <c r="A3011" i="3" s="1"/>
  <c r="A3012" i="3" s="1"/>
  <c r="A3013" i="3" s="1"/>
  <c r="A3014" i="3" s="1"/>
  <c r="A3015" i="3" s="1"/>
  <c r="A3016" i="3" s="1"/>
  <c r="A3017" i="3" s="1"/>
  <c r="A3018" i="3" s="1"/>
  <c r="A3019" i="3" s="1"/>
  <c r="A3020" i="3" s="1"/>
  <c r="A3021" i="3" s="1"/>
  <c r="A3022" i="3" s="1"/>
  <c r="A3023" i="3" s="1"/>
  <c r="A3024" i="3" s="1"/>
  <c r="A3025" i="3" s="1"/>
  <c r="A3026" i="3" s="1"/>
  <c r="A3027" i="3" s="1"/>
  <c r="A3028" i="3" s="1"/>
  <c r="A3029" i="3" s="1"/>
  <c r="A3030" i="3" s="1"/>
  <c r="A3031" i="3" s="1"/>
  <c r="A3032" i="3" s="1"/>
  <c r="A3033" i="3" s="1"/>
  <c r="A3034" i="3" s="1"/>
  <c r="A3035" i="3" s="1"/>
  <c r="A3036" i="3" s="1"/>
  <c r="A3037" i="3" s="1"/>
  <c r="A3038" i="3" s="1"/>
  <c r="A3039" i="3" s="1"/>
  <c r="A3040" i="3" s="1"/>
  <c r="A3041" i="3" s="1"/>
  <c r="A3042" i="3" s="1"/>
  <c r="A3043" i="3" s="1"/>
  <c r="A3044" i="3" s="1"/>
  <c r="A3045" i="3" s="1"/>
  <c r="A3046" i="3" s="1"/>
  <c r="A3047" i="3" s="1"/>
  <c r="A3048" i="3" s="1"/>
  <c r="A3049" i="3" s="1"/>
  <c r="A3050" i="3" s="1"/>
  <c r="A3051" i="3" s="1"/>
  <c r="A3052" i="3" s="1"/>
  <c r="A3053" i="3" s="1"/>
  <c r="A3054" i="3" s="1"/>
  <c r="A3055" i="3" s="1"/>
  <c r="A3056" i="3" s="1"/>
  <c r="A3057" i="3" s="1"/>
  <c r="A3058" i="3" s="1"/>
  <c r="A3059" i="3" s="1"/>
  <c r="A3060" i="3" s="1"/>
  <c r="A3061" i="3" s="1"/>
  <c r="A3062" i="3" s="1"/>
  <c r="A3063" i="3" s="1"/>
  <c r="A3064" i="3" s="1"/>
  <c r="A3065" i="3" s="1"/>
  <c r="A3066" i="3" s="1"/>
  <c r="A3067" i="3" s="1"/>
  <c r="A3068" i="3" s="1"/>
  <c r="A3069" i="3" s="1"/>
  <c r="A3070" i="3" s="1"/>
  <c r="A3071" i="3" s="1"/>
  <c r="A3072" i="3" s="1"/>
  <c r="A3073" i="3" s="1"/>
  <c r="A3074" i="3" s="1"/>
  <c r="A3075" i="3" s="1"/>
  <c r="A3076" i="3" s="1"/>
  <c r="A3077" i="3" s="1"/>
  <c r="A3078" i="3" s="1"/>
  <c r="A3079" i="3" s="1"/>
  <c r="A3080" i="3" s="1"/>
  <c r="A3081" i="3" s="1"/>
  <c r="A3082" i="3" s="1"/>
  <c r="A3083" i="3" s="1"/>
  <c r="A3084" i="3" s="1"/>
  <c r="A3085" i="3" s="1"/>
  <c r="A3086" i="3" s="1"/>
  <c r="A3087" i="3" s="1"/>
  <c r="A3088" i="3" s="1"/>
  <c r="A3089" i="3" s="1"/>
  <c r="A3090" i="3" s="1"/>
  <c r="A3091" i="3" s="1"/>
  <c r="A3092" i="3" s="1"/>
  <c r="A3093" i="3" s="1"/>
  <c r="A3094" i="3" s="1"/>
  <c r="A3095" i="3" s="1"/>
  <c r="A3096" i="3" s="1"/>
  <c r="A3097" i="3" s="1"/>
  <c r="A3098" i="3" s="1"/>
  <c r="A3099" i="3" s="1"/>
  <c r="A3100" i="3" s="1"/>
  <c r="A3101" i="3" s="1"/>
  <c r="A3102" i="3" s="1"/>
  <c r="A3103" i="3" s="1"/>
  <c r="A3104" i="3" s="1"/>
  <c r="A3105" i="3" s="1"/>
  <c r="A3106" i="3" s="1"/>
  <c r="A3107" i="3" s="1"/>
  <c r="A3108" i="3" s="1"/>
  <c r="A3109" i="3" s="1"/>
  <c r="A3110" i="3" s="1"/>
  <c r="A3111" i="3" s="1"/>
  <c r="A3112" i="3" s="1"/>
  <c r="A3113" i="3" s="1"/>
  <c r="A3114" i="3" s="1"/>
  <c r="A3115" i="3" s="1"/>
  <c r="A3116" i="3" s="1"/>
  <c r="A3117" i="3" s="1"/>
  <c r="A3118" i="3" s="1"/>
  <c r="A3119" i="3" s="1"/>
  <c r="A3120" i="3" s="1"/>
  <c r="A3121" i="3" s="1"/>
  <c r="A3122" i="3" s="1"/>
  <c r="A3123" i="3" s="1"/>
  <c r="A3124" i="3" s="1"/>
  <c r="A3125" i="3" s="1"/>
  <c r="A3126" i="3" s="1"/>
  <c r="A3127" i="3" s="1"/>
  <c r="A3128" i="3" s="1"/>
  <c r="A3129" i="3" s="1"/>
  <c r="A3130" i="3" s="1"/>
  <c r="A3131" i="3" s="1"/>
  <c r="A3132" i="3" s="1"/>
  <c r="A3133" i="3" s="1"/>
  <c r="A3134" i="3" s="1"/>
  <c r="A3135" i="3" s="1"/>
  <c r="A3136" i="3" s="1"/>
  <c r="A3137" i="3" s="1"/>
  <c r="A3138" i="3" s="1"/>
  <c r="A3139" i="3" s="1"/>
  <c r="A3140" i="3" s="1"/>
  <c r="A3141" i="3" s="1"/>
  <c r="A3142" i="3" s="1"/>
  <c r="A3143" i="3" s="1"/>
  <c r="A3144" i="3" s="1"/>
  <c r="A3145" i="3" s="1"/>
  <c r="A3146" i="3" s="1"/>
  <c r="A3147" i="3" s="1"/>
  <c r="A3148" i="3" s="1"/>
  <c r="A3149" i="3" s="1"/>
  <c r="A3150" i="3" s="1"/>
  <c r="A3151" i="3" s="1"/>
  <c r="A3152" i="3" s="1"/>
  <c r="A3153" i="3" s="1"/>
  <c r="A3154" i="3" s="1"/>
  <c r="A3155" i="3" s="1"/>
  <c r="A3156" i="3" s="1"/>
  <c r="A3157" i="3" s="1"/>
  <c r="A3158" i="3" s="1"/>
  <c r="A3159" i="3" s="1"/>
  <c r="A3160" i="3" s="1"/>
  <c r="A3161" i="3" s="1"/>
  <c r="A3162" i="3" s="1"/>
  <c r="A3163" i="3" s="1"/>
  <c r="A3164" i="3" s="1"/>
  <c r="A3165" i="3" s="1"/>
  <c r="A3166" i="3" s="1"/>
  <c r="A3167" i="3" s="1"/>
  <c r="A3168" i="3" s="1"/>
  <c r="A3169" i="3" s="1"/>
  <c r="A3170" i="3" s="1"/>
  <c r="A3171" i="3" s="1"/>
  <c r="A3172" i="3" s="1"/>
  <c r="A3173" i="3" s="1"/>
  <c r="A3174" i="3" s="1"/>
  <c r="A3175" i="3" s="1"/>
  <c r="A3176" i="3" s="1"/>
  <c r="A3177" i="3" s="1"/>
  <c r="A3178" i="3" s="1"/>
  <c r="A3179" i="3" s="1"/>
  <c r="A3180" i="3" s="1"/>
  <c r="A3181" i="3" s="1"/>
  <c r="A3182" i="3" s="1"/>
  <c r="A3183" i="3" s="1"/>
  <c r="A3184" i="3" s="1"/>
  <c r="A3185" i="3" s="1"/>
  <c r="A3186" i="3" s="1"/>
  <c r="A3187" i="3" s="1"/>
  <c r="A3188" i="3" s="1"/>
  <c r="A3189" i="3" s="1"/>
  <c r="A3190" i="3" s="1"/>
  <c r="A3191" i="3" s="1"/>
  <c r="A3192" i="3" s="1"/>
  <c r="A3193" i="3" s="1"/>
  <c r="A3194" i="3" s="1"/>
  <c r="A3195" i="3" s="1"/>
  <c r="A3196" i="3" s="1"/>
  <c r="A3197" i="3" s="1"/>
  <c r="A3198" i="3" s="1"/>
  <c r="A3199" i="3" s="1"/>
  <c r="A3200" i="3" s="1"/>
  <c r="A3201" i="3" s="1"/>
  <c r="A3202" i="3" s="1"/>
  <c r="A3203" i="3" s="1"/>
  <c r="A3204" i="3" s="1"/>
  <c r="A3205" i="3" s="1"/>
  <c r="A3206" i="3" s="1"/>
  <c r="A3207" i="3" s="1"/>
  <c r="A3208" i="3" s="1"/>
  <c r="A3209" i="3" s="1"/>
  <c r="A3210" i="3" s="1"/>
  <c r="A3211" i="3" s="1"/>
  <c r="A3212" i="3" s="1"/>
  <c r="A3213" i="3" s="1"/>
  <c r="A3214" i="3" s="1"/>
  <c r="A3215" i="3" s="1"/>
  <c r="A3216" i="3" s="1"/>
  <c r="A3217" i="3" s="1"/>
  <c r="A3218" i="3" s="1"/>
  <c r="A3219" i="3" s="1"/>
  <c r="A3220" i="3" s="1"/>
  <c r="A3221" i="3" s="1"/>
  <c r="A3222" i="3" s="1"/>
  <c r="A3223" i="3" s="1"/>
  <c r="A3224" i="3" s="1"/>
  <c r="A3225" i="3" s="1"/>
  <c r="A3226" i="3" s="1"/>
  <c r="A3227" i="3" s="1"/>
  <c r="A3228" i="3" s="1"/>
  <c r="A3229" i="3" s="1"/>
  <c r="A3230" i="3" s="1"/>
  <c r="A3231" i="3" s="1"/>
  <c r="A3232" i="3" s="1"/>
  <c r="A3233" i="3" s="1"/>
  <c r="A3234" i="3" s="1"/>
  <c r="A3235" i="3" s="1"/>
  <c r="A3236" i="3" s="1"/>
  <c r="A3237" i="3" s="1"/>
  <c r="A3238" i="3" s="1"/>
  <c r="A3239" i="3" s="1"/>
  <c r="A3240" i="3" s="1"/>
  <c r="A3241" i="3" s="1"/>
  <c r="A3242" i="3" s="1"/>
  <c r="A3243" i="3" s="1"/>
  <c r="A3244" i="3" s="1"/>
  <c r="A3245" i="3" s="1"/>
  <c r="A3246" i="3" s="1"/>
  <c r="A3247" i="3" s="1"/>
  <c r="A3248" i="3" s="1"/>
  <c r="A3249" i="3" s="1"/>
  <c r="A3250" i="3" s="1"/>
  <c r="A3251" i="3" s="1"/>
  <c r="A3252" i="3" s="1"/>
  <c r="A3253" i="3" s="1"/>
  <c r="A3254" i="3" s="1"/>
  <c r="A3255" i="3" s="1"/>
  <c r="A3256" i="3" s="1"/>
  <c r="A3257" i="3" s="1"/>
  <c r="A3258" i="3" s="1"/>
  <c r="A3259" i="3" s="1"/>
  <c r="A3260" i="3" s="1"/>
  <c r="A3261" i="3" s="1"/>
  <c r="A3262" i="3" s="1"/>
  <c r="A3263" i="3" s="1"/>
  <c r="A3264" i="3" s="1"/>
  <c r="A3265" i="3" s="1"/>
  <c r="A3266" i="3" s="1"/>
  <c r="A3267" i="3" s="1"/>
  <c r="A3268" i="3" s="1"/>
  <c r="A3269" i="3" s="1"/>
  <c r="A3270" i="3" s="1"/>
  <c r="A3271" i="3" s="1"/>
  <c r="A3272" i="3" s="1"/>
  <c r="A3273" i="3" s="1"/>
  <c r="A3274" i="3" s="1"/>
  <c r="A3275" i="3" s="1"/>
  <c r="A3276" i="3" s="1"/>
  <c r="A3277" i="3" s="1"/>
  <c r="A3278" i="3" s="1"/>
  <c r="A3279" i="3" s="1"/>
  <c r="A3280" i="3" s="1"/>
  <c r="A3281" i="3" s="1"/>
  <c r="A3282" i="3" s="1"/>
  <c r="A3283" i="3" s="1"/>
  <c r="A3284" i="3" s="1"/>
  <c r="A3285" i="3" s="1"/>
  <c r="A3286" i="3" s="1"/>
  <c r="A3287" i="3" s="1"/>
  <c r="A3288" i="3" s="1"/>
  <c r="A3289" i="3" s="1"/>
  <c r="A3290" i="3" s="1"/>
  <c r="A3291" i="3" s="1"/>
  <c r="A3292" i="3" s="1"/>
  <c r="A3293" i="3" s="1"/>
  <c r="A3294" i="3" s="1"/>
  <c r="A3295" i="3" s="1"/>
  <c r="A3296" i="3" s="1"/>
  <c r="A3297" i="3" s="1"/>
  <c r="A3298" i="3" s="1"/>
  <c r="A3299" i="3" s="1"/>
  <c r="A3300" i="3" s="1"/>
  <c r="A3301" i="3" s="1"/>
  <c r="A3302" i="3" s="1"/>
  <c r="A3303" i="3" s="1"/>
  <c r="A3304" i="3" s="1"/>
  <c r="A3305" i="3" s="1"/>
  <c r="A3306" i="3" s="1"/>
  <c r="A3307" i="3" s="1"/>
  <c r="A3308" i="3" s="1"/>
  <c r="A3309" i="3" s="1"/>
  <c r="A3310" i="3" s="1"/>
  <c r="A3311" i="3" s="1"/>
  <c r="A3312" i="3" s="1"/>
  <c r="A3313" i="3" s="1"/>
  <c r="A3314" i="3" s="1"/>
  <c r="A3315" i="3" s="1"/>
  <c r="A3316" i="3" s="1"/>
  <c r="A3317" i="3" s="1"/>
  <c r="A3318" i="3" s="1"/>
  <c r="A3319" i="3" s="1"/>
  <c r="A3320" i="3" s="1"/>
  <c r="A3321" i="3" s="1"/>
  <c r="A3322" i="3" s="1"/>
  <c r="A3323" i="3" s="1"/>
  <c r="A3324" i="3" s="1"/>
  <c r="A3325" i="3" s="1"/>
  <c r="A3326" i="3" s="1"/>
  <c r="A3327" i="3" s="1"/>
  <c r="A3328" i="3" s="1"/>
  <c r="A3329" i="3" s="1"/>
  <c r="A3330" i="3" s="1"/>
  <c r="A3331" i="3" s="1"/>
  <c r="A3332" i="3" s="1"/>
  <c r="A3333" i="3" s="1"/>
  <c r="A3334" i="3" s="1"/>
  <c r="A3335" i="3" s="1"/>
  <c r="A3336" i="3" s="1"/>
  <c r="A3337" i="3" s="1"/>
  <c r="A3338" i="3" s="1"/>
  <c r="A3339" i="3" s="1"/>
  <c r="A3340" i="3" s="1"/>
  <c r="A3341" i="3" s="1"/>
  <c r="A3342" i="3" s="1"/>
  <c r="A3343" i="3" s="1"/>
  <c r="A3344" i="3" s="1"/>
  <c r="A3345" i="3" s="1"/>
  <c r="A3346" i="3" s="1"/>
  <c r="A3347" i="3" s="1"/>
  <c r="A3348" i="3" s="1"/>
  <c r="A3349" i="3" s="1"/>
  <c r="A3350" i="3" s="1"/>
  <c r="A3351" i="3" s="1"/>
  <c r="A3352" i="3" s="1"/>
  <c r="A3353" i="3" s="1"/>
  <c r="A3354" i="3" s="1"/>
  <c r="A3355" i="3" s="1"/>
  <c r="A3356" i="3" s="1"/>
  <c r="A3357" i="3" s="1"/>
  <c r="A3358" i="3" s="1"/>
  <c r="A3359" i="3" s="1"/>
  <c r="A3360" i="3" s="1"/>
  <c r="A3361" i="3" s="1"/>
  <c r="A3362" i="3" s="1"/>
  <c r="A3363" i="3" s="1"/>
  <c r="A3364" i="3" s="1"/>
  <c r="A3365" i="3" s="1"/>
  <c r="A3366" i="3" s="1"/>
  <c r="A3367" i="3" s="1"/>
  <c r="A3368" i="3" s="1"/>
  <c r="A3369" i="3" s="1"/>
  <c r="A3370" i="3" s="1"/>
  <c r="A3371" i="3" s="1"/>
  <c r="A3372" i="3" s="1"/>
  <c r="A3373" i="3" s="1"/>
  <c r="A3374" i="3" s="1"/>
  <c r="A3375" i="3" s="1"/>
  <c r="A3376" i="3" s="1"/>
  <c r="A3377" i="3" s="1"/>
  <c r="A3378" i="3" s="1"/>
  <c r="A3379" i="3" s="1"/>
  <c r="A3380" i="3" s="1"/>
  <c r="A3381" i="3" s="1"/>
  <c r="A3382" i="3" s="1"/>
  <c r="A3383" i="3" s="1"/>
  <c r="A3384" i="3" s="1"/>
  <c r="A3385" i="3" s="1"/>
  <c r="A3386" i="3" s="1"/>
  <c r="A3387" i="3" s="1"/>
  <c r="A3388" i="3" s="1"/>
  <c r="A3389" i="3" s="1"/>
  <c r="A3390" i="3" s="1"/>
  <c r="A3391" i="3" s="1"/>
  <c r="A3392" i="3" s="1"/>
  <c r="A3393" i="3" s="1"/>
  <c r="A3394" i="3" s="1"/>
  <c r="A3395" i="3" s="1"/>
  <c r="A3396" i="3" s="1"/>
  <c r="A3397" i="3" s="1"/>
  <c r="A3398" i="3" s="1"/>
  <c r="A3399" i="3" s="1"/>
  <c r="A3400" i="3" s="1"/>
  <c r="A3401" i="3" s="1"/>
  <c r="A3402" i="3" s="1"/>
  <c r="A3403" i="3" s="1"/>
  <c r="A3404" i="3" s="1"/>
  <c r="A3405" i="3" s="1"/>
  <c r="A3406" i="3" s="1"/>
  <c r="A3407" i="3" s="1"/>
  <c r="A3408" i="3" s="1"/>
  <c r="A3409" i="3" s="1"/>
  <c r="A3410" i="3" s="1"/>
  <c r="A3411" i="3" s="1"/>
  <c r="A3412" i="3" s="1"/>
  <c r="A3413" i="3" s="1"/>
  <c r="A3414" i="3" s="1"/>
  <c r="A3415" i="3" s="1"/>
  <c r="A3416" i="3" s="1"/>
  <c r="A3417" i="3" s="1"/>
  <c r="A3418" i="3" s="1"/>
  <c r="A3419" i="3" s="1"/>
  <c r="A3420" i="3" s="1"/>
  <c r="A3421" i="3" s="1"/>
  <c r="A3422" i="3" s="1"/>
  <c r="A3423" i="3" s="1"/>
  <c r="A3424" i="3" s="1"/>
  <c r="A3425" i="3" s="1"/>
  <c r="A3426" i="3" s="1"/>
  <c r="A3427" i="3" s="1"/>
  <c r="A3428" i="3" s="1"/>
  <c r="A3429" i="3" s="1"/>
  <c r="A3430" i="3" s="1"/>
  <c r="A3431" i="3" s="1"/>
  <c r="A3432" i="3" s="1"/>
  <c r="A3433" i="3" s="1"/>
  <c r="A3434" i="3" s="1"/>
  <c r="A3435" i="3" s="1"/>
  <c r="A3436" i="3" s="1"/>
  <c r="A3437" i="3" s="1"/>
  <c r="A3438" i="3" s="1"/>
  <c r="A3439" i="3" s="1"/>
  <c r="A3440" i="3" s="1"/>
  <c r="A3441" i="3" s="1"/>
  <c r="A3442" i="3" s="1"/>
  <c r="A3443" i="3" s="1"/>
  <c r="A3444" i="3" s="1"/>
  <c r="A3445" i="3" s="1"/>
  <c r="A3446" i="3" s="1"/>
  <c r="A3447" i="3" s="1"/>
  <c r="A3448" i="3" s="1"/>
  <c r="A3449" i="3" s="1"/>
  <c r="A3450" i="3" s="1"/>
  <c r="A3451" i="3" s="1"/>
  <c r="A3452" i="3" s="1"/>
  <c r="A3453" i="3" s="1"/>
  <c r="A3454" i="3" s="1"/>
  <c r="A3455" i="3" s="1"/>
  <c r="A3456" i="3" s="1"/>
  <c r="A3457" i="3" s="1"/>
  <c r="A3458" i="3" s="1"/>
  <c r="A3459" i="3" s="1"/>
  <c r="A3460" i="3" s="1"/>
  <c r="A3461" i="3" s="1"/>
  <c r="A3462" i="3" s="1"/>
  <c r="A3463" i="3" s="1"/>
  <c r="A3464" i="3" s="1"/>
  <c r="A3465" i="3" s="1"/>
  <c r="A3466" i="3" s="1"/>
  <c r="A3467" i="3" s="1"/>
  <c r="A3468" i="3" s="1"/>
  <c r="A3469" i="3" s="1"/>
  <c r="A3470" i="3" s="1"/>
  <c r="A3471" i="3" s="1"/>
  <c r="A3472" i="3" s="1"/>
  <c r="A3473" i="3" s="1"/>
  <c r="A3474" i="3" s="1"/>
  <c r="A3475" i="3" s="1"/>
  <c r="A3476" i="3" s="1"/>
  <c r="A3477" i="3" s="1"/>
  <c r="A3478" i="3" s="1"/>
  <c r="A3479" i="3" s="1"/>
  <c r="A3480" i="3" s="1"/>
  <c r="A3481" i="3" s="1"/>
  <c r="A3482" i="3" s="1"/>
  <c r="A3483" i="3" s="1"/>
  <c r="A3484" i="3" s="1"/>
  <c r="A3485" i="3" s="1"/>
  <c r="A3486" i="3" s="1"/>
  <c r="A3487" i="3" s="1"/>
  <c r="A3488" i="3" s="1"/>
  <c r="A3489" i="3" s="1"/>
  <c r="A3490" i="3" s="1"/>
  <c r="A3491" i="3" s="1"/>
  <c r="A3492" i="3" s="1"/>
  <c r="A3493" i="3" s="1"/>
  <c r="A3494" i="3" s="1"/>
  <c r="A3495" i="3" s="1"/>
  <c r="A3496" i="3" s="1"/>
  <c r="A3497" i="3" s="1"/>
  <c r="A3498" i="3" s="1"/>
  <c r="A3499" i="3" s="1"/>
  <c r="A3500" i="3" s="1"/>
  <c r="A3501" i="3" s="1"/>
  <c r="A3502" i="3" s="1"/>
  <c r="A3503" i="3" s="1"/>
  <c r="A3504" i="3" s="1"/>
  <c r="A3505" i="3" s="1"/>
  <c r="A3506" i="3" s="1"/>
  <c r="A3507" i="3" s="1"/>
  <c r="A3508" i="3" s="1"/>
  <c r="A3509" i="3" s="1"/>
  <c r="A3510" i="3" s="1"/>
  <c r="A3511" i="3" s="1"/>
  <c r="A3512" i="3" s="1"/>
  <c r="A3513" i="3" s="1"/>
  <c r="A3514" i="3" s="1"/>
  <c r="A3515" i="3" s="1"/>
  <c r="A3516" i="3" s="1"/>
  <c r="A3517" i="3" s="1"/>
  <c r="A3518" i="3" s="1"/>
  <c r="A3519" i="3" s="1"/>
  <c r="A3520" i="3" s="1"/>
  <c r="A3521" i="3" s="1"/>
  <c r="A3522" i="3" s="1"/>
  <c r="A3523" i="3" s="1"/>
  <c r="A3524" i="3" s="1"/>
  <c r="A3525" i="3" s="1"/>
  <c r="A3526" i="3" s="1"/>
  <c r="A3527" i="3" s="1"/>
  <c r="A3528" i="3" s="1"/>
  <c r="A3529" i="3" s="1"/>
  <c r="A3530" i="3" s="1"/>
  <c r="A3531" i="3" s="1"/>
  <c r="A3532" i="3" s="1"/>
  <c r="A3533" i="3" s="1"/>
  <c r="A3534" i="3" s="1"/>
  <c r="A3535" i="3" s="1"/>
  <c r="A3536" i="3" s="1"/>
  <c r="A3537" i="3" s="1"/>
  <c r="A3538" i="3" s="1"/>
  <c r="A3539" i="3" s="1"/>
  <c r="A3540" i="3" s="1"/>
  <c r="A3541" i="3" s="1"/>
  <c r="A3542" i="3" s="1"/>
  <c r="A3543" i="3" s="1"/>
  <c r="A3544" i="3" s="1"/>
  <c r="A3545" i="3" s="1"/>
  <c r="A3546" i="3" s="1"/>
  <c r="A3547" i="3" s="1"/>
  <c r="A3548" i="3" s="1"/>
  <c r="A3549" i="3" s="1"/>
  <c r="A3550" i="3" s="1"/>
  <c r="A3551" i="3" s="1"/>
  <c r="A3552" i="3" s="1"/>
  <c r="A3553" i="3" s="1"/>
  <c r="A3554" i="3" s="1"/>
  <c r="A3555" i="3" s="1"/>
  <c r="A3556" i="3" s="1"/>
  <c r="A3557" i="3" s="1"/>
  <c r="A3558" i="3" s="1"/>
  <c r="A3559" i="3" s="1"/>
  <c r="A3560" i="3" s="1"/>
  <c r="A3561" i="3" s="1"/>
  <c r="A3562" i="3" s="1"/>
  <c r="A3563" i="3" s="1"/>
  <c r="A3564" i="3" s="1"/>
  <c r="A3565" i="3" s="1"/>
  <c r="A3566" i="3" s="1"/>
  <c r="A3567" i="3" s="1"/>
  <c r="A3568" i="3" s="1"/>
  <c r="A3569" i="3" s="1"/>
  <c r="A3570" i="3" s="1"/>
  <c r="A3571" i="3" s="1"/>
  <c r="A3572" i="3" s="1"/>
  <c r="A3573" i="3" s="1"/>
  <c r="A3574" i="3" s="1"/>
  <c r="A3575" i="3" s="1"/>
  <c r="A3576" i="3" s="1"/>
  <c r="A3577" i="3" s="1"/>
  <c r="A3578" i="3" s="1"/>
  <c r="A3579" i="3" s="1"/>
  <c r="A3580" i="3" s="1"/>
  <c r="A3581" i="3" s="1"/>
  <c r="A3582" i="3" s="1"/>
  <c r="A3583" i="3" s="1"/>
  <c r="A3584" i="3" s="1"/>
  <c r="A3585" i="3" s="1"/>
  <c r="A3586" i="3" s="1"/>
  <c r="A3587" i="3" s="1"/>
  <c r="A3588" i="3" s="1"/>
  <c r="A3589" i="3" s="1"/>
  <c r="A3590" i="3" s="1"/>
  <c r="A3591" i="3" s="1"/>
  <c r="A3592" i="3" s="1"/>
  <c r="A3593" i="3" s="1"/>
  <c r="A3594" i="3" s="1"/>
  <c r="A3595" i="3" s="1"/>
  <c r="A3596" i="3" s="1"/>
  <c r="A3597" i="3" s="1"/>
  <c r="A3598" i="3" s="1"/>
  <c r="A3599" i="3" s="1"/>
  <c r="A3600" i="3" s="1"/>
  <c r="A3601" i="3" s="1"/>
  <c r="A3602" i="3" s="1"/>
  <c r="A3603" i="3" s="1"/>
  <c r="A3604" i="3" s="1"/>
  <c r="A3605" i="3" s="1"/>
  <c r="A3606" i="3" s="1"/>
  <c r="A3607" i="3" s="1"/>
  <c r="A3608" i="3" s="1"/>
  <c r="A3609" i="3" s="1"/>
  <c r="A3610" i="3" s="1"/>
  <c r="A3611" i="3" s="1"/>
  <c r="A3612" i="3" s="1"/>
  <c r="A3613" i="3" s="1"/>
  <c r="A3614" i="3" s="1"/>
  <c r="A3615" i="3" s="1"/>
  <c r="A3616" i="3" s="1"/>
  <c r="A3617" i="3" s="1"/>
  <c r="A3618" i="3" s="1"/>
  <c r="A3619" i="3" s="1"/>
  <c r="A3620" i="3" s="1"/>
  <c r="A3621" i="3" s="1"/>
  <c r="A3622" i="3" s="1"/>
  <c r="A3623" i="3" s="1"/>
  <c r="A3624" i="3" s="1"/>
  <c r="A3625" i="3" s="1"/>
  <c r="A3626" i="3" s="1"/>
  <c r="A3627" i="3" s="1"/>
  <c r="A3628" i="3" s="1"/>
  <c r="A3629" i="3" s="1"/>
  <c r="A3630" i="3" s="1"/>
  <c r="A3631" i="3" s="1"/>
  <c r="A3632" i="3" s="1"/>
  <c r="A3633" i="3" s="1"/>
  <c r="A3634" i="3" s="1"/>
  <c r="A3635" i="3" s="1"/>
  <c r="A3636" i="3" s="1"/>
  <c r="A3637" i="3" s="1"/>
  <c r="A3638" i="3" s="1"/>
  <c r="A3639" i="3" s="1"/>
  <c r="A3640" i="3" s="1"/>
  <c r="A3641" i="3" s="1"/>
  <c r="A3642" i="3" s="1"/>
  <c r="A3643" i="3" s="1"/>
  <c r="A3644" i="3" s="1"/>
  <c r="A3645" i="3" s="1"/>
  <c r="A3646" i="3" s="1"/>
  <c r="A3647" i="3" s="1"/>
  <c r="A3648" i="3" s="1"/>
  <c r="A3649" i="3" s="1"/>
  <c r="A3650" i="3" s="1"/>
  <c r="A3651" i="3" s="1"/>
  <c r="A3652" i="3" s="1"/>
  <c r="A3653" i="3" s="1"/>
  <c r="A3654" i="3" s="1"/>
  <c r="A3655" i="3" s="1"/>
  <c r="A3656" i="3" s="1"/>
  <c r="A3657" i="3" s="1"/>
  <c r="A3658" i="3" s="1"/>
  <c r="A3659" i="3" s="1"/>
  <c r="A3660" i="3" s="1"/>
  <c r="A3661" i="3" s="1"/>
  <c r="A3662" i="3" s="1"/>
  <c r="A3663" i="3" s="1"/>
  <c r="A3664" i="3" s="1"/>
  <c r="A3665" i="3" s="1"/>
  <c r="A3666" i="3" s="1"/>
  <c r="A3667" i="3" s="1"/>
  <c r="A3668" i="3" s="1"/>
  <c r="A3669" i="3" s="1"/>
  <c r="A3670" i="3" s="1"/>
  <c r="A3671" i="3" s="1"/>
  <c r="A3672" i="3" s="1"/>
  <c r="A3673" i="3" s="1"/>
  <c r="A3674" i="3" s="1"/>
  <c r="A3675" i="3" s="1"/>
  <c r="A3676" i="3" s="1"/>
  <c r="A3677" i="3" s="1"/>
  <c r="A3678" i="3" s="1"/>
  <c r="A3679" i="3" s="1"/>
  <c r="A3680" i="3" s="1"/>
  <c r="A3681" i="3" s="1"/>
  <c r="A3682" i="3" s="1"/>
  <c r="A3683" i="3" s="1"/>
  <c r="A3684" i="3" s="1"/>
  <c r="A3685" i="3" s="1"/>
  <c r="A3686" i="3" s="1"/>
  <c r="A3687" i="3" s="1"/>
  <c r="A3688" i="3" s="1"/>
  <c r="A3689" i="3" s="1"/>
  <c r="A3690" i="3" s="1"/>
  <c r="A3691" i="3" s="1"/>
  <c r="A3692" i="3" s="1"/>
  <c r="A3693" i="3" s="1"/>
  <c r="A3694" i="3" s="1"/>
  <c r="A3695" i="3" s="1"/>
  <c r="A3696" i="3" s="1"/>
  <c r="A3697" i="3" s="1"/>
  <c r="A3698" i="3" s="1"/>
  <c r="A3699" i="3" s="1"/>
  <c r="A3700" i="3" s="1"/>
  <c r="A3701" i="3" s="1"/>
  <c r="A3702" i="3" s="1"/>
  <c r="A3703" i="3" s="1"/>
  <c r="A3704" i="3" s="1"/>
  <c r="A3705" i="3" s="1"/>
  <c r="A3706" i="3" s="1"/>
  <c r="A3707" i="3" s="1"/>
  <c r="A3708" i="3" s="1"/>
  <c r="A3709" i="3" s="1"/>
  <c r="A3710" i="3" s="1"/>
  <c r="A3711" i="3" s="1"/>
  <c r="A3712" i="3" s="1"/>
  <c r="A3713" i="3" s="1"/>
  <c r="A3714" i="3" s="1"/>
  <c r="A3715" i="3" s="1"/>
  <c r="A3716" i="3" s="1"/>
  <c r="A3717" i="3" s="1"/>
  <c r="A3718" i="3" s="1"/>
  <c r="A3719" i="3" s="1"/>
  <c r="A3720" i="3" s="1"/>
  <c r="A3721" i="3" s="1"/>
  <c r="A3722" i="3" s="1"/>
  <c r="A3723" i="3" s="1"/>
  <c r="A3724" i="3" s="1"/>
  <c r="A3725" i="3" s="1"/>
  <c r="A3726" i="3" s="1"/>
  <c r="A3727" i="3" s="1"/>
  <c r="A3728" i="3" s="1"/>
  <c r="A3729" i="3" s="1"/>
  <c r="A3730" i="3" s="1"/>
  <c r="A3731" i="3" s="1"/>
  <c r="A3732" i="3" s="1"/>
  <c r="A3733" i="3" s="1"/>
  <c r="A3734" i="3" s="1"/>
  <c r="A3735" i="3" s="1"/>
  <c r="A3736" i="3" s="1"/>
  <c r="A3737" i="3" s="1"/>
  <c r="A3738" i="3" s="1"/>
  <c r="A3739" i="3" s="1"/>
  <c r="A3740" i="3" s="1"/>
  <c r="A3741" i="3" s="1"/>
  <c r="A3742" i="3" s="1"/>
  <c r="A3743" i="3" s="1"/>
  <c r="A3744" i="3" s="1"/>
  <c r="A3745" i="3" s="1"/>
  <c r="A3746" i="3" s="1"/>
  <c r="A3747" i="3" s="1"/>
  <c r="A3748" i="3" s="1"/>
  <c r="A3749" i="3" s="1"/>
  <c r="A3750" i="3" s="1"/>
  <c r="A3751" i="3" s="1"/>
  <c r="A3752" i="3" s="1"/>
  <c r="A3753" i="3" s="1"/>
  <c r="A3754" i="3" s="1"/>
  <c r="A3755" i="3" s="1"/>
  <c r="A3756" i="3" s="1"/>
  <c r="A3757" i="3" s="1"/>
  <c r="A3758" i="3" s="1"/>
  <c r="A3759" i="3" s="1"/>
  <c r="A3760" i="3" s="1"/>
  <c r="A3761" i="3" s="1"/>
  <c r="A3762" i="3" s="1"/>
  <c r="A3763" i="3" s="1"/>
  <c r="A3764" i="3" s="1"/>
  <c r="A3765" i="3" s="1"/>
  <c r="A3766" i="3" s="1"/>
  <c r="A3767" i="3" s="1"/>
  <c r="A3768" i="3" s="1"/>
  <c r="A3769" i="3" s="1"/>
  <c r="A3770" i="3" s="1"/>
  <c r="A3771" i="3" s="1"/>
  <c r="A3772" i="3" s="1"/>
  <c r="A3773" i="3" s="1"/>
  <c r="A3774" i="3" s="1"/>
  <c r="A3775" i="3" s="1"/>
  <c r="A3776" i="3" s="1"/>
  <c r="A3777" i="3" s="1"/>
  <c r="A3778" i="3" s="1"/>
  <c r="A3779" i="3" s="1"/>
  <c r="A3780" i="3" s="1"/>
  <c r="A3781" i="3" s="1"/>
  <c r="A3782" i="3" s="1"/>
  <c r="A3783" i="3" s="1"/>
  <c r="A3784" i="3" s="1"/>
  <c r="A3785" i="3" s="1"/>
  <c r="A3786" i="3" s="1"/>
  <c r="A3787" i="3" s="1"/>
  <c r="A3788" i="3" s="1"/>
  <c r="A3789" i="3" s="1"/>
  <c r="A3790" i="3" s="1"/>
  <c r="A3791" i="3" s="1"/>
  <c r="A3792" i="3" s="1"/>
  <c r="A3793" i="3" s="1"/>
  <c r="A3794" i="3" s="1"/>
  <c r="A3795" i="3" s="1"/>
  <c r="A3796" i="3" s="1"/>
  <c r="A3797" i="3" s="1"/>
  <c r="A3798" i="3" s="1"/>
  <c r="A3799" i="3" s="1"/>
  <c r="A3800" i="3" s="1"/>
  <c r="A3801" i="3" s="1"/>
  <c r="A3802" i="3" s="1"/>
  <c r="A3803" i="3" s="1"/>
  <c r="A3804" i="3" s="1"/>
  <c r="A3805" i="3" s="1"/>
  <c r="A3806" i="3" s="1"/>
  <c r="A3807" i="3" s="1"/>
  <c r="A3808" i="3" s="1"/>
  <c r="A3809" i="3" s="1"/>
  <c r="A3810" i="3" s="1"/>
  <c r="A3811" i="3" s="1"/>
  <c r="A3812" i="3" s="1"/>
  <c r="A3813" i="3" s="1"/>
  <c r="A3814" i="3" s="1"/>
  <c r="A3815" i="3" s="1"/>
  <c r="A3816" i="3" s="1"/>
  <c r="A3817" i="3" s="1"/>
  <c r="A3818" i="3" s="1"/>
  <c r="A3819" i="3" s="1"/>
  <c r="A3820" i="3" s="1"/>
  <c r="A3821" i="3" s="1"/>
  <c r="A3822" i="3" s="1"/>
  <c r="A3823" i="3" s="1"/>
  <c r="A3824" i="3" s="1"/>
  <c r="A3825" i="3" s="1"/>
  <c r="A3826" i="3" s="1"/>
  <c r="A3827" i="3" s="1"/>
  <c r="A3828" i="3" s="1"/>
  <c r="A3829" i="3" s="1"/>
  <c r="A3830" i="3" s="1"/>
  <c r="A3831" i="3" s="1"/>
  <c r="A3832" i="3" s="1"/>
  <c r="A3833" i="3" s="1"/>
  <c r="A3834" i="3" s="1"/>
  <c r="A3835" i="3" s="1"/>
  <c r="A3836" i="3" s="1"/>
  <c r="A3837" i="3" s="1"/>
  <c r="A3838" i="3" s="1"/>
  <c r="A3839" i="3" s="1"/>
  <c r="A3840" i="3" s="1"/>
  <c r="A3841" i="3" s="1"/>
  <c r="A3842" i="3" s="1"/>
  <c r="A3843" i="3" s="1"/>
  <c r="A3844" i="3" s="1"/>
  <c r="A3845" i="3" s="1"/>
  <c r="A3846" i="3" s="1"/>
  <c r="A3847" i="3" s="1"/>
  <c r="A3848" i="3" s="1"/>
  <c r="A3849" i="3" s="1"/>
  <c r="A3850" i="3" s="1"/>
  <c r="A3851" i="3" s="1"/>
  <c r="A3852" i="3" s="1"/>
  <c r="A3853" i="3" s="1"/>
  <c r="A3854" i="3" s="1"/>
  <c r="A3855" i="3" s="1"/>
  <c r="A3856" i="3" s="1"/>
  <c r="A3857" i="3" s="1"/>
  <c r="A3858" i="3" s="1"/>
  <c r="A3859" i="3" s="1"/>
  <c r="A3860" i="3" s="1"/>
  <c r="A3861" i="3" s="1"/>
  <c r="A3862" i="3" s="1"/>
  <c r="A3863" i="3" s="1"/>
  <c r="A3864" i="3" s="1"/>
  <c r="A3865" i="3" s="1"/>
  <c r="A3866" i="3" s="1"/>
  <c r="A3867" i="3" s="1"/>
  <c r="A3868" i="3" s="1"/>
  <c r="A3869" i="3" s="1"/>
  <c r="A3870" i="3" s="1"/>
  <c r="A3871" i="3" s="1"/>
  <c r="A3872" i="3" s="1"/>
  <c r="A3873" i="3" s="1"/>
  <c r="A3874" i="3" s="1"/>
  <c r="A3875" i="3" s="1"/>
  <c r="A3876" i="3" s="1"/>
  <c r="A3877" i="3" s="1"/>
  <c r="A3878" i="3" s="1"/>
  <c r="A3879" i="3" s="1"/>
  <c r="A3880" i="3" s="1"/>
  <c r="A3881" i="3" s="1"/>
  <c r="A3882" i="3" s="1"/>
  <c r="A3883" i="3" s="1"/>
  <c r="A3884" i="3" s="1"/>
  <c r="A3885" i="3" s="1"/>
  <c r="A3886" i="3" s="1"/>
  <c r="A3887" i="3" s="1"/>
  <c r="A3888" i="3" s="1"/>
  <c r="A3889" i="3" s="1"/>
  <c r="A3890" i="3" s="1"/>
  <c r="A3891" i="3" s="1"/>
  <c r="A3892" i="3" s="1"/>
  <c r="A3893" i="3" s="1"/>
  <c r="A3894" i="3" s="1"/>
  <c r="A3895" i="3" s="1"/>
  <c r="A3896" i="3" s="1"/>
  <c r="A3897" i="3" s="1"/>
  <c r="A3898" i="3" s="1"/>
  <c r="A3899" i="3" s="1"/>
  <c r="A3900" i="3" s="1"/>
  <c r="A3901" i="3" s="1"/>
  <c r="A3902" i="3" s="1"/>
  <c r="A3903" i="3" s="1"/>
  <c r="A3904" i="3" s="1"/>
  <c r="A3905" i="3" s="1"/>
  <c r="A3906" i="3" s="1"/>
  <c r="A3907" i="3" s="1"/>
  <c r="A3908" i="3" s="1"/>
  <c r="A3909" i="3" s="1"/>
  <c r="A3910" i="3" s="1"/>
  <c r="A3911" i="3" s="1"/>
  <c r="A3912" i="3" s="1"/>
  <c r="A3913" i="3" s="1"/>
  <c r="A3914" i="3" s="1"/>
  <c r="A3915" i="3" s="1"/>
  <c r="A3916" i="3" s="1"/>
  <c r="A3917" i="3" s="1"/>
  <c r="A3918" i="3" s="1"/>
  <c r="A3919" i="3" s="1"/>
  <c r="A3920" i="3" s="1"/>
  <c r="A3921" i="3" s="1"/>
  <c r="A3922" i="3" s="1"/>
  <c r="A3923" i="3" s="1"/>
  <c r="A3924" i="3" s="1"/>
  <c r="A3925" i="3" s="1"/>
  <c r="A3926" i="3" s="1"/>
  <c r="A3927" i="3" s="1"/>
  <c r="A3928" i="3" s="1"/>
  <c r="A3929" i="3" s="1"/>
  <c r="A3930" i="3" s="1"/>
  <c r="A3931" i="3" s="1"/>
  <c r="A3932" i="3" s="1"/>
  <c r="A3933" i="3" s="1"/>
  <c r="A3934" i="3" s="1"/>
  <c r="A3935" i="3" s="1"/>
  <c r="A3936" i="3" s="1"/>
  <c r="A3937" i="3" s="1"/>
  <c r="A3938" i="3" s="1"/>
  <c r="A3939" i="3" s="1"/>
  <c r="A3940" i="3" s="1"/>
  <c r="A3941" i="3" s="1"/>
  <c r="A3942" i="3" s="1"/>
  <c r="A3943" i="3" s="1"/>
  <c r="A3944" i="3" s="1"/>
  <c r="A3945" i="3" s="1"/>
  <c r="A3946" i="3" s="1"/>
  <c r="A3947" i="3" s="1"/>
  <c r="A3948" i="3" s="1"/>
  <c r="A3949" i="3" s="1"/>
  <c r="A3950" i="3" s="1"/>
  <c r="A3951" i="3" s="1"/>
  <c r="A3952" i="3" s="1"/>
  <c r="A3953" i="3" s="1"/>
  <c r="A3954" i="3" s="1"/>
  <c r="A3955" i="3" s="1"/>
  <c r="A3956" i="3" s="1"/>
  <c r="A3957" i="3" s="1"/>
  <c r="A3958" i="3" s="1"/>
  <c r="A3959" i="3" s="1"/>
  <c r="A3960" i="3" s="1"/>
  <c r="A3961" i="3" s="1"/>
  <c r="A3962" i="3" s="1"/>
  <c r="A3963" i="3" s="1"/>
  <c r="A3964" i="3" s="1"/>
  <c r="A3965" i="3" s="1"/>
  <c r="A3966" i="3" s="1"/>
  <c r="A3967" i="3" s="1"/>
  <c r="A3968" i="3" s="1"/>
  <c r="A3969" i="3" s="1"/>
  <c r="A3970" i="3" s="1"/>
  <c r="A3971" i="3" s="1"/>
  <c r="A3972" i="3" s="1"/>
  <c r="A3973" i="3" s="1"/>
  <c r="A3974" i="3" s="1"/>
  <c r="A3975" i="3" s="1"/>
  <c r="A3976" i="3" s="1"/>
  <c r="A3977" i="3" s="1"/>
  <c r="A3978" i="3" s="1"/>
  <c r="A3979" i="3" s="1"/>
  <c r="A3980" i="3" s="1"/>
  <c r="A3981" i="3" s="1"/>
  <c r="A3982" i="3" s="1"/>
  <c r="A3983" i="3" s="1"/>
  <c r="A3984" i="3" s="1"/>
  <c r="A3985" i="3" s="1"/>
  <c r="A3986" i="3" s="1"/>
  <c r="A3987" i="3" s="1"/>
  <c r="A3988" i="3" s="1"/>
  <c r="A3989" i="3" s="1"/>
  <c r="A3990" i="3" s="1"/>
  <c r="A3991" i="3" s="1"/>
  <c r="A3992" i="3" s="1"/>
  <c r="A3993" i="3" s="1"/>
  <c r="A3994" i="3" s="1"/>
  <c r="A3995" i="3" s="1"/>
  <c r="A3996" i="3" s="1"/>
  <c r="A3997" i="3" s="1"/>
  <c r="A3998" i="3" s="1"/>
  <c r="A3999" i="3" s="1"/>
  <c r="A4000" i="3" s="1"/>
  <c r="J4" i="3"/>
  <c r="B4" i="3"/>
  <c r="C4" i="3" s="1"/>
  <c r="M4" i="3"/>
  <c r="E4" i="1"/>
  <c r="G4" i="1" s="1"/>
  <c r="B4" i="1"/>
  <c r="C4" i="1"/>
  <c r="F4" i="1"/>
  <c r="I4" i="1"/>
  <c r="K4" i="1"/>
  <c r="L4" i="1"/>
  <c r="A5" i="1"/>
  <c r="E5" i="1" s="1"/>
  <c r="G5" i="1" s="1"/>
  <c r="J4" i="2"/>
  <c r="B4" i="2"/>
  <c r="A5" i="2"/>
  <c r="A6" i="2" s="1"/>
  <c r="A7" i="2" s="1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B5" i="1"/>
  <c r="F5" i="1"/>
  <c r="A6" i="1"/>
  <c r="C5" i="1"/>
  <c r="C6" i="1"/>
  <c r="E6" i="1"/>
  <c r="G6" i="1" s="1"/>
  <c r="A7" i="1"/>
  <c r="B7" i="1" s="1"/>
  <c r="B6" i="1"/>
  <c r="F6" i="1"/>
  <c r="F7" i="1"/>
  <c r="A8" i="1"/>
  <c r="E7" i="1"/>
  <c r="G7" i="1" s="1"/>
  <c r="C7" i="1"/>
  <c r="F8" i="1"/>
  <c r="J4" i="1"/>
  <c r="D4" i="1"/>
  <c r="E4" i="3"/>
  <c r="B5" i="3" s="1"/>
  <c r="A8" i="4" l="1"/>
  <c r="D7" i="4"/>
  <c r="D6" i="4"/>
  <c r="B5" i="4"/>
  <c r="C5" i="4" s="1"/>
  <c r="E5" i="4" s="1"/>
  <c r="C5" i="3"/>
  <c r="E5" i="3" s="1"/>
  <c r="D7" i="1"/>
  <c r="D6" i="1"/>
  <c r="D5" i="1"/>
  <c r="E8" i="1"/>
  <c r="G8" i="1" s="1"/>
  <c r="A9" i="1"/>
  <c r="B8" i="1"/>
  <c r="C8" i="1"/>
  <c r="D8" i="1" s="1"/>
  <c r="C4" i="2"/>
  <c r="E4" i="2" s="1"/>
  <c r="B5" i="2"/>
  <c r="G5" i="4"/>
  <c r="I5" i="4" s="1"/>
  <c r="B6" i="4" l="1"/>
  <c r="A9" i="4"/>
  <c r="D8" i="4"/>
  <c r="C5" i="2"/>
  <c r="E5" i="2" s="1"/>
  <c r="B6" i="2" s="1"/>
  <c r="C9" i="1"/>
  <c r="D9" i="1" s="1"/>
  <c r="B9" i="1"/>
  <c r="E9" i="1"/>
  <c r="G9" i="1" s="1"/>
  <c r="F9" i="1"/>
  <c r="A10" i="1"/>
  <c r="F6" i="4"/>
  <c r="C6" i="4"/>
  <c r="E6" i="4" s="1"/>
  <c r="B6" i="3"/>
  <c r="A10" i="4" l="1"/>
  <c r="D9" i="4"/>
  <c r="C6" i="2"/>
  <c r="C6" i="3"/>
  <c r="E6" i="3" s="1"/>
  <c r="B7" i="3" s="1"/>
  <c r="G6" i="4"/>
  <c r="I6" i="4" s="1"/>
  <c r="F7" i="4" s="1"/>
  <c r="E6" i="2"/>
  <c r="E10" i="1"/>
  <c r="G10" i="1" s="1"/>
  <c r="F10" i="1"/>
  <c r="A11" i="1"/>
  <c r="C10" i="1"/>
  <c r="D10" i="1" s="1"/>
  <c r="B10" i="1"/>
  <c r="B7" i="4"/>
  <c r="A11" i="4" l="1"/>
  <c r="D10" i="4"/>
  <c r="E11" i="1"/>
  <c r="G11" i="1" s="1"/>
  <c r="B11" i="1"/>
  <c r="F11" i="1"/>
  <c r="C11" i="1"/>
  <c r="D11" i="1" s="1"/>
  <c r="A12" i="1"/>
  <c r="C7" i="3"/>
  <c r="E7" i="3" s="1"/>
  <c r="C7" i="4"/>
  <c r="E7" i="4" s="1"/>
  <c r="B8" i="4" s="1"/>
  <c r="G7" i="4"/>
  <c r="I7" i="4" s="1"/>
  <c r="F8" i="4" s="1"/>
  <c r="B7" i="2"/>
  <c r="A12" i="4" l="1"/>
  <c r="D11" i="4"/>
  <c r="G8" i="4"/>
  <c r="I8" i="4" s="1"/>
  <c r="B8" i="3"/>
  <c r="C8" i="4"/>
  <c r="C7" i="2"/>
  <c r="E7" i="2" s="1"/>
  <c r="E8" i="4"/>
  <c r="E12" i="1"/>
  <c r="G12" i="1" s="1"/>
  <c r="A13" i="1"/>
  <c r="B12" i="1"/>
  <c r="F12" i="1"/>
  <c r="C12" i="1"/>
  <c r="D12" i="1" s="1"/>
  <c r="A13" i="4" l="1"/>
  <c r="D12" i="4"/>
  <c r="F9" i="4"/>
  <c r="B8" i="2"/>
  <c r="C13" i="1"/>
  <c r="D13" i="1" s="1"/>
  <c r="B13" i="1"/>
  <c r="E13" i="1"/>
  <c r="G13" i="1" s="1"/>
  <c r="F13" i="1"/>
  <c r="A14" i="1"/>
  <c r="C8" i="3"/>
  <c r="E8" i="3" s="1"/>
  <c r="B9" i="4"/>
  <c r="A14" i="4" l="1"/>
  <c r="D13" i="4"/>
  <c r="G9" i="4"/>
  <c r="I9" i="4" s="1"/>
  <c r="F10" i="4" s="1"/>
  <c r="C8" i="2"/>
  <c r="E8" i="2" s="1"/>
  <c r="B9" i="3"/>
  <c r="C9" i="4"/>
  <c r="E9" i="4" s="1"/>
  <c r="B10" i="4"/>
  <c r="E14" i="1"/>
  <c r="G14" i="1" s="1"/>
  <c r="F14" i="1"/>
  <c r="A15" i="1"/>
  <c r="C14" i="1"/>
  <c r="D14" i="1" s="1"/>
  <c r="B14" i="1"/>
  <c r="A15" i="4" l="1"/>
  <c r="D14" i="4"/>
  <c r="C10" i="4"/>
  <c r="E10" i="4" s="1"/>
  <c r="B11" i="4" s="1"/>
  <c r="E15" i="1"/>
  <c r="G15" i="1" s="1"/>
  <c r="B15" i="1"/>
  <c r="F15" i="1"/>
  <c r="C15" i="1"/>
  <c r="D15" i="1" s="1"/>
  <c r="A16" i="1"/>
  <c r="G10" i="4"/>
  <c r="I10" i="4" s="1"/>
  <c r="F11" i="4" s="1"/>
  <c r="C9" i="3"/>
  <c r="E9" i="3" s="1"/>
  <c r="B10" i="3" s="1"/>
  <c r="B9" i="2"/>
  <c r="A16" i="4" l="1"/>
  <c r="D15" i="4"/>
  <c r="E16" i="1"/>
  <c r="G16" i="1" s="1"/>
  <c r="A17" i="1"/>
  <c r="B16" i="1"/>
  <c r="C16" i="1"/>
  <c r="D16" i="1" s="1"/>
  <c r="F16" i="1"/>
  <c r="C9" i="2"/>
  <c r="E9" i="2" s="1"/>
  <c r="B10" i="2" s="1"/>
  <c r="C11" i="4"/>
  <c r="E11" i="4" s="1"/>
  <c r="C10" i="3"/>
  <c r="E10" i="3" s="1"/>
  <c r="G11" i="4"/>
  <c r="I11" i="4" s="1"/>
  <c r="A17" i="4" l="1"/>
  <c r="D16" i="4"/>
  <c r="B11" i="3"/>
  <c r="C17" i="1"/>
  <c r="D17" i="1" s="1"/>
  <c r="B17" i="1"/>
  <c r="E17" i="1"/>
  <c r="G17" i="1" s="1"/>
  <c r="F17" i="1"/>
  <c r="A18" i="1"/>
  <c r="C10" i="2"/>
  <c r="E10" i="2" s="1"/>
  <c r="F12" i="4"/>
  <c r="B12" i="4"/>
  <c r="A18" i="4" l="1"/>
  <c r="D17" i="4"/>
  <c r="B11" i="2"/>
  <c r="C11" i="3"/>
  <c r="E11" i="3" s="1"/>
  <c r="B12" i="3"/>
  <c r="C12" i="4"/>
  <c r="E12" i="4" s="1"/>
  <c r="G12" i="4"/>
  <c r="I12" i="4" s="1"/>
  <c r="E18" i="1"/>
  <c r="G18" i="1" s="1"/>
  <c r="F18" i="1"/>
  <c r="A19" i="1"/>
  <c r="C18" i="1"/>
  <c r="D18" i="1" s="1"/>
  <c r="B18" i="1"/>
  <c r="A19" i="4" l="1"/>
  <c r="D18" i="4"/>
  <c r="C12" i="3"/>
  <c r="E12" i="3" s="1"/>
  <c r="E19" i="1"/>
  <c r="G19" i="1" s="1"/>
  <c r="B19" i="1"/>
  <c r="F19" i="1"/>
  <c r="C19" i="1"/>
  <c r="D19" i="1" s="1"/>
  <c r="A20" i="1"/>
  <c r="F13" i="4"/>
  <c r="C11" i="2"/>
  <c r="E11" i="2" s="1"/>
  <c r="B12" i="2" s="1"/>
  <c r="B13" i="4"/>
  <c r="A20" i="4" l="1"/>
  <c r="D19" i="4"/>
  <c r="B13" i="3"/>
  <c r="C13" i="4"/>
  <c r="E13" i="4" s="1"/>
  <c r="B14" i="4" s="1"/>
  <c r="C12" i="2"/>
  <c r="E12" i="2" s="1"/>
  <c r="E20" i="1"/>
  <c r="G20" i="1" s="1"/>
  <c r="A21" i="1"/>
  <c r="B20" i="1"/>
  <c r="F20" i="1"/>
  <c r="C20" i="1"/>
  <c r="D20" i="1" s="1"/>
  <c r="G13" i="4"/>
  <c r="I13" i="4" s="1"/>
  <c r="F14" i="4" s="1"/>
  <c r="A21" i="4" l="1"/>
  <c r="D20" i="4"/>
  <c r="G14" i="4"/>
  <c r="I14" i="4" s="1"/>
  <c r="C13" i="3"/>
  <c r="E13" i="3" s="1"/>
  <c r="B14" i="3" s="1"/>
  <c r="C21" i="1"/>
  <c r="D21" i="1" s="1"/>
  <c r="B21" i="1"/>
  <c r="E21" i="1"/>
  <c r="G21" i="1" s="1"/>
  <c r="F21" i="1"/>
  <c r="A22" i="1"/>
  <c r="C14" i="4"/>
  <c r="E14" i="4" s="1"/>
  <c r="B13" i="2"/>
  <c r="A22" i="4" l="1"/>
  <c r="D21" i="4"/>
  <c r="B15" i="4"/>
  <c r="C14" i="3"/>
  <c r="E14" i="3" s="1"/>
  <c r="B15" i="3" s="1"/>
  <c r="F15" i="4"/>
  <c r="C13" i="2"/>
  <c r="E13" i="2" s="1"/>
  <c r="E22" i="1"/>
  <c r="G22" i="1" s="1"/>
  <c r="F22" i="1"/>
  <c r="A23" i="1"/>
  <c r="C22" i="1"/>
  <c r="D22" i="1" s="1"/>
  <c r="B22" i="1"/>
  <c r="A23" i="4" l="1"/>
  <c r="D22" i="4"/>
  <c r="E23" i="1"/>
  <c r="G23" i="1" s="1"/>
  <c r="B23" i="1"/>
  <c r="F23" i="1"/>
  <c r="C23" i="1"/>
  <c r="D23" i="1" s="1"/>
  <c r="A24" i="1"/>
  <c r="C15" i="4"/>
  <c r="E15" i="4" s="1"/>
  <c r="C15" i="3"/>
  <c r="E15" i="3"/>
  <c r="B16" i="3" s="1"/>
  <c r="G15" i="4"/>
  <c r="I15" i="4" s="1"/>
  <c r="F16" i="4" s="1"/>
  <c r="B14" i="2"/>
  <c r="A24" i="4" l="1"/>
  <c r="D23" i="4"/>
  <c r="C16" i="3"/>
  <c r="E16" i="3" s="1"/>
  <c r="G16" i="4"/>
  <c r="I16" i="4" s="1"/>
  <c r="C14" i="2"/>
  <c r="E14" i="2" s="1"/>
  <c r="B16" i="4"/>
  <c r="E24" i="1"/>
  <c r="G24" i="1" s="1"/>
  <c r="A25" i="1"/>
  <c r="B24" i="1"/>
  <c r="C24" i="1"/>
  <c r="D24" i="1" s="1"/>
  <c r="F24" i="1"/>
  <c r="A25" i="4" l="1"/>
  <c r="D24" i="4"/>
  <c r="F17" i="4"/>
  <c r="B17" i="3"/>
  <c r="C25" i="1"/>
  <c r="D25" i="1" s="1"/>
  <c r="B25" i="1"/>
  <c r="E25" i="1"/>
  <c r="G25" i="1" s="1"/>
  <c r="F25" i="1"/>
  <c r="A26" i="1"/>
  <c r="C16" i="4"/>
  <c r="E16" i="4" s="1"/>
  <c r="B15" i="2"/>
  <c r="A26" i="4" l="1"/>
  <c r="D25" i="4"/>
  <c r="C17" i="3"/>
  <c r="E17" i="3" s="1"/>
  <c r="B17" i="4"/>
  <c r="G17" i="4"/>
  <c r="I17" i="4" s="1"/>
  <c r="F18" i="4" s="1"/>
  <c r="B16" i="2"/>
  <c r="C15" i="2"/>
  <c r="E15" i="2" s="1"/>
  <c r="E26" i="1"/>
  <c r="G26" i="1" s="1"/>
  <c r="F26" i="1"/>
  <c r="A27" i="1"/>
  <c r="C26" i="1"/>
  <c r="D26" i="1" s="1"/>
  <c r="B26" i="1"/>
  <c r="A27" i="4" l="1"/>
  <c r="D26" i="4"/>
  <c r="G18" i="4"/>
  <c r="C16" i="2"/>
  <c r="E16" i="2" s="1"/>
  <c r="B18" i="3"/>
  <c r="C17" i="4"/>
  <c r="E17" i="4" s="1"/>
  <c r="E27" i="1"/>
  <c r="G27" i="1" s="1"/>
  <c r="B27" i="1"/>
  <c r="F27" i="1"/>
  <c r="C27" i="1"/>
  <c r="D27" i="1" s="1"/>
  <c r="A28" i="1"/>
  <c r="I18" i="4"/>
  <c r="F19" i="4" s="1"/>
  <c r="A28" i="4" l="1"/>
  <c r="D27" i="4"/>
  <c r="G19" i="4"/>
  <c r="I19" i="4" s="1"/>
  <c r="B17" i="2"/>
  <c r="C18" i="3"/>
  <c r="E18" i="3" s="1"/>
  <c r="B19" i="3"/>
  <c r="E28" i="1"/>
  <c r="G28" i="1" s="1"/>
  <c r="A29" i="1"/>
  <c r="B28" i="1"/>
  <c r="F28" i="1"/>
  <c r="C28" i="1"/>
  <c r="D28" i="1" s="1"/>
  <c r="B18" i="4"/>
  <c r="A29" i="4" l="1"/>
  <c r="D28" i="4"/>
  <c r="F20" i="4"/>
  <c r="C19" i="3"/>
  <c r="E19" i="3" s="1"/>
  <c r="C17" i="2"/>
  <c r="E17" i="2" s="1"/>
  <c r="B18" i="2"/>
  <c r="C18" i="4"/>
  <c r="E18" i="4" s="1"/>
  <c r="C29" i="1"/>
  <c r="D29" i="1" s="1"/>
  <c r="B29" i="1"/>
  <c r="E29" i="1"/>
  <c r="G29" i="1" s="1"/>
  <c r="F29" i="1"/>
  <c r="A30" i="1"/>
  <c r="A30" i="4" l="1"/>
  <c r="D29" i="4"/>
  <c r="B20" i="3"/>
  <c r="G20" i="4"/>
  <c r="I20" i="4" s="1"/>
  <c r="E30" i="1"/>
  <c r="G30" i="1" s="1"/>
  <c r="F30" i="1"/>
  <c r="A31" i="1"/>
  <c r="C30" i="1"/>
  <c r="D30" i="1" s="1"/>
  <c r="B30" i="1"/>
  <c r="C18" i="2"/>
  <c r="E18" i="2" s="1"/>
  <c r="B19" i="4"/>
  <c r="A31" i="4" l="1"/>
  <c r="D30" i="4"/>
  <c r="B19" i="2"/>
  <c r="E31" i="1"/>
  <c r="G31" i="1" s="1"/>
  <c r="B31" i="1"/>
  <c r="F31" i="1"/>
  <c r="C31" i="1"/>
  <c r="D31" i="1" s="1"/>
  <c r="A32" i="1"/>
  <c r="C20" i="3"/>
  <c r="E20" i="3" s="1"/>
  <c r="B21" i="3" s="1"/>
  <c r="F21" i="4"/>
  <c r="C19" i="4"/>
  <c r="E19" i="4" s="1"/>
  <c r="B20" i="4" s="1"/>
  <c r="A32" i="4" l="1"/>
  <c r="D31" i="4"/>
  <c r="C19" i="2"/>
  <c r="E19" i="2" s="1"/>
  <c r="C20" i="4"/>
  <c r="E20" i="4" s="1"/>
  <c r="C21" i="3"/>
  <c r="G21" i="4"/>
  <c r="I21" i="4" s="1"/>
  <c r="F22" i="4"/>
  <c r="E32" i="1"/>
  <c r="G32" i="1" s="1"/>
  <c r="A33" i="1"/>
  <c r="B32" i="1"/>
  <c r="C32" i="1"/>
  <c r="D32" i="1" s="1"/>
  <c r="F32" i="1"/>
  <c r="E21" i="3"/>
  <c r="A33" i="4" l="1"/>
  <c r="D32" i="4"/>
  <c r="B21" i="4"/>
  <c r="C33" i="1"/>
  <c r="D33" i="1" s="1"/>
  <c r="B33" i="1"/>
  <c r="E33" i="1"/>
  <c r="G33" i="1" s="1"/>
  <c r="F33" i="1"/>
  <c r="A34" i="1"/>
  <c r="G22" i="4"/>
  <c r="I22" i="4" s="1"/>
  <c r="B22" i="3"/>
  <c r="B20" i="2"/>
  <c r="A34" i="4" l="1"/>
  <c r="D33" i="4"/>
  <c r="F23" i="4"/>
  <c r="C20" i="2"/>
  <c r="E20" i="2" s="1"/>
  <c r="C21" i="4"/>
  <c r="E21" i="4" s="1"/>
  <c r="B22" i="4"/>
  <c r="C22" i="3"/>
  <c r="E22" i="3" s="1"/>
  <c r="B23" i="3"/>
  <c r="E34" i="1"/>
  <c r="G34" i="1" s="1"/>
  <c r="F34" i="1"/>
  <c r="A35" i="1"/>
  <c r="C34" i="1"/>
  <c r="D34" i="1" s="1"/>
  <c r="B34" i="1"/>
  <c r="A35" i="4" l="1"/>
  <c r="D34" i="4"/>
  <c r="C23" i="3"/>
  <c r="B21" i="2"/>
  <c r="E35" i="1"/>
  <c r="G35" i="1" s="1"/>
  <c r="B35" i="1"/>
  <c r="F35" i="1"/>
  <c r="C35" i="1"/>
  <c r="D35" i="1" s="1"/>
  <c r="A36" i="1"/>
  <c r="C22" i="4"/>
  <c r="E22" i="4" s="1"/>
  <c r="B23" i="4" s="1"/>
  <c r="G23" i="4"/>
  <c r="I23" i="4" s="1"/>
  <c r="F24" i="4" s="1"/>
  <c r="E23" i="3"/>
  <c r="B24" i="3" s="1"/>
  <c r="A36" i="4" l="1"/>
  <c r="D35" i="4"/>
  <c r="C23" i="4"/>
  <c r="E23" i="4" s="1"/>
  <c r="C24" i="3"/>
  <c r="E24" i="3" s="1"/>
  <c r="G24" i="4"/>
  <c r="C21" i="2"/>
  <c r="E21" i="2" s="1"/>
  <c r="B22" i="2" s="1"/>
  <c r="I24" i="4"/>
  <c r="E36" i="1"/>
  <c r="G36" i="1" s="1"/>
  <c r="A37" i="1"/>
  <c r="B36" i="1"/>
  <c r="F36" i="1"/>
  <c r="C36" i="1"/>
  <c r="D36" i="1" s="1"/>
  <c r="A37" i="4" l="1"/>
  <c r="D36" i="4"/>
  <c r="B25" i="3"/>
  <c r="B24" i="4"/>
  <c r="C22" i="2"/>
  <c r="E22" i="2" s="1"/>
  <c r="C37" i="1"/>
  <c r="D37" i="1" s="1"/>
  <c r="B37" i="1"/>
  <c r="E37" i="1"/>
  <c r="G37" i="1" s="1"/>
  <c r="F37" i="1"/>
  <c r="A38" i="1"/>
  <c r="F25" i="4"/>
  <c r="A38" i="4" l="1"/>
  <c r="D37" i="4"/>
  <c r="B23" i="2"/>
  <c r="G25" i="4"/>
  <c r="I25" i="4" s="1"/>
  <c r="C25" i="3"/>
  <c r="E25" i="3" s="1"/>
  <c r="C24" i="4"/>
  <c r="E24" i="4" s="1"/>
  <c r="E38" i="1"/>
  <c r="G38" i="1" s="1"/>
  <c r="F38" i="1"/>
  <c r="A39" i="1"/>
  <c r="C38" i="1"/>
  <c r="D38" i="1" s="1"/>
  <c r="B38" i="1"/>
  <c r="A39" i="4" l="1"/>
  <c r="D38" i="4"/>
  <c r="C23" i="2"/>
  <c r="E23" i="2" s="1"/>
  <c r="F26" i="4"/>
  <c r="E39" i="1"/>
  <c r="G39" i="1" s="1"/>
  <c r="B39" i="1"/>
  <c r="F39" i="1"/>
  <c r="C39" i="1"/>
  <c r="D39" i="1" s="1"/>
  <c r="A40" i="1"/>
  <c r="B25" i="4"/>
  <c r="B26" i="3"/>
  <c r="A40" i="4" l="1"/>
  <c r="D39" i="4"/>
  <c r="B24" i="2"/>
  <c r="C25" i="4"/>
  <c r="E25" i="4" s="1"/>
  <c r="E40" i="1"/>
  <c r="G40" i="1" s="1"/>
  <c r="A41" i="1"/>
  <c r="B40" i="1"/>
  <c r="C40" i="1"/>
  <c r="D40" i="1" s="1"/>
  <c r="F40" i="1"/>
  <c r="C26" i="3"/>
  <c r="E26" i="3" s="1"/>
  <c r="B27" i="3" s="1"/>
  <c r="G26" i="4"/>
  <c r="I26" i="4" s="1"/>
  <c r="A41" i="4" l="1"/>
  <c r="D40" i="4"/>
  <c r="B26" i="4"/>
  <c r="C24" i="2"/>
  <c r="E24" i="2" s="1"/>
  <c r="C27" i="3"/>
  <c r="E27" i="3" s="1"/>
  <c r="C41" i="1"/>
  <c r="D41" i="1" s="1"/>
  <c r="B41" i="1"/>
  <c r="E41" i="1"/>
  <c r="G41" i="1" s="1"/>
  <c r="F41" i="1"/>
  <c r="A42" i="1"/>
  <c r="F27" i="4"/>
  <c r="A42" i="4" l="1"/>
  <c r="D41" i="4"/>
  <c r="B28" i="3"/>
  <c r="C26" i="4"/>
  <c r="E26" i="4" s="1"/>
  <c r="G27" i="4"/>
  <c r="I27" i="4" s="1"/>
  <c r="E42" i="1"/>
  <c r="G42" i="1" s="1"/>
  <c r="F42" i="1"/>
  <c r="A43" i="1"/>
  <c r="C42" i="1"/>
  <c r="D42" i="1" s="1"/>
  <c r="B42" i="1"/>
  <c r="B25" i="2"/>
  <c r="A43" i="4" l="1"/>
  <c r="D42" i="4"/>
  <c r="C28" i="3"/>
  <c r="E28" i="3" s="1"/>
  <c r="B29" i="3" s="1"/>
  <c r="E43" i="1"/>
  <c r="G43" i="1" s="1"/>
  <c r="B43" i="1"/>
  <c r="F43" i="1"/>
  <c r="C43" i="1"/>
  <c r="D43" i="1" s="1"/>
  <c r="A44" i="1"/>
  <c r="F28" i="4"/>
  <c r="C25" i="2"/>
  <c r="E25" i="2" s="1"/>
  <c r="B26" i="2" s="1"/>
  <c r="B27" i="4"/>
  <c r="A44" i="4" l="1"/>
  <c r="D43" i="4"/>
  <c r="C29" i="3"/>
  <c r="E29" i="3" s="1"/>
  <c r="C26" i="2"/>
  <c r="E26" i="2" s="1"/>
  <c r="B27" i="2" s="1"/>
  <c r="G28" i="4"/>
  <c r="I28" i="4" s="1"/>
  <c r="C27" i="4"/>
  <c r="E27" i="4" s="1"/>
  <c r="E44" i="1"/>
  <c r="G44" i="1" s="1"/>
  <c r="A45" i="1"/>
  <c r="B44" i="1"/>
  <c r="F44" i="1"/>
  <c r="C44" i="1"/>
  <c r="D44" i="1" s="1"/>
  <c r="A45" i="4" l="1"/>
  <c r="D44" i="4"/>
  <c r="B30" i="3"/>
  <c r="C45" i="1"/>
  <c r="D45" i="1" s="1"/>
  <c r="B45" i="1"/>
  <c r="E45" i="1"/>
  <c r="G45" i="1" s="1"/>
  <c r="F45" i="1"/>
  <c r="A46" i="1"/>
  <c r="C27" i="2"/>
  <c r="E27" i="2" s="1"/>
  <c r="F29" i="4"/>
  <c r="B28" i="4"/>
  <c r="A46" i="4" l="1"/>
  <c r="D45" i="4"/>
  <c r="G29" i="4"/>
  <c r="I29" i="4" s="1"/>
  <c r="F30" i="4"/>
  <c r="C28" i="4"/>
  <c r="E28" i="4" s="1"/>
  <c r="B29" i="4" s="1"/>
  <c r="C30" i="3"/>
  <c r="E30" i="3" s="1"/>
  <c r="B31" i="3" s="1"/>
  <c r="B28" i="2"/>
  <c r="E46" i="1"/>
  <c r="G46" i="1" s="1"/>
  <c r="F46" i="1"/>
  <c r="A47" i="1"/>
  <c r="C46" i="1"/>
  <c r="D46" i="1" s="1"/>
  <c r="B46" i="1"/>
  <c r="A47" i="4" l="1"/>
  <c r="D46" i="4"/>
  <c r="C29" i="4"/>
  <c r="E47" i="1"/>
  <c r="G47" i="1" s="1"/>
  <c r="B47" i="1"/>
  <c r="F47" i="1"/>
  <c r="C47" i="1"/>
  <c r="D47" i="1" s="1"/>
  <c r="A48" i="1"/>
  <c r="C28" i="2"/>
  <c r="E28" i="2" s="1"/>
  <c r="G30" i="4"/>
  <c r="E29" i="4"/>
  <c r="B30" i="4" s="1"/>
  <c r="C31" i="3"/>
  <c r="E31" i="3"/>
  <c r="B32" i="3" s="1"/>
  <c r="I30" i="4"/>
  <c r="A48" i="4" l="1"/>
  <c r="D47" i="4"/>
  <c r="C32" i="3"/>
  <c r="E32" i="3" s="1"/>
  <c r="C30" i="4"/>
  <c r="F31" i="4"/>
  <c r="E30" i="4"/>
  <c r="E48" i="1"/>
  <c r="G48" i="1" s="1"/>
  <c r="A49" i="1"/>
  <c r="B48" i="1"/>
  <c r="C48" i="1"/>
  <c r="D48" i="1" s="1"/>
  <c r="F48" i="1"/>
  <c r="B29" i="2"/>
  <c r="A49" i="4" l="1"/>
  <c r="D48" i="4"/>
  <c r="B33" i="3"/>
  <c r="C29" i="2"/>
  <c r="E29" i="2" s="1"/>
  <c r="G31" i="4"/>
  <c r="I31" i="4" s="1"/>
  <c r="B31" i="4"/>
  <c r="C49" i="1"/>
  <c r="D49" i="1" s="1"/>
  <c r="B49" i="1"/>
  <c r="E49" i="1"/>
  <c r="G49" i="1" s="1"/>
  <c r="F49" i="1"/>
  <c r="A50" i="1"/>
  <c r="A50" i="4" l="1"/>
  <c r="D49" i="4"/>
  <c r="C31" i="4"/>
  <c r="E31" i="4" s="1"/>
  <c r="C33" i="3"/>
  <c r="E33" i="3" s="1"/>
  <c r="F32" i="4"/>
  <c r="E50" i="1"/>
  <c r="G50" i="1" s="1"/>
  <c r="F50" i="1"/>
  <c r="A51" i="1"/>
  <c r="C50" i="1"/>
  <c r="D50" i="1" s="1"/>
  <c r="B50" i="1"/>
  <c r="B30" i="2"/>
  <c r="A51" i="4" l="1"/>
  <c r="D50" i="4"/>
  <c r="G32" i="4"/>
  <c r="I32" i="4" s="1"/>
  <c r="F33" i="4"/>
  <c r="E51" i="1"/>
  <c r="G51" i="1" s="1"/>
  <c r="B51" i="1"/>
  <c r="F51" i="1"/>
  <c r="C51" i="1"/>
  <c r="D51" i="1" s="1"/>
  <c r="A52" i="1"/>
  <c r="B32" i="4"/>
  <c r="C30" i="2"/>
  <c r="E30" i="2" s="1"/>
  <c r="B34" i="3"/>
  <c r="A52" i="4" l="1"/>
  <c r="D51" i="4"/>
  <c r="E52" i="1"/>
  <c r="G52" i="1" s="1"/>
  <c r="A53" i="1"/>
  <c r="B52" i="1"/>
  <c r="F52" i="1"/>
  <c r="C52" i="1"/>
  <c r="D52" i="1" s="1"/>
  <c r="G33" i="4"/>
  <c r="I33" i="4" s="1"/>
  <c r="B31" i="2"/>
  <c r="C34" i="3"/>
  <c r="E34" i="3" s="1"/>
  <c r="B35" i="3" s="1"/>
  <c r="C32" i="4"/>
  <c r="E32" i="4" s="1"/>
  <c r="B33" i="4" s="1"/>
  <c r="A53" i="4" l="1"/>
  <c r="D52" i="4"/>
  <c r="F34" i="4"/>
  <c r="C53" i="1"/>
  <c r="D53" i="1" s="1"/>
  <c r="B53" i="1"/>
  <c r="E53" i="1"/>
  <c r="G53" i="1" s="1"/>
  <c r="F53" i="1"/>
  <c r="A54" i="1"/>
  <c r="C33" i="4"/>
  <c r="E33" i="4" s="1"/>
  <c r="C35" i="3"/>
  <c r="E35" i="3" s="1"/>
  <c r="C31" i="2"/>
  <c r="E31" i="2" s="1"/>
  <c r="B32" i="2" s="1"/>
  <c r="A54" i="4" l="1"/>
  <c r="D53" i="4"/>
  <c r="B34" i="4"/>
  <c r="C32" i="2"/>
  <c r="E32" i="2" s="1"/>
  <c r="B36" i="3"/>
  <c r="G34" i="4"/>
  <c r="I34" i="4" s="1"/>
  <c r="E54" i="1"/>
  <c r="G54" i="1" s="1"/>
  <c r="F54" i="1"/>
  <c r="A55" i="1"/>
  <c r="C54" i="1"/>
  <c r="D54" i="1" s="1"/>
  <c r="B54" i="1"/>
  <c r="A55" i="4" l="1"/>
  <c r="D54" i="4"/>
  <c r="B33" i="2"/>
  <c r="C34" i="4"/>
  <c r="E34" i="4" s="1"/>
  <c r="E55" i="1"/>
  <c r="G55" i="1" s="1"/>
  <c r="B55" i="1"/>
  <c r="F55" i="1"/>
  <c r="C55" i="1"/>
  <c r="D55" i="1" s="1"/>
  <c r="A56" i="1"/>
  <c r="F35" i="4"/>
  <c r="C36" i="3"/>
  <c r="E36" i="3" s="1"/>
  <c r="B37" i="3" s="1"/>
  <c r="A56" i="4" l="1"/>
  <c r="D55" i="4"/>
  <c r="C33" i="2"/>
  <c r="E33" i="2" s="1"/>
  <c r="C37" i="3"/>
  <c r="E37" i="3" s="1"/>
  <c r="B38" i="3" s="1"/>
  <c r="G35" i="4"/>
  <c r="I35" i="4" s="1"/>
  <c r="E56" i="1"/>
  <c r="G56" i="1" s="1"/>
  <c r="A57" i="1"/>
  <c r="B56" i="1"/>
  <c r="C56" i="1"/>
  <c r="D56" i="1" s="1"/>
  <c r="F56" i="1"/>
  <c r="B35" i="4"/>
  <c r="A57" i="4" l="1"/>
  <c r="D56" i="4"/>
  <c r="C38" i="3"/>
  <c r="E38" i="3" s="1"/>
  <c r="B34" i="2"/>
  <c r="C35" i="4"/>
  <c r="E35" i="4" s="1"/>
  <c r="F36" i="4"/>
  <c r="C57" i="1"/>
  <c r="D57" i="1" s="1"/>
  <c r="B57" i="1"/>
  <c r="E57" i="1"/>
  <c r="G57" i="1" s="1"/>
  <c r="F57" i="1"/>
  <c r="A58" i="1"/>
  <c r="A58" i="4" l="1"/>
  <c r="D57" i="4"/>
  <c r="B39" i="3"/>
  <c r="E58" i="1"/>
  <c r="G58" i="1" s="1"/>
  <c r="F58" i="1"/>
  <c r="A59" i="1"/>
  <c r="C58" i="1"/>
  <c r="D58" i="1" s="1"/>
  <c r="B58" i="1"/>
  <c r="G36" i="4"/>
  <c r="I36" i="4" s="1"/>
  <c r="F37" i="4"/>
  <c r="B36" i="4"/>
  <c r="C34" i="2"/>
  <c r="E34" i="2" s="1"/>
  <c r="B35" i="2" s="1"/>
  <c r="A59" i="4" l="1"/>
  <c r="D58" i="4"/>
  <c r="C35" i="2"/>
  <c r="E35" i="2" s="1"/>
  <c r="C36" i="4"/>
  <c r="E36" i="4" s="1"/>
  <c r="B37" i="4" s="1"/>
  <c r="G37" i="4"/>
  <c r="E59" i="1"/>
  <c r="G59" i="1" s="1"/>
  <c r="B59" i="1"/>
  <c r="F59" i="1"/>
  <c r="C59" i="1"/>
  <c r="D59" i="1" s="1"/>
  <c r="A60" i="1"/>
  <c r="C39" i="3"/>
  <c r="E39" i="3" s="1"/>
  <c r="I37" i="4"/>
  <c r="A60" i="4" l="1"/>
  <c r="D59" i="4"/>
  <c r="C37" i="4"/>
  <c r="E37" i="4" s="1"/>
  <c r="B38" i="4" s="1"/>
  <c r="B36" i="2"/>
  <c r="E60" i="1"/>
  <c r="G60" i="1" s="1"/>
  <c r="A61" i="1"/>
  <c r="B60" i="1"/>
  <c r="F60" i="1"/>
  <c r="C60" i="1"/>
  <c r="D60" i="1" s="1"/>
  <c r="F38" i="4"/>
  <c r="B40" i="3"/>
  <c r="A61" i="4" l="1"/>
  <c r="D60" i="4"/>
  <c r="C38" i="4"/>
  <c r="E38" i="4" s="1"/>
  <c r="B39" i="4" s="1"/>
  <c r="C36" i="2"/>
  <c r="E36" i="2" s="1"/>
  <c r="C40" i="3"/>
  <c r="E40" i="3" s="1"/>
  <c r="G38" i="4"/>
  <c r="I38" i="4" s="1"/>
  <c r="F39" i="4" s="1"/>
  <c r="C61" i="1"/>
  <c r="D61" i="1" s="1"/>
  <c r="B61" i="1"/>
  <c r="E61" i="1"/>
  <c r="G61" i="1" s="1"/>
  <c r="F61" i="1"/>
  <c r="A62" i="1"/>
  <c r="A62" i="4" l="1"/>
  <c r="D61" i="4"/>
  <c r="B41" i="3"/>
  <c r="C39" i="4"/>
  <c r="G39" i="4"/>
  <c r="I39" i="4" s="1"/>
  <c r="B37" i="2"/>
  <c r="E62" i="1"/>
  <c r="G62" i="1" s="1"/>
  <c r="F62" i="1"/>
  <c r="A63" i="1"/>
  <c r="C62" i="1"/>
  <c r="D62" i="1" s="1"/>
  <c r="B62" i="1"/>
  <c r="E39" i="4"/>
  <c r="B40" i="4" s="1"/>
  <c r="A63" i="4" l="1"/>
  <c r="D62" i="4"/>
  <c r="F40" i="4"/>
  <c r="C41" i="3"/>
  <c r="E41" i="3" s="1"/>
  <c r="B42" i="3" s="1"/>
  <c r="C37" i="2"/>
  <c r="E37" i="2" s="1"/>
  <c r="B38" i="2"/>
  <c r="E63" i="1"/>
  <c r="G63" i="1" s="1"/>
  <c r="B63" i="1"/>
  <c r="F63" i="1"/>
  <c r="C63" i="1"/>
  <c r="D63" i="1" s="1"/>
  <c r="A64" i="1"/>
  <c r="C40" i="4"/>
  <c r="E40" i="4" s="1"/>
  <c r="B41" i="4" s="1"/>
  <c r="A64" i="4" l="1"/>
  <c r="D63" i="4"/>
  <c r="C42" i="3"/>
  <c r="E64" i="1"/>
  <c r="G64" i="1" s="1"/>
  <c r="A65" i="1"/>
  <c r="B64" i="1"/>
  <c r="C64" i="1"/>
  <c r="D64" i="1" s="1"/>
  <c r="F64" i="1"/>
  <c r="C38" i="2"/>
  <c r="E38" i="2" s="1"/>
  <c r="G40" i="4"/>
  <c r="I40" i="4" s="1"/>
  <c r="F41" i="4"/>
  <c r="C41" i="4"/>
  <c r="E41" i="4" s="1"/>
  <c r="E42" i="3"/>
  <c r="A65" i="4" l="1"/>
  <c r="D64" i="4"/>
  <c r="G41" i="4"/>
  <c r="C65" i="1"/>
  <c r="D65" i="1" s="1"/>
  <c r="B65" i="1"/>
  <c r="E65" i="1"/>
  <c r="G65" i="1" s="1"/>
  <c r="F65" i="1"/>
  <c r="A66" i="1"/>
  <c r="B42" i="4"/>
  <c r="B43" i="3"/>
  <c r="I41" i="4"/>
  <c r="F42" i="4" s="1"/>
  <c r="B39" i="2"/>
  <c r="A66" i="4" l="1"/>
  <c r="D65" i="4"/>
  <c r="G42" i="4"/>
  <c r="I42" i="4" s="1"/>
  <c r="C42" i="4"/>
  <c r="E42" i="4" s="1"/>
  <c r="B43" i="4" s="1"/>
  <c r="C43" i="3"/>
  <c r="E43" i="3" s="1"/>
  <c r="B44" i="3" s="1"/>
  <c r="E66" i="1"/>
  <c r="G66" i="1" s="1"/>
  <c r="F66" i="1"/>
  <c r="A67" i="1"/>
  <c r="C66" i="1"/>
  <c r="D66" i="1" s="1"/>
  <c r="B66" i="1"/>
  <c r="C39" i="2"/>
  <c r="E39" i="2" s="1"/>
  <c r="B40" i="2" s="1"/>
  <c r="A67" i="4" l="1"/>
  <c r="D66" i="4"/>
  <c r="C40" i="2"/>
  <c r="C43" i="4"/>
  <c r="E43" i="4" s="1"/>
  <c r="C44" i="3"/>
  <c r="E44" i="3" s="1"/>
  <c r="E40" i="2"/>
  <c r="B41" i="2" s="1"/>
  <c r="E67" i="1"/>
  <c r="G67" i="1" s="1"/>
  <c r="B67" i="1"/>
  <c r="F67" i="1"/>
  <c r="C67" i="1"/>
  <c r="D67" i="1" s="1"/>
  <c r="A68" i="1"/>
  <c r="F43" i="4"/>
  <c r="A68" i="4" l="1"/>
  <c r="D67" i="4"/>
  <c r="C41" i="2"/>
  <c r="B45" i="3"/>
  <c r="B44" i="4"/>
  <c r="E68" i="1"/>
  <c r="G68" i="1" s="1"/>
  <c r="A69" i="1"/>
  <c r="B68" i="1"/>
  <c r="F68" i="1"/>
  <c r="C68" i="1"/>
  <c r="D68" i="1" s="1"/>
  <c r="G43" i="4"/>
  <c r="I43" i="4" s="1"/>
  <c r="F44" i="4" s="1"/>
  <c r="E41" i="2"/>
  <c r="A69" i="4" l="1"/>
  <c r="D68" i="4"/>
  <c r="C69" i="1"/>
  <c r="D69" i="1" s="1"/>
  <c r="B69" i="1"/>
  <c r="E69" i="1"/>
  <c r="G69" i="1" s="1"/>
  <c r="F69" i="1"/>
  <c r="A70" i="1"/>
  <c r="C45" i="3"/>
  <c r="E45" i="3" s="1"/>
  <c r="C44" i="4"/>
  <c r="E44" i="4" s="1"/>
  <c r="B42" i="2"/>
  <c r="G44" i="4"/>
  <c r="I44" i="4" s="1"/>
  <c r="A70" i="4" l="1"/>
  <c r="D69" i="4"/>
  <c r="F45" i="4"/>
  <c r="C42" i="2"/>
  <c r="E42" i="2" s="1"/>
  <c r="B43" i="2" s="1"/>
  <c r="B46" i="3"/>
  <c r="B45" i="4"/>
  <c r="E70" i="1"/>
  <c r="G70" i="1" s="1"/>
  <c r="F70" i="1"/>
  <c r="A71" i="1"/>
  <c r="C70" i="1"/>
  <c r="D70" i="1" s="1"/>
  <c r="B70" i="1"/>
  <c r="A71" i="4" l="1"/>
  <c r="D70" i="4"/>
  <c r="C43" i="2"/>
  <c r="C45" i="4"/>
  <c r="E45" i="4" s="1"/>
  <c r="B46" i="4" s="1"/>
  <c r="E71" i="1"/>
  <c r="G71" i="1" s="1"/>
  <c r="B71" i="1"/>
  <c r="F71" i="1"/>
  <c r="C71" i="1"/>
  <c r="D71" i="1" s="1"/>
  <c r="A72" i="1"/>
  <c r="G45" i="4"/>
  <c r="I45" i="4" s="1"/>
  <c r="F46" i="4"/>
  <c r="E43" i="2"/>
  <c r="C46" i="3"/>
  <c r="E46" i="3" s="1"/>
  <c r="B47" i="3" s="1"/>
  <c r="A72" i="4" l="1"/>
  <c r="D71" i="4"/>
  <c r="C46" i="4"/>
  <c r="E46" i="4" s="1"/>
  <c r="I46" i="4"/>
  <c r="G46" i="4"/>
  <c r="C47" i="3"/>
  <c r="E47" i="3" s="1"/>
  <c r="E72" i="1"/>
  <c r="G72" i="1" s="1"/>
  <c r="A73" i="1"/>
  <c r="B72" i="1"/>
  <c r="C72" i="1"/>
  <c r="D72" i="1" s="1"/>
  <c r="F72" i="1"/>
  <c r="B44" i="2"/>
  <c r="A73" i="4" l="1"/>
  <c r="D72" i="4"/>
  <c r="B48" i="3"/>
  <c r="B47" i="4"/>
  <c r="C44" i="2"/>
  <c r="E44" i="2" s="1"/>
  <c r="B45" i="2"/>
  <c r="C73" i="1"/>
  <c r="D73" i="1" s="1"/>
  <c r="B73" i="1"/>
  <c r="E73" i="1"/>
  <c r="G73" i="1" s="1"/>
  <c r="F73" i="1"/>
  <c r="A74" i="1"/>
  <c r="F47" i="4"/>
  <c r="A74" i="4" l="1"/>
  <c r="D73" i="4"/>
  <c r="C47" i="4"/>
  <c r="E47" i="4" s="1"/>
  <c r="C45" i="2"/>
  <c r="C48" i="3"/>
  <c r="E48" i="3" s="1"/>
  <c r="E74" i="1"/>
  <c r="G74" i="1" s="1"/>
  <c r="F74" i="1"/>
  <c r="A75" i="1"/>
  <c r="C74" i="1"/>
  <c r="D74" i="1" s="1"/>
  <c r="B74" i="1"/>
  <c r="G47" i="4"/>
  <c r="I47" i="4" s="1"/>
  <c r="F48" i="4" s="1"/>
  <c r="E45" i="2"/>
  <c r="B46" i="2" s="1"/>
  <c r="A75" i="4" l="1"/>
  <c r="D74" i="4"/>
  <c r="G48" i="4"/>
  <c r="I48" i="4" s="1"/>
  <c r="C46" i="2"/>
  <c r="E46" i="2" s="1"/>
  <c r="E75" i="1"/>
  <c r="G75" i="1" s="1"/>
  <c r="B75" i="1"/>
  <c r="F75" i="1"/>
  <c r="C75" i="1"/>
  <c r="D75" i="1" s="1"/>
  <c r="A76" i="1"/>
  <c r="B49" i="3"/>
  <c r="B48" i="4"/>
  <c r="A76" i="4" l="1"/>
  <c r="D75" i="4"/>
  <c r="B47" i="2"/>
  <c r="C49" i="3"/>
  <c r="E49" i="3" s="1"/>
  <c r="B50" i="3" s="1"/>
  <c r="F49" i="4"/>
  <c r="C48" i="4"/>
  <c r="E48" i="4" s="1"/>
  <c r="E76" i="1"/>
  <c r="G76" i="1" s="1"/>
  <c r="A77" i="1"/>
  <c r="B76" i="1"/>
  <c r="F76" i="1"/>
  <c r="C76" i="1"/>
  <c r="D76" i="1" s="1"/>
  <c r="A77" i="4" l="1"/>
  <c r="D76" i="4"/>
  <c r="C47" i="2"/>
  <c r="E47" i="2" s="1"/>
  <c r="C50" i="3"/>
  <c r="E50" i="3" s="1"/>
  <c r="B49" i="4"/>
  <c r="C77" i="1"/>
  <c r="D77" i="1" s="1"/>
  <c r="B77" i="1"/>
  <c r="E77" i="1"/>
  <c r="G77" i="1" s="1"/>
  <c r="F77" i="1"/>
  <c r="A78" i="1"/>
  <c r="G49" i="4"/>
  <c r="I49" i="4" s="1"/>
  <c r="A78" i="4" l="1"/>
  <c r="D77" i="4"/>
  <c r="B51" i="3"/>
  <c r="B48" i="2"/>
  <c r="E78" i="1"/>
  <c r="G78" i="1" s="1"/>
  <c r="A79" i="1"/>
  <c r="B78" i="1"/>
  <c r="C78" i="1"/>
  <c r="D78" i="1" s="1"/>
  <c r="F78" i="1"/>
  <c r="C49" i="4"/>
  <c r="E49" i="4" s="1"/>
  <c r="F50" i="4"/>
  <c r="A79" i="4" l="1"/>
  <c r="D78" i="4"/>
  <c r="B50" i="4"/>
  <c r="C48" i="2"/>
  <c r="E48" i="2" s="1"/>
  <c r="C79" i="1"/>
  <c r="D79" i="1" s="1"/>
  <c r="B79" i="1"/>
  <c r="E79" i="1"/>
  <c r="G79" i="1" s="1"/>
  <c r="F79" i="1"/>
  <c r="A80" i="1"/>
  <c r="C51" i="3"/>
  <c r="E51" i="3" s="1"/>
  <c r="B52" i="3" s="1"/>
  <c r="G50" i="4"/>
  <c r="I50" i="4" s="1"/>
  <c r="F51" i="4" s="1"/>
  <c r="A80" i="4" l="1"/>
  <c r="D79" i="4"/>
  <c r="G51" i="4"/>
  <c r="I51" i="4" s="1"/>
  <c r="C50" i="4"/>
  <c r="E50" i="4" s="1"/>
  <c r="B49" i="2"/>
  <c r="C52" i="3"/>
  <c r="E52" i="3" s="1"/>
  <c r="E80" i="1"/>
  <c r="G80" i="1" s="1"/>
  <c r="A81" i="1"/>
  <c r="B80" i="1"/>
  <c r="C80" i="1"/>
  <c r="D80" i="1" s="1"/>
  <c r="F80" i="1"/>
  <c r="A81" i="4" l="1"/>
  <c r="D80" i="4"/>
  <c r="B53" i="3"/>
  <c r="F52" i="4"/>
  <c r="C81" i="1"/>
  <c r="D81" i="1" s="1"/>
  <c r="B81" i="1"/>
  <c r="E81" i="1"/>
  <c r="G81" i="1" s="1"/>
  <c r="F81" i="1"/>
  <c r="A82" i="1"/>
  <c r="C49" i="2"/>
  <c r="E49" i="2" s="1"/>
  <c r="B51" i="4"/>
  <c r="A82" i="4" l="1"/>
  <c r="D81" i="4"/>
  <c r="B50" i="2"/>
  <c r="C53" i="3"/>
  <c r="E53" i="3" s="1"/>
  <c r="G52" i="4"/>
  <c r="I52" i="4" s="1"/>
  <c r="F53" i="4"/>
  <c r="C51" i="4"/>
  <c r="E51" i="4" s="1"/>
  <c r="E82" i="1"/>
  <c r="G82" i="1" s="1"/>
  <c r="A83" i="1"/>
  <c r="B82" i="1"/>
  <c r="C82" i="1"/>
  <c r="D82" i="1" s="1"/>
  <c r="F82" i="1"/>
  <c r="A83" i="4" l="1"/>
  <c r="D82" i="4"/>
  <c r="C83" i="1"/>
  <c r="D83" i="1" s="1"/>
  <c r="B83" i="1"/>
  <c r="E83" i="1"/>
  <c r="G83" i="1" s="1"/>
  <c r="F83" i="1"/>
  <c r="A84" i="1"/>
  <c r="G53" i="4"/>
  <c r="I53" i="4" s="1"/>
  <c r="C50" i="2"/>
  <c r="E50" i="2" s="1"/>
  <c r="B52" i="4"/>
  <c r="B54" i="3"/>
  <c r="A84" i="4" l="1"/>
  <c r="D83" i="4"/>
  <c r="F54" i="4"/>
  <c r="C52" i="4"/>
  <c r="E52" i="4" s="1"/>
  <c r="E84" i="1"/>
  <c r="G84" i="1" s="1"/>
  <c r="A85" i="1"/>
  <c r="B84" i="1"/>
  <c r="F84" i="1"/>
  <c r="C84" i="1"/>
  <c r="D84" i="1" s="1"/>
  <c r="C54" i="3"/>
  <c r="E54" i="3" s="1"/>
  <c r="B51" i="2"/>
  <c r="A85" i="4" l="1"/>
  <c r="D84" i="4"/>
  <c r="G54" i="4"/>
  <c r="I54" i="4" s="1"/>
  <c r="B55" i="3"/>
  <c r="C85" i="1"/>
  <c r="D85" i="1" s="1"/>
  <c r="B85" i="1"/>
  <c r="E85" i="1"/>
  <c r="G85" i="1" s="1"/>
  <c r="F85" i="1"/>
  <c r="A86" i="1"/>
  <c r="B53" i="4"/>
  <c r="C51" i="2"/>
  <c r="E51" i="2" s="1"/>
  <c r="B52" i="2" s="1"/>
  <c r="A86" i="4" l="1"/>
  <c r="D85" i="4"/>
  <c r="C55" i="3"/>
  <c r="E55" i="3" s="1"/>
  <c r="B56" i="3"/>
  <c r="C52" i="2"/>
  <c r="E52" i="2" s="1"/>
  <c r="E86" i="1"/>
  <c r="G86" i="1" s="1"/>
  <c r="A87" i="1"/>
  <c r="B86" i="1"/>
  <c r="C86" i="1"/>
  <c r="D86" i="1" s="1"/>
  <c r="F86" i="1"/>
  <c r="F55" i="4"/>
  <c r="C53" i="4"/>
  <c r="E53" i="4" s="1"/>
  <c r="A87" i="4" l="1"/>
  <c r="D86" i="4"/>
  <c r="B53" i="2"/>
  <c r="C56" i="3"/>
  <c r="G55" i="4"/>
  <c r="I55" i="4" s="1"/>
  <c r="C87" i="1"/>
  <c r="D87" i="1" s="1"/>
  <c r="B87" i="1"/>
  <c r="E87" i="1"/>
  <c r="G87" i="1" s="1"/>
  <c r="F87" i="1"/>
  <c r="A88" i="1"/>
  <c r="B54" i="4"/>
  <c r="E56" i="3"/>
  <c r="B57" i="3" s="1"/>
  <c r="A88" i="4" l="1"/>
  <c r="D87" i="4"/>
  <c r="E88" i="1"/>
  <c r="G88" i="1" s="1"/>
  <c r="A89" i="1"/>
  <c r="B88" i="1"/>
  <c r="C88" i="1"/>
  <c r="D88" i="1" s="1"/>
  <c r="F88" i="1"/>
  <c r="C57" i="3"/>
  <c r="E57" i="3" s="1"/>
  <c r="C53" i="2"/>
  <c r="E53" i="2" s="1"/>
  <c r="B54" i="2"/>
  <c r="F56" i="4"/>
  <c r="C54" i="4"/>
  <c r="E54" i="4" s="1"/>
  <c r="B55" i="4" s="1"/>
  <c r="A89" i="4" l="1"/>
  <c r="D88" i="4"/>
  <c r="B58" i="3"/>
  <c r="G56" i="4"/>
  <c r="I56" i="4" s="1"/>
  <c r="C54" i="2"/>
  <c r="E54" i="2" s="1"/>
  <c r="C55" i="4"/>
  <c r="E55" i="4" s="1"/>
  <c r="C89" i="1"/>
  <c r="D89" i="1" s="1"/>
  <c r="B89" i="1"/>
  <c r="E89" i="1"/>
  <c r="G89" i="1" s="1"/>
  <c r="F89" i="1"/>
  <c r="A90" i="1"/>
  <c r="A90" i="4" l="1"/>
  <c r="D89" i="4"/>
  <c r="B56" i="4"/>
  <c r="C58" i="3"/>
  <c r="E58" i="3" s="1"/>
  <c r="B59" i="3"/>
  <c r="F57" i="4"/>
  <c r="E90" i="1"/>
  <c r="G90" i="1" s="1"/>
  <c r="A91" i="1"/>
  <c r="B90" i="1"/>
  <c r="C90" i="1"/>
  <c r="D90" i="1" s="1"/>
  <c r="F90" i="1"/>
  <c r="B55" i="2"/>
  <c r="A91" i="4" l="1"/>
  <c r="D90" i="4"/>
  <c r="C59" i="3"/>
  <c r="C56" i="4"/>
  <c r="E56" i="4" s="1"/>
  <c r="B57" i="4" s="1"/>
  <c r="G57" i="4"/>
  <c r="I57" i="4" s="1"/>
  <c r="F58" i="4"/>
  <c r="C55" i="2"/>
  <c r="E55" i="2" s="1"/>
  <c r="C91" i="1"/>
  <c r="D91" i="1" s="1"/>
  <c r="B91" i="1"/>
  <c r="E91" i="1"/>
  <c r="G91" i="1" s="1"/>
  <c r="F91" i="1"/>
  <c r="A92" i="1"/>
  <c r="E59" i="3"/>
  <c r="B60" i="3" s="1"/>
  <c r="A92" i="4" l="1"/>
  <c r="D91" i="4"/>
  <c r="C60" i="3"/>
  <c r="C57" i="4"/>
  <c r="E57" i="4" s="1"/>
  <c r="B56" i="2"/>
  <c r="E60" i="3"/>
  <c r="G58" i="4"/>
  <c r="I58" i="4" s="1"/>
  <c r="E92" i="1"/>
  <c r="G92" i="1" s="1"/>
  <c r="A93" i="1"/>
  <c r="B92" i="1"/>
  <c r="F92" i="1"/>
  <c r="C92" i="1"/>
  <c r="D92" i="1" s="1"/>
  <c r="A93" i="4" l="1"/>
  <c r="D92" i="4"/>
  <c r="B58" i="4"/>
  <c r="C93" i="1"/>
  <c r="D93" i="1" s="1"/>
  <c r="B93" i="1"/>
  <c r="E93" i="1"/>
  <c r="G93" i="1" s="1"/>
  <c r="F93" i="1"/>
  <c r="A94" i="1"/>
  <c r="C56" i="2"/>
  <c r="E56" i="2" s="1"/>
  <c r="B57" i="2"/>
  <c r="F59" i="4"/>
  <c r="B61" i="3"/>
  <c r="A94" i="4" l="1"/>
  <c r="D93" i="4"/>
  <c r="G59" i="4"/>
  <c r="I59" i="4" s="1"/>
  <c r="C57" i="2"/>
  <c r="C58" i="4"/>
  <c r="E58" i="4" s="1"/>
  <c r="B59" i="4"/>
  <c r="E94" i="1"/>
  <c r="G94" i="1" s="1"/>
  <c r="A95" i="1"/>
  <c r="B94" i="1"/>
  <c r="C94" i="1"/>
  <c r="D94" i="1" s="1"/>
  <c r="F94" i="1"/>
  <c r="E57" i="2"/>
  <c r="C61" i="3"/>
  <c r="E61" i="3" s="1"/>
  <c r="A95" i="4" l="1"/>
  <c r="D94" i="4"/>
  <c r="C95" i="1"/>
  <c r="D95" i="1" s="1"/>
  <c r="B95" i="1"/>
  <c r="E95" i="1"/>
  <c r="G95" i="1" s="1"/>
  <c r="F95" i="1"/>
  <c r="A96" i="1"/>
  <c r="B58" i="2"/>
  <c r="C59" i="4"/>
  <c r="E59" i="4" s="1"/>
  <c r="B62" i="3"/>
  <c r="F60" i="4"/>
  <c r="A96" i="4" l="1"/>
  <c r="D95" i="4"/>
  <c r="B60" i="4"/>
  <c r="C62" i="3"/>
  <c r="E62" i="3" s="1"/>
  <c r="B63" i="3"/>
  <c r="C58" i="2"/>
  <c r="E58" i="2" s="1"/>
  <c r="G60" i="4"/>
  <c r="I60" i="4" s="1"/>
  <c r="F61" i="4" s="1"/>
  <c r="E96" i="1"/>
  <c r="G96" i="1" s="1"/>
  <c r="A97" i="1"/>
  <c r="B96" i="1"/>
  <c r="C96" i="1"/>
  <c r="D96" i="1" s="1"/>
  <c r="F96" i="1"/>
  <c r="A97" i="4" l="1"/>
  <c r="D96" i="4"/>
  <c r="G61" i="4"/>
  <c r="I61" i="4" s="1"/>
  <c r="C97" i="1"/>
  <c r="D97" i="1" s="1"/>
  <c r="B97" i="1"/>
  <c r="E97" i="1"/>
  <c r="G97" i="1" s="1"/>
  <c r="F97" i="1"/>
  <c r="A98" i="1"/>
  <c r="C60" i="4"/>
  <c r="E60" i="4" s="1"/>
  <c r="C63" i="3"/>
  <c r="E63" i="3" s="1"/>
  <c r="B59" i="2"/>
  <c r="A98" i="4" l="1"/>
  <c r="D97" i="4"/>
  <c r="B64" i="3"/>
  <c r="F62" i="4"/>
  <c r="C59" i="2"/>
  <c r="E59" i="2" s="1"/>
  <c r="B61" i="4"/>
  <c r="E98" i="1"/>
  <c r="G98" i="1" s="1"/>
  <c r="A99" i="1"/>
  <c r="B98" i="1"/>
  <c r="C98" i="1"/>
  <c r="D98" i="1" s="1"/>
  <c r="F98" i="1"/>
  <c r="A99" i="4" l="1"/>
  <c r="D98" i="4"/>
  <c r="C64" i="3"/>
  <c r="E64" i="3" s="1"/>
  <c r="B65" i="3" s="1"/>
  <c r="C61" i="4"/>
  <c r="E61" i="4" s="1"/>
  <c r="G62" i="4"/>
  <c r="I62" i="4" s="1"/>
  <c r="C99" i="1"/>
  <c r="D99" i="1" s="1"/>
  <c r="B99" i="1"/>
  <c r="E99" i="1"/>
  <c r="G99" i="1" s="1"/>
  <c r="F99" i="1"/>
  <c r="A100" i="1"/>
  <c r="B60" i="2"/>
  <c r="A100" i="4" l="1"/>
  <c r="D99" i="4"/>
  <c r="C65" i="3"/>
  <c r="E65" i="3" s="1"/>
  <c r="E100" i="1"/>
  <c r="G100" i="1" s="1"/>
  <c r="A101" i="1"/>
  <c r="B100" i="1"/>
  <c r="F100" i="1"/>
  <c r="C100" i="1"/>
  <c r="D100" i="1" s="1"/>
  <c r="F63" i="4"/>
  <c r="C60" i="2"/>
  <c r="E60" i="2" s="1"/>
  <c r="B62" i="4"/>
  <c r="A101" i="4" l="1"/>
  <c r="D100" i="4"/>
  <c r="B66" i="3"/>
  <c r="F64" i="4"/>
  <c r="G63" i="4"/>
  <c r="I63" i="4" s="1"/>
  <c r="C62" i="4"/>
  <c r="E62" i="4" s="1"/>
  <c r="B63" i="4" s="1"/>
  <c r="B61" i="2"/>
  <c r="C101" i="1"/>
  <c r="D101" i="1" s="1"/>
  <c r="B101" i="1"/>
  <c r="E101" i="1"/>
  <c r="G101" i="1" s="1"/>
  <c r="F101" i="1"/>
  <c r="A102" i="1"/>
  <c r="A102" i="4" l="1"/>
  <c r="D101" i="4"/>
  <c r="C61" i="2"/>
  <c r="E61" i="2" s="1"/>
  <c r="B62" i="2"/>
  <c r="C63" i="4"/>
  <c r="E63" i="4" s="1"/>
  <c r="C66" i="3"/>
  <c r="E66" i="3" s="1"/>
  <c r="B67" i="3" s="1"/>
  <c r="G64" i="4"/>
  <c r="I64" i="4" s="1"/>
  <c r="E102" i="1"/>
  <c r="G102" i="1" s="1"/>
  <c r="A103" i="1"/>
  <c r="B102" i="1"/>
  <c r="C102" i="1"/>
  <c r="D102" i="1" s="1"/>
  <c r="F102" i="1"/>
  <c r="A103" i="4" l="1"/>
  <c r="D102" i="4"/>
  <c r="B64" i="4"/>
  <c r="F65" i="4"/>
  <c r="C67" i="3"/>
  <c r="E67" i="3" s="1"/>
  <c r="C62" i="2"/>
  <c r="E62" i="2" s="1"/>
  <c r="C103" i="1"/>
  <c r="D103" i="1" s="1"/>
  <c r="B103" i="1"/>
  <c r="E103" i="1"/>
  <c r="G103" i="1" s="1"/>
  <c r="F103" i="1"/>
  <c r="A104" i="1"/>
  <c r="A104" i="4" l="1"/>
  <c r="D103" i="4"/>
  <c r="B63" i="2"/>
  <c r="G65" i="4"/>
  <c r="I65" i="4" s="1"/>
  <c r="C64" i="4"/>
  <c r="E64" i="4" s="1"/>
  <c r="B68" i="3"/>
  <c r="E104" i="1"/>
  <c r="G104" i="1" s="1"/>
  <c r="A105" i="1"/>
  <c r="B104" i="1"/>
  <c r="C104" i="1"/>
  <c r="D104" i="1" s="1"/>
  <c r="F104" i="1"/>
  <c r="A105" i="4" l="1"/>
  <c r="D104" i="4"/>
  <c r="C68" i="3"/>
  <c r="E68" i="3" s="1"/>
  <c r="C105" i="1"/>
  <c r="D105" i="1" s="1"/>
  <c r="B105" i="1"/>
  <c r="E105" i="1"/>
  <c r="G105" i="1" s="1"/>
  <c r="F105" i="1"/>
  <c r="A106" i="1"/>
  <c r="C63" i="2"/>
  <c r="E63" i="2" s="1"/>
  <c r="F66" i="4"/>
  <c r="B65" i="4"/>
  <c r="A106" i="4" l="1"/>
  <c r="D105" i="4"/>
  <c r="E106" i="1"/>
  <c r="G106" i="1" s="1"/>
  <c r="A107" i="1"/>
  <c r="B106" i="1"/>
  <c r="C106" i="1"/>
  <c r="D106" i="1" s="1"/>
  <c r="F106" i="1"/>
  <c r="B69" i="3"/>
  <c r="G66" i="4"/>
  <c r="I66" i="4" s="1"/>
  <c r="F67" i="4" s="1"/>
  <c r="C65" i="4"/>
  <c r="E65" i="4" s="1"/>
  <c r="B66" i="4" s="1"/>
  <c r="B64" i="2"/>
  <c r="A107" i="4" l="1"/>
  <c r="D106" i="4"/>
  <c r="C66" i="4"/>
  <c r="C107" i="1"/>
  <c r="D107" i="1" s="1"/>
  <c r="B107" i="1"/>
  <c r="E107" i="1"/>
  <c r="G107" i="1" s="1"/>
  <c r="F107" i="1"/>
  <c r="A108" i="1"/>
  <c r="G67" i="4"/>
  <c r="I67" i="4" s="1"/>
  <c r="F68" i="4" s="1"/>
  <c r="E66" i="4"/>
  <c r="B67" i="4" s="1"/>
  <c r="C69" i="3"/>
  <c r="E69" i="3" s="1"/>
  <c r="C64" i="2"/>
  <c r="E64" i="2" s="1"/>
  <c r="B65" i="2"/>
  <c r="A108" i="4" l="1"/>
  <c r="D107" i="4"/>
  <c r="C67" i="4"/>
  <c r="G68" i="4"/>
  <c r="I68" i="4" s="1"/>
  <c r="E108" i="1"/>
  <c r="G108" i="1" s="1"/>
  <c r="A109" i="1"/>
  <c r="B108" i="1"/>
  <c r="F108" i="1"/>
  <c r="C108" i="1"/>
  <c r="D108" i="1" s="1"/>
  <c r="B70" i="3"/>
  <c r="C65" i="2"/>
  <c r="E67" i="4"/>
  <c r="E65" i="2"/>
  <c r="B66" i="2" s="1"/>
  <c r="A109" i="4" l="1"/>
  <c r="D108" i="4"/>
  <c r="C66" i="2"/>
  <c r="F69" i="4"/>
  <c r="C109" i="1"/>
  <c r="D109" i="1" s="1"/>
  <c r="B109" i="1"/>
  <c r="E109" i="1"/>
  <c r="G109" i="1" s="1"/>
  <c r="F109" i="1"/>
  <c r="A110" i="1"/>
  <c r="C70" i="3"/>
  <c r="E70" i="3" s="1"/>
  <c r="B71" i="3" s="1"/>
  <c r="E66" i="2"/>
  <c r="B68" i="4"/>
  <c r="A110" i="4" l="1"/>
  <c r="D109" i="4"/>
  <c r="G69" i="4"/>
  <c r="I69" i="4" s="1"/>
  <c r="F70" i="4"/>
  <c r="C71" i="3"/>
  <c r="E71" i="3" s="1"/>
  <c r="C68" i="4"/>
  <c r="E68" i="4" s="1"/>
  <c r="E110" i="1"/>
  <c r="G110" i="1" s="1"/>
  <c r="A111" i="1"/>
  <c r="B110" i="1"/>
  <c r="C110" i="1"/>
  <c r="D110" i="1" s="1"/>
  <c r="F110" i="1"/>
  <c r="B67" i="2"/>
  <c r="A111" i="4" l="1"/>
  <c r="D110" i="4"/>
  <c r="B72" i="3"/>
  <c r="B69" i="4"/>
  <c r="G70" i="4"/>
  <c r="I70" i="4" s="1"/>
  <c r="F71" i="4" s="1"/>
  <c r="C67" i="2"/>
  <c r="E67" i="2" s="1"/>
  <c r="B68" i="2" s="1"/>
  <c r="C111" i="1"/>
  <c r="D111" i="1" s="1"/>
  <c r="B111" i="1"/>
  <c r="E111" i="1"/>
  <c r="G111" i="1" s="1"/>
  <c r="F111" i="1"/>
  <c r="A112" i="1"/>
  <c r="A112" i="4" l="1"/>
  <c r="D111" i="4"/>
  <c r="G71" i="4"/>
  <c r="C68" i="2"/>
  <c r="E68" i="2" s="1"/>
  <c r="E112" i="1"/>
  <c r="G112" i="1" s="1"/>
  <c r="A113" i="1"/>
  <c r="B112" i="1"/>
  <c r="C112" i="1"/>
  <c r="D112" i="1" s="1"/>
  <c r="F112" i="1"/>
  <c r="C72" i="3"/>
  <c r="E72" i="3" s="1"/>
  <c r="I71" i="4"/>
  <c r="C69" i="4"/>
  <c r="E69" i="4" s="1"/>
  <c r="B70" i="4" s="1"/>
  <c r="A113" i="4" l="1"/>
  <c r="D112" i="4"/>
  <c r="B69" i="2"/>
  <c r="C70" i="4"/>
  <c r="E70" i="4" s="1"/>
  <c r="B73" i="3"/>
  <c r="C113" i="1"/>
  <c r="D113" i="1" s="1"/>
  <c r="B113" i="1"/>
  <c r="E113" i="1"/>
  <c r="G113" i="1" s="1"/>
  <c r="F113" i="1"/>
  <c r="A114" i="1"/>
  <c r="F72" i="4"/>
  <c r="A114" i="4" l="1"/>
  <c r="D113" i="4"/>
  <c r="B71" i="4"/>
  <c r="C73" i="3"/>
  <c r="E73" i="3" s="1"/>
  <c r="B74" i="3" s="1"/>
  <c r="G72" i="4"/>
  <c r="I72" i="4" s="1"/>
  <c r="C69" i="2"/>
  <c r="E69" i="2" s="1"/>
  <c r="B70" i="2" s="1"/>
  <c r="E114" i="1"/>
  <c r="G114" i="1" s="1"/>
  <c r="B114" i="1"/>
  <c r="C114" i="1"/>
  <c r="D114" i="1" s="1"/>
  <c r="F114" i="1"/>
  <c r="A115" i="1"/>
  <c r="A115" i="4" l="1"/>
  <c r="D114" i="4"/>
  <c r="C74" i="3"/>
  <c r="C70" i="2"/>
  <c r="E70" i="2" s="1"/>
  <c r="C71" i="4"/>
  <c r="E71" i="4" s="1"/>
  <c r="E74" i="3"/>
  <c r="B115" i="1"/>
  <c r="F115" i="1"/>
  <c r="C115" i="1"/>
  <c r="D115" i="1" s="1"/>
  <c r="E115" i="1"/>
  <c r="G115" i="1" s="1"/>
  <c r="A116" i="1"/>
  <c r="F73" i="4"/>
  <c r="A116" i="4" l="1"/>
  <c r="D115" i="4"/>
  <c r="B71" i="2"/>
  <c r="G73" i="4"/>
  <c r="I73" i="4" s="1"/>
  <c r="B116" i="1"/>
  <c r="A117" i="1"/>
  <c r="C116" i="1"/>
  <c r="D116" i="1" s="1"/>
  <c r="E116" i="1"/>
  <c r="G116" i="1" s="1"/>
  <c r="F116" i="1"/>
  <c r="B75" i="3"/>
  <c r="B72" i="4"/>
  <c r="A117" i="4" l="1"/>
  <c r="D116" i="4"/>
  <c r="F74" i="4"/>
  <c r="C71" i="2"/>
  <c r="E71" i="2" s="1"/>
  <c r="B72" i="2" s="1"/>
  <c r="C75" i="3"/>
  <c r="E75" i="3" s="1"/>
  <c r="B76" i="3"/>
  <c r="B117" i="1"/>
  <c r="E117" i="1"/>
  <c r="G117" i="1" s="1"/>
  <c r="F117" i="1"/>
  <c r="A118" i="1"/>
  <c r="C117" i="1"/>
  <c r="D117" i="1" s="1"/>
  <c r="C72" i="4"/>
  <c r="E72" i="4" s="1"/>
  <c r="B73" i="4" s="1"/>
  <c r="A118" i="4" l="1"/>
  <c r="D117" i="4"/>
  <c r="C72" i="2"/>
  <c r="C73" i="4"/>
  <c r="E73" i="4" s="1"/>
  <c r="E72" i="2"/>
  <c r="B73" i="2" s="1"/>
  <c r="A119" i="1"/>
  <c r="E118" i="1"/>
  <c r="G118" i="1" s="1"/>
  <c r="B118" i="1"/>
  <c r="F118" i="1"/>
  <c r="C118" i="1"/>
  <c r="D118" i="1" s="1"/>
  <c r="C76" i="3"/>
  <c r="E76" i="3" s="1"/>
  <c r="G74" i="4"/>
  <c r="I74" i="4" s="1"/>
  <c r="A119" i="4" l="1"/>
  <c r="D118" i="4"/>
  <c r="B77" i="3"/>
  <c r="C73" i="2"/>
  <c r="E73" i="2" s="1"/>
  <c r="B74" i="4"/>
  <c r="B119" i="1"/>
  <c r="F119" i="1"/>
  <c r="C119" i="1"/>
  <c r="D119" i="1" s="1"/>
  <c r="E119" i="1"/>
  <c r="G119" i="1" s="1"/>
  <c r="A120" i="1"/>
  <c r="F75" i="4"/>
  <c r="A120" i="4" l="1"/>
  <c r="D119" i="4"/>
  <c r="B74" i="2"/>
  <c r="B120" i="1"/>
  <c r="A121" i="1"/>
  <c r="C120" i="1"/>
  <c r="D120" i="1" s="1"/>
  <c r="E120" i="1"/>
  <c r="G120" i="1" s="1"/>
  <c r="F120" i="1"/>
  <c r="C77" i="3"/>
  <c r="E77" i="3" s="1"/>
  <c r="B78" i="3" s="1"/>
  <c r="C74" i="4"/>
  <c r="E74" i="4" s="1"/>
  <c r="B75" i="4" s="1"/>
  <c r="G75" i="4"/>
  <c r="I75" i="4" s="1"/>
  <c r="F76" i="4" s="1"/>
  <c r="A121" i="4" l="1"/>
  <c r="D120" i="4"/>
  <c r="C78" i="3"/>
  <c r="G76" i="4"/>
  <c r="I76" i="4" s="1"/>
  <c r="B121" i="1"/>
  <c r="F121" i="1"/>
  <c r="C121" i="1"/>
  <c r="D121" i="1" s="1"/>
  <c r="A122" i="1"/>
  <c r="E121" i="1"/>
  <c r="G121" i="1" s="1"/>
  <c r="C75" i="4"/>
  <c r="E75" i="4" s="1"/>
  <c r="C74" i="2"/>
  <c r="E74" i="2" s="1"/>
  <c r="E78" i="3"/>
  <c r="B79" i="3" s="1"/>
  <c r="A122" i="4" l="1"/>
  <c r="D121" i="4"/>
  <c r="C79" i="3"/>
  <c r="B80" i="3"/>
  <c r="F77" i="4"/>
  <c r="E79" i="3"/>
  <c r="A123" i="1"/>
  <c r="C122" i="1"/>
  <c r="D122" i="1" s="1"/>
  <c r="F122" i="1"/>
  <c r="E122" i="1"/>
  <c r="G122" i="1" s="1"/>
  <c r="B122" i="1"/>
  <c r="B76" i="4"/>
  <c r="B75" i="2"/>
  <c r="A123" i="4" l="1"/>
  <c r="D122" i="4"/>
  <c r="C123" i="1"/>
  <c r="D123" i="1" s="1"/>
  <c r="F123" i="1"/>
  <c r="E123" i="1"/>
  <c r="G123" i="1" s="1"/>
  <c r="A124" i="1"/>
  <c r="B123" i="1"/>
  <c r="C80" i="3"/>
  <c r="E80" i="3" s="1"/>
  <c r="G77" i="4"/>
  <c r="I77" i="4" s="1"/>
  <c r="C75" i="2"/>
  <c r="E75" i="2" s="1"/>
  <c r="C76" i="4"/>
  <c r="E76" i="4" s="1"/>
  <c r="A124" i="4" l="1"/>
  <c r="D123" i="4"/>
  <c r="B81" i="3"/>
  <c r="A125" i="1"/>
  <c r="C124" i="1"/>
  <c r="D124" i="1" s="1"/>
  <c r="B124" i="1"/>
  <c r="F124" i="1"/>
  <c r="E124" i="1"/>
  <c r="G124" i="1" s="1"/>
  <c r="B76" i="2"/>
  <c r="B77" i="4"/>
  <c r="F78" i="4"/>
  <c r="A125" i="4" l="1"/>
  <c r="D124" i="4"/>
  <c r="C77" i="4"/>
  <c r="E77" i="4" s="1"/>
  <c r="B78" i="4" s="1"/>
  <c r="C81" i="3"/>
  <c r="E81" i="3" s="1"/>
  <c r="C76" i="2"/>
  <c r="E76" i="2" s="1"/>
  <c r="B77" i="2"/>
  <c r="G78" i="4"/>
  <c r="I78" i="4" s="1"/>
  <c r="C125" i="1"/>
  <c r="D125" i="1" s="1"/>
  <c r="F125" i="1"/>
  <c r="E125" i="1"/>
  <c r="G125" i="1" s="1"/>
  <c r="A126" i="1"/>
  <c r="B125" i="1"/>
  <c r="A126" i="4" l="1"/>
  <c r="D125" i="4"/>
  <c r="C78" i="4"/>
  <c r="E78" i="4" s="1"/>
  <c r="B79" i="4" s="1"/>
  <c r="B82" i="3"/>
  <c r="C77" i="2"/>
  <c r="B78" i="2"/>
  <c r="A127" i="1"/>
  <c r="C126" i="1"/>
  <c r="D126" i="1" s="1"/>
  <c r="F126" i="1"/>
  <c r="E126" i="1"/>
  <c r="G126" i="1" s="1"/>
  <c r="B126" i="1"/>
  <c r="F79" i="4"/>
  <c r="E77" i="2"/>
  <c r="A127" i="4" l="1"/>
  <c r="D126" i="4"/>
  <c r="C79" i="4"/>
  <c r="E79" i="4" s="1"/>
  <c r="C82" i="3"/>
  <c r="E82" i="3" s="1"/>
  <c r="B83" i="3"/>
  <c r="C127" i="1"/>
  <c r="D127" i="1" s="1"/>
  <c r="F127" i="1"/>
  <c r="E127" i="1"/>
  <c r="G127" i="1" s="1"/>
  <c r="A128" i="1"/>
  <c r="B127" i="1"/>
  <c r="C78" i="2"/>
  <c r="E78" i="2"/>
  <c r="G79" i="4"/>
  <c r="I79" i="4" s="1"/>
  <c r="A128" i="4" l="1"/>
  <c r="D127" i="4"/>
  <c r="B80" i="4"/>
  <c r="A129" i="1"/>
  <c r="C128" i="1"/>
  <c r="D128" i="1" s="1"/>
  <c r="B128" i="1"/>
  <c r="F128" i="1"/>
  <c r="E128" i="1"/>
  <c r="G128" i="1" s="1"/>
  <c r="C83" i="3"/>
  <c r="E83" i="3"/>
  <c r="F80" i="4"/>
  <c r="B79" i="2"/>
  <c r="A129" i="4" l="1"/>
  <c r="D128" i="4"/>
  <c r="C129" i="1"/>
  <c r="D129" i="1" s="1"/>
  <c r="F129" i="1"/>
  <c r="E129" i="1"/>
  <c r="G129" i="1" s="1"/>
  <c r="A130" i="1"/>
  <c r="B129" i="1"/>
  <c r="C79" i="2"/>
  <c r="E79" i="2" s="1"/>
  <c r="B84" i="3"/>
  <c r="C80" i="4"/>
  <c r="E80" i="4" s="1"/>
  <c r="G80" i="4"/>
  <c r="I80" i="4" s="1"/>
  <c r="A130" i="4" l="1"/>
  <c r="D129" i="4"/>
  <c r="B80" i="2"/>
  <c r="B81" i="4"/>
  <c r="F81" i="4"/>
  <c r="C84" i="3"/>
  <c r="E84" i="3" s="1"/>
  <c r="A131" i="1"/>
  <c r="C130" i="1"/>
  <c r="D130" i="1" s="1"/>
  <c r="F130" i="1"/>
  <c r="E130" i="1"/>
  <c r="G130" i="1" s="1"/>
  <c r="B130" i="1"/>
  <c r="A131" i="4" l="1"/>
  <c r="D130" i="4"/>
  <c r="C80" i="2"/>
  <c r="E80" i="2" s="1"/>
  <c r="B81" i="2"/>
  <c r="B85" i="3"/>
  <c r="G81" i="4"/>
  <c r="I81" i="4" s="1"/>
  <c r="F82" i="4"/>
  <c r="C131" i="1"/>
  <c r="D131" i="1" s="1"/>
  <c r="F131" i="1"/>
  <c r="E131" i="1"/>
  <c r="G131" i="1" s="1"/>
  <c r="A132" i="1"/>
  <c r="B131" i="1"/>
  <c r="C81" i="4"/>
  <c r="E81" i="4" s="1"/>
  <c r="A132" i="4" l="1"/>
  <c r="D131" i="4"/>
  <c r="G82" i="4"/>
  <c r="I82" i="4" s="1"/>
  <c r="F83" i="4" s="1"/>
  <c r="C81" i="2"/>
  <c r="C85" i="3"/>
  <c r="E85" i="3" s="1"/>
  <c r="A133" i="1"/>
  <c r="C132" i="1"/>
  <c r="D132" i="1" s="1"/>
  <c r="B132" i="1"/>
  <c r="F132" i="1"/>
  <c r="E132" i="1"/>
  <c r="G132" i="1" s="1"/>
  <c r="B82" i="4"/>
  <c r="E81" i="2"/>
  <c r="A133" i="4" l="1"/>
  <c r="D132" i="4"/>
  <c r="G83" i="4"/>
  <c r="I83" i="4" s="1"/>
  <c r="C133" i="1"/>
  <c r="D133" i="1" s="1"/>
  <c r="F133" i="1"/>
  <c r="E133" i="1"/>
  <c r="G133" i="1" s="1"/>
  <c r="A134" i="1"/>
  <c r="B133" i="1"/>
  <c r="B86" i="3"/>
  <c r="C82" i="4"/>
  <c r="E82" i="4" s="1"/>
  <c r="B83" i="4" s="1"/>
  <c r="B82" i="2"/>
  <c r="A134" i="4" l="1"/>
  <c r="D133" i="4"/>
  <c r="F84" i="4"/>
  <c r="C83" i="4"/>
  <c r="E83" i="4" s="1"/>
  <c r="C86" i="3"/>
  <c r="E86" i="3" s="1"/>
  <c r="B87" i="3"/>
  <c r="A135" i="1"/>
  <c r="C134" i="1"/>
  <c r="D134" i="1" s="1"/>
  <c r="F134" i="1"/>
  <c r="E134" i="1"/>
  <c r="G134" i="1" s="1"/>
  <c r="B134" i="1"/>
  <c r="C82" i="2"/>
  <c r="E82" i="2" s="1"/>
  <c r="B83" i="2" s="1"/>
  <c r="A135" i="4" l="1"/>
  <c r="D134" i="4"/>
  <c r="B84" i="4"/>
  <c r="C83" i="2"/>
  <c r="E83" i="2" s="1"/>
  <c r="C135" i="1"/>
  <c r="D135" i="1" s="1"/>
  <c r="F135" i="1"/>
  <c r="E135" i="1"/>
  <c r="G135" i="1" s="1"/>
  <c r="A136" i="1"/>
  <c r="B135" i="1"/>
  <c r="G84" i="4"/>
  <c r="I84" i="4" s="1"/>
  <c r="F85" i="4"/>
  <c r="C87" i="3"/>
  <c r="E87" i="3" s="1"/>
  <c r="A136" i="4" l="1"/>
  <c r="D135" i="4"/>
  <c r="B88" i="3"/>
  <c r="B84" i="2"/>
  <c r="A137" i="1"/>
  <c r="C136" i="1"/>
  <c r="D136" i="1" s="1"/>
  <c r="B136" i="1"/>
  <c r="F136" i="1"/>
  <c r="E136" i="1"/>
  <c r="G136" i="1" s="1"/>
  <c r="C84" i="4"/>
  <c r="E84" i="4" s="1"/>
  <c r="G85" i="4"/>
  <c r="I85" i="4" s="1"/>
  <c r="A137" i="4" l="1"/>
  <c r="D136" i="4"/>
  <c r="F86" i="4"/>
  <c r="C88" i="3"/>
  <c r="E88" i="3" s="1"/>
  <c r="B89" i="3" s="1"/>
  <c r="C84" i="2"/>
  <c r="E84" i="2" s="1"/>
  <c r="B85" i="2" s="1"/>
  <c r="B85" i="4"/>
  <c r="C137" i="1"/>
  <c r="D137" i="1" s="1"/>
  <c r="F137" i="1"/>
  <c r="E137" i="1"/>
  <c r="G137" i="1" s="1"/>
  <c r="A138" i="1"/>
  <c r="B137" i="1"/>
  <c r="A138" i="4" l="1"/>
  <c r="D137" i="4"/>
  <c r="C85" i="4"/>
  <c r="E85" i="4" s="1"/>
  <c r="A139" i="1"/>
  <c r="C138" i="1"/>
  <c r="D138" i="1" s="1"/>
  <c r="F138" i="1"/>
  <c r="E138" i="1"/>
  <c r="G138" i="1" s="1"/>
  <c r="B138" i="1"/>
  <c r="G86" i="4"/>
  <c r="I86" i="4" s="1"/>
  <c r="F87" i="4"/>
  <c r="C89" i="3"/>
  <c r="E89" i="3" s="1"/>
  <c r="C85" i="2"/>
  <c r="E85" i="2" s="1"/>
  <c r="A139" i="4" l="1"/>
  <c r="D138" i="4"/>
  <c r="B90" i="3"/>
  <c r="C139" i="1"/>
  <c r="D139" i="1" s="1"/>
  <c r="F139" i="1"/>
  <c r="E139" i="1"/>
  <c r="G139" i="1" s="1"/>
  <c r="A140" i="1"/>
  <c r="B139" i="1"/>
  <c r="B86" i="2"/>
  <c r="G87" i="4"/>
  <c r="I87" i="4" s="1"/>
  <c r="B86" i="4"/>
  <c r="A140" i="4" l="1"/>
  <c r="D139" i="4"/>
  <c r="F88" i="4"/>
  <c r="C86" i="4"/>
  <c r="E86" i="4" s="1"/>
  <c r="C90" i="3"/>
  <c r="E90" i="3" s="1"/>
  <c r="B91" i="3"/>
  <c r="C86" i="2"/>
  <c r="E86" i="2" s="1"/>
  <c r="A141" i="1"/>
  <c r="C140" i="1"/>
  <c r="D140" i="1" s="1"/>
  <c r="B140" i="1"/>
  <c r="F140" i="1"/>
  <c r="E140" i="1"/>
  <c r="G140" i="1" s="1"/>
  <c r="A141" i="4" l="1"/>
  <c r="D140" i="4"/>
  <c r="B87" i="2"/>
  <c r="C91" i="3"/>
  <c r="E91" i="3" s="1"/>
  <c r="G88" i="4"/>
  <c r="I88" i="4" s="1"/>
  <c r="B87" i="4"/>
  <c r="C141" i="1"/>
  <c r="D141" i="1" s="1"/>
  <c r="F141" i="1"/>
  <c r="E141" i="1"/>
  <c r="G141" i="1" s="1"/>
  <c r="A142" i="1"/>
  <c r="B141" i="1"/>
  <c r="A142" i="4" l="1"/>
  <c r="D141" i="4"/>
  <c r="B92" i="3"/>
  <c r="C87" i="4"/>
  <c r="E87" i="4" s="1"/>
  <c r="A143" i="1"/>
  <c r="C142" i="1"/>
  <c r="D142" i="1" s="1"/>
  <c r="F142" i="1"/>
  <c r="E142" i="1"/>
  <c r="G142" i="1" s="1"/>
  <c r="B142" i="1"/>
  <c r="C87" i="2"/>
  <c r="E87" i="2" s="1"/>
  <c r="F89" i="4"/>
  <c r="A143" i="4" l="1"/>
  <c r="D142" i="4"/>
  <c r="C92" i="3"/>
  <c r="E92" i="3" s="1"/>
  <c r="B88" i="4"/>
  <c r="B88" i="2"/>
  <c r="G89" i="4"/>
  <c r="I89" i="4" s="1"/>
  <c r="F90" i="4"/>
  <c r="C143" i="1"/>
  <c r="D143" i="1" s="1"/>
  <c r="F143" i="1"/>
  <c r="E143" i="1"/>
  <c r="G143" i="1" s="1"/>
  <c r="A144" i="1"/>
  <c r="B143" i="1"/>
  <c r="A144" i="4" l="1"/>
  <c r="D143" i="4"/>
  <c r="G90" i="4"/>
  <c r="I90" i="4" s="1"/>
  <c r="B93" i="3"/>
  <c r="A145" i="1"/>
  <c r="C144" i="1"/>
  <c r="D144" i="1" s="1"/>
  <c r="B144" i="1"/>
  <c r="F144" i="1"/>
  <c r="E144" i="1"/>
  <c r="G144" i="1" s="1"/>
  <c r="C88" i="2"/>
  <c r="E88" i="2" s="1"/>
  <c r="B89" i="2" s="1"/>
  <c r="C88" i="4"/>
  <c r="E88" i="4" s="1"/>
  <c r="A145" i="4" l="1"/>
  <c r="D144" i="4"/>
  <c r="F91" i="4"/>
  <c r="C89" i="2"/>
  <c r="E89" i="2" s="1"/>
  <c r="C93" i="3"/>
  <c r="E93" i="3" s="1"/>
  <c r="B89" i="4"/>
  <c r="C145" i="1"/>
  <c r="D145" i="1" s="1"/>
  <c r="F145" i="1"/>
  <c r="E145" i="1"/>
  <c r="G145" i="1" s="1"/>
  <c r="A146" i="1"/>
  <c r="B145" i="1"/>
  <c r="A146" i="4" l="1"/>
  <c r="D145" i="4"/>
  <c r="B90" i="2"/>
  <c r="G91" i="4"/>
  <c r="I91" i="4" s="1"/>
  <c r="A147" i="1"/>
  <c r="C146" i="1"/>
  <c r="D146" i="1" s="1"/>
  <c r="F146" i="1"/>
  <c r="E146" i="1"/>
  <c r="G146" i="1" s="1"/>
  <c r="B146" i="1"/>
  <c r="C89" i="4"/>
  <c r="E89" i="4" s="1"/>
  <c r="B94" i="3"/>
  <c r="A147" i="4" l="1"/>
  <c r="D146" i="4"/>
  <c r="C90" i="2"/>
  <c r="E90" i="2" s="1"/>
  <c r="B90" i="4"/>
  <c r="F92" i="4"/>
  <c r="C147" i="1"/>
  <c r="D147" i="1" s="1"/>
  <c r="F147" i="1"/>
  <c r="E147" i="1"/>
  <c r="G147" i="1" s="1"/>
  <c r="A148" i="1"/>
  <c r="B147" i="1"/>
  <c r="C94" i="3"/>
  <c r="E94" i="3" s="1"/>
  <c r="A148" i="4" l="1"/>
  <c r="D147" i="4"/>
  <c r="A149" i="1"/>
  <c r="C148" i="1"/>
  <c r="D148" i="1" s="1"/>
  <c r="B148" i="1"/>
  <c r="F148" i="1"/>
  <c r="E148" i="1"/>
  <c r="G148" i="1" s="1"/>
  <c r="G92" i="4"/>
  <c r="I92" i="4" s="1"/>
  <c r="B95" i="3"/>
  <c r="C90" i="4"/>
  <c r="E90" i="4" s="1"/>
  <c r="B91" i="4" s="1"/>
  <c r="B91" i="2"/>
  <c r="A149" i="4" l="1"/>
  <c r="D148" i="4"/>
  <c r="C91" i="4"/>
  <c r="E91" i="4" s="1"/>
  <c r="B92" i="4" s="1"/>
  <c r="F93" i="4"/>
  <c r="C95" i="3"/>
  <c r="E95" i="3" s="1"/>
  <c r="B96" i="3"/>
  <c r="C91" i="2"/>
  <c r="E91" i="2" s="1"/>
  <c r="B92" i="2" s="1"/>
  <c r="C149" i="1"/>
  <c r="D149" i="1" s="1"/>
  <c r="F149" i="1"/>
  <c r="E149" i="1"/>
  <c r="G149" i="1" s="1"/>
  <c r="A150" i="1"/>
  <c r="B149" i="1"/>
  <c r="A150" i="4" l="1"/>
  <c r="D149" i="4"/>
  <c r="C92" i="2"/>
  <c r="G93" i="4"/>
  <c r="I93" i="4" s="1"/>
  <c r="C92" i="4"/>
  <c r="C96" i="3"/>
  <c r="E96" i="3" s="1"/>
  <c r="A151" i="1"/>
  <c r="C150" i="1"/>
  <c r="D150" i="1" s="1"/>
  <c r="F150" i="1"/>
  <c r="E150" i="1"/>
  <c r="G150" i="1" s="1"/>
  <c r="B150" i="1"/>
  <c r="E92" i="2"/>
  <c r="E92" i="4"/>
  <c r="A151" i="4" l="1"/>
  <c r="D150" i="4"/>
  <c r="B97" i="3"/>
  <c r="C151" i="1"/>
  <c r="D151" i="1" s="1"/>
  <c r="F151" i="1"/>
  <c r="E151" i="1"/>
  <c r="G151" i="1" s="1"/>
  <c r="A152" i="1"/>
  <c r="B151" i="1"/>
  <c r="B93" i="2"/>
  <c r="F94" i="4"/>
  <c r="B93" i="4"/>
  <c r="A152" i="4" l="1"/>
  <c r="D151" i="4"/>
  <c r="C93" i="2"/>
  <c r="E93" i="2" s="1"/>
  <c r="B94" i="2"/>
  <c r="G94" i="4"/>
  <c r="I94" i="4" s="1"/>
  <c r="C97" i="3"/>
  <c r="E97" i="3" s="1"/>
  <c r="C93" i="4"/>
  <c r="E93" i="4" s="1"/>
  <c r="A153" i="1"/>
  <c r="C152" i="1"/>
  <c r="D152" i="1" s="1"/>
  <c r="B152" i="1"/>
  <c r="F152" i="1"/>
  <c r="E152" i="1"/>
  <c r="G152" i="1" s="1"/>
  <c r="A153" i="4" l="1"/>
  <c r="D152" i="4"/>
  <c r="F95" i="4"/>
  <c r="C94" i="2"/>
  <c r="E94" i="2" s="1"/>
  <c r="B94" i="4"/>
  <c r="C153" i="1"/>
  <c r="D153" i="1" s="1"/>
  <c r="F153" i="1"/>
  <c r="E153" i="1"/>
  <c r="G153" i="1" s="1"/>
  <c r="A154" i="1"/>
  <c r="B153" i="1"/>
  <c r="B98" i="3"/>
  <c r="A154" i="4" l="1"/>
  <c r="D153" i="4"/>
  <c r="B95" i="2"/>
  <c r="G95" i="4"/>
  <c r="I95" i="4" s="1"/>
  <c r="F96" i="4" s="1"/>
  <c r="A155" i="1"/>
  <c r="C154" i="1"/>
  <c r="D154" i="1" s="1"/>
  <c r="F154" i="1"/>
  <c r="E154" i="1"/>
  <c r="G154" i="1" s="1"/>
  <c r="B154" i="1"/>
  <c r="C94" i="4"/>
  <c r="E94" i="4" s="1"/>
  <c r="B95" i="4" s="1"/>
  <c r="C98" i="3"/>
  <c r="E98" i="3" s="1"/>
  <c r="A155" i="4" l="1"/>
  <c r="D154" i="4"/>
  <c r="G96" i="4"/>
  <c r="C95" i="4"/>
  <c r="E95" i="4" s="1"/>
  <c r="C95" i="2"/>
  <c r="E95" i="2" s="1"/>
  <c r="B96" i="2" s="1"/>
  <c r="I96" i="4"/>
  <c r="F97" i="4" s="1"/>
  <c r="B99" i="3"/>
  <c r="C155" i="1"/>
  <c r="D155" i="1" s="1"/>
  <c r="F155" i="1"/>
  <c r="E155" i="1"/>
  <c r="G155" i="1" s="1"/>
  <c r="A156" i="1"/>
  <c r="B155" i="1"/>
  <c r="A156" i="4" l="1"/>
  <c r="D155" i="4"/>
  <c r="C96" i="2"/>
  <c r="B96" i="4"/>
  <c r="A157" i="1"/>
  <c r="C156" i="1"/>
  <c r="D156" i="1" s="1"/>
  <c r="B156" i="1"/>
  <c r="F156" i="1"/>
  <c r="E156" i="1"/>
  <c r="G156" i="1" s="1"/>
  <c r="C99" i="3"/>
  <c r="E99" i="3" s="1"/>
  <c r="B100" i="3" s="1"/>
  <c r="G97" i="4"/>
  <c r="I97" i="4" s="1"/>
  <c r="E96" i="2"/>
  <c r="A157" i="4" l="1"/>
  <c r="D156" i="4"/>
  <c r="F98" i="4"/>
  <c r="C100" i="3"/>
  <c r="E100" i="3" s="1"/>
  <c r="C96" i="4"/>
  <c r="E96" i="4" s="1"/>
  <c r="B97" i="2"/>
  <c r="C157" i="1"/>
  <c r="D157" i="1" s="1"/>
  <c r="F157" i="1"/>
  <c r="E157" i="1"/>
  <c r="G157" i="1" s="1"/>
  <c r="A158" i="1"/>
  <c r="B157" i="1"/>
  <c r="A158" i="4" l="1"/>
  <c r="D157" i="4"/>
  <c r="B101" i="3"/>
  <c r="C97" i="2"/>
  <c r="E97" i="2" s="1"/>
  <c r="G98" i="4"/>
  <c r="I98" i="4" s="1"/>
  <c r="F99" i="4"/>
  <c r="A159" i="1"/>
  <c r="C158" i="1"/>
  <c r="D158" i="1" s="1"/>
  <c r="F158" i="1"/>
  <c r="E158" i="1"/>
  <c r="G158" i="1" s="1"/>
  <c r="B158" i="1"/>
  <c r="B97" i="4"/>
  <c r="A159" i="4" l="1"/>
  <c r="D158" i="4"/>
  <c r="G99" i="4"/>
  <c r="I99" i="4" s="1"/>
  <c r="C101" i="3"/>
  <c r="E101" i="3" s="1"/>
  <c r="B102" i="3" s="1"/>
  <c r="C159" i="1"/>
  <c r="D159" i="1" s="1"/>
  <c r="F159" i="1"/>
  <c r="E159" i="1"/>
  <c r="G159" i="1" s="1"/>
  <c r="A160" i="1"/>
  <c r="B159" i="1"/>
  <c r="B98" i="2"/>
  <c r="C97" i="4"/>
  <c r="E97" i="4" s="1"/>
  <c r="B98" i="4" s="1"/>
  <c r="A160" i="4" l="1"/>
  <c r="D159" i="4"/>
  <c r="F100" i="4"/>
  <c r="C102" i="3"/>
  <c r="E102" i="3" s="1"/>
  <c r="C98" i="4"/>
  <c r="E98" i="4" s="1"/>
  <c r="B99" i="4" s="1"/>
  <c r="C98" i="2"/>
  <c r="E98" i="2" s="1"/>
  <c r="A161" i="1"/>
  <c r="C160" i="1"/>
  <c r="D160" i="1" s="1"/>
  <c r="B160" i="1"/>
  <c r="F160" i="1"/>
  <c r="E160" i="1"/>
  <c r="G160" i="1" s="1"/>
  <c r="A161" i="4" l="1"/>
  <c r="D160" i="4"/>
  <c r="B103" i="3"/>
  <c r="C161" i="1"/>
  <c r="D161" i="1" s="1"/>
  <c r="F161" i="1"/>
  <c r="E161" i="1"/>
  <c r="G161" i="1" s="1"/>
  <c r="A162" i="1"/>
  <c r="B161" i="1"/>
  <c r="G100" i="4"/>
  <c r="I100" i="4" s="1"/>
  <c r="B99" i="2"/>
  <c r="C99" i="4"/>
  <c r="E99" i="4" s="1"/>
  <c r="A162" i="4" l="1"/>
  <c r="D161" i="4"/>
  <c r="B100" i="4"/>
  <c r="C99" i="2"/>
  <c r="E99" i="2" s="1"/>
  <c r="C103" i="3"/>
  <c r="E103" i="3" s="1"/>
  <c r="B104" i="3"/>
  <c r="A163" i="1"/>
  <c r="C162" i="1"/>
  <c r="D162" i="1" s="1"/>
  <c r="F162" i="1"/>
  <c r="E162" i="1"/>
  <c r="G162" i="1" s="1"/>
  <c r="B162" i="1"/>
  <c r="F101" i="4"/>
  <c r="A163" i="4" l="1"/>
  <c r="D162" i="4"/>
  <c r="B100" i="2"/>
  <c r="C163" i="1"/>
  <c r="D163" i="1" s="1"/>
  <c r="F163" i="1"/>
  <c r="E163" i="1"/>
  <c r="G163" i="1" s="1"/>
  <c r="A164" i="1"/>
  <c r="B163" i="1"/>
  <c r="C104" i="3"/>
  <c r="E104" i="3" s="1"/>
  <c r="B105" i="3" s="1"/>
  <c r="C100" i="4"/>
  <c r="E100" i="4" s="1"/>
  <c r="G101" i="4"/>
  <c r="I101" i="4" s="1"/>
  <c r="A164" i="4" l="1"/>
  <c r="D163" i="4"/>
  <c r="C105" i="3"/>
  <c r="E105" i="3" s="1"/>
  <c r="C100" i="2"/>
  <c r="E100" i="2" s="1"/>
  <c r="B101" i="4"/>
  <c r="A165" i="1"/>
  <c r="C164" i="1"/>
  <c r="D164" i="1" s="1"/>
  <c r="B164" i="1"/>
  <c r="F164" i="1"/>
  <c r="E164" i="1"/>
  <c r="G164" i="1" s="1"/>
  <c r="F102" i="4"/>
  <c r="A165" i="4" l="1"/>
  <c r="D164" i="4"/>
  <c r="B106" i="3"/>
  <c r="C101" i="4"/>
  <c r="E101" i="4" s="1"/>
  <c r="B102" i="4" s="1"/>
  <c r="G102" i="4"/>
  <c r="I102" i="4" s="1"/>
  <c r="F103" i="4"/>
  <c r="C165" i="1"/>
  <c r="D165" i="1" s="1"/>
  <c r="F165" i="1"/>
  <c r="E165" i="1"/>
  <c r="G165" i="1" s="1"/>
  <c r="A166" i="1"/>
  <c r="B165" i="1"/>
  <c r="B101" i="2"/>
  <c r="A166" i="4" l="1"/>
  <c r="D165" i="4"/>
  <c r="C102" i="4"/>
  <c r="A167" i="1"/>
  <c r="C166" i="1"/>
  <c r="D166" i="1" s="1"/>
  <c r="F166" i="1"/>
  <c r="E166" i="1"/>
  <c r="G166" i="1" s="1"/>
  <c r="B166" i="1"/>
  <c r="G103" i="4"/>
  <c r="I103" i="4" s="1"/>
  <c r="C106" i="3"/>
  <c r="E106" i="3" s="1"/>
  <c r="B107" i="3" s="1"/>
  <c r="E102" i="4"/>
  <c r="C101" i="2"/>
  <c r="E101" i="2" s="1"/>
  <c r="B102" i="2"/>
  <c r="A167" i="4" l="1"/>
  <c r="D166" i="4"/>
  <c r="F104" i="4"/>
  <c r="C102" i="2"/>
  <c r="C167" i="1"/>
  <c r="D167" i="1" s="1"/>
  <c r="F167" i="1"/>
  <c r="E167" i="1"/>
  <c r="G167" i="1" s="1"/>
  <c r="A168" i="1"/>
  <c r="B167" i="1"/>
  <c r="C107" i="3"/>
  <c r="E107" i="3" s="1"/>
  <c r="B103" i="4"/>
  <c r="E102" i="2"/>
  <c r="A168" i="4" l="1"/>
  <c r="D167" i="4"/>
  <c r="B108" i="3"/>
  <c r="F105" i="4"/>
  <c r="G104" i="4"/>
  <c r="I104" i="4" s="1"/>
  <c r="B103" i="2"/>
  <c r="C103" i="4"/>
  <c r="E103" i="4" s="1"/>
  <c r="B104" i="4"/>
  <c r="A169" i="1"/>
  <c r="C168" i="1"/>
  <c r="D168" i="1" s="1"/>
  <c r="B168" i="1"/>
  <c r="F168" i="1"/>
  <c r="E168" i="1"/>
  <c r="G168" i="1" s="1"/>
  <c r="A169" i="4" l="1"/>
  <c r="D168" i="4"/>
  <c r="G105" i="4"/>
  <c r="C104" i="4"/>
  <c r="E104" i="4" s="1"/>
  <c r="C103" i="2"/>
  <c r="E103" i="2" s="1"/>
  <c r="C108" i="3"/>
  <c r="E108" i="3" s="1"/>
  <c r="C169" i="1"/>
  <c r="D169" i="1" s="1"/>
  <c r="F169" i="1"/>
  <c r="E169" i="1"/>
  <c r="G169" i="1" s="1"/>
  <c r="A170" i="1"/>
  <c r="B169" i="1"/>
  <c r="I105" i="4"/>
  <c r="A170" i="4" l="1"/>
  <c r="D169" i="4"/>
  <c r="B105" i="4"/>
  <c r="B109" i="3"/>
  <c r="A171" i="1"/>
  <c r="C170" i="1"/>
  <c r="D170" i="1" s="1"/>
  <c r="F170" i="1"/>
  <c r="E170" i="1"/>
  <c r="G170" i="1" s="1"/>
  <c r="B170" i="1"/>
  <c r="B104" i="2"/>
  <c r="F106" i="4"/>
  <c r="A171" i="4" l="1"/>
  <c r="D170" i="4"/>
  <c r="C104" i="2"/>
  <c r="E104" i="2" s="1"/>
  <c r="B105" i="2"/>
  <c r="C105" i="4"/>
  <c r="E105" i="4" s="1"/>
  <c r="C171" i="1"/>
  <c r="D171" i="1" s="1"/>
  <c r="F171" i="1"/>
  <c r="E171" i="1"/>
  <c r="G171" i="1" s="1"/>
  <c r="A172" i="1"/>
  <c r="B171" i="1"/>
  <c r="G106" i="4"/>
  <c r="I106" i="4" s="1"/>
  <c r="F107" i="4" s="1"/>
  <c r="C109" i="3"/>
  <c r="E109" i="3" s="1"/>
  <c r="B110" i="3" s="1"/>
  <c r="A172" i="4" l="1"/>
  <c r="D171" i="4"/>
  <c r="G107" i="4"/>
  <c r="I107" i="4" s="1"/>
  <c r="F108" i="4" s="1"/>
  <c r="B106" i="4"/>
  <c r="C105" i="2"/>
  <c r="C110" i="3"/>
  <c r="E110" i="3" s="1"/>
  <c r="A173" i="1"/>
  <c r="C172" i="1"/>
  <c r="D172" i="1" s="1"/>
  <c r="B172" i="1"/>
  <c r="F172" i="1"/>
  <c r="E172" i="1"/>
  <c r="G172" i="1" s="1"/>
  <c r="E105" i="2"/>
  <c r="B106" i="2" s="1"/>
  <c r="A173" i="4" l="1"/>
  <c r="D172" i="4"/>
  <c r="C106" i="2"/>
  <c r="B111" i="3"/>
  <c r="G108" i="4"/>
  <c r="E106" i="2"/>
  <c r="C106" i="4"/>
  <c r="E106" i="4" s="1"/>
  <c r="C173" i="1"/>
  <c r="D173" i="1" s="1"/>
  <c r="F173" i="1"/>
  <c r="E173" i="1"/>
  <c r="G173" i="1" s="1"/>
  <c r="A174" i="1"/>
  <c r="B173" i="1"/>
  <c r="I108" i="4"/>
  <c r="A174" i="4" l="1"/>
  <c r="D173" i="4"/>
  <c r="C111" i="3"/>
  <c r="E111" i="3" s="1"/>
  <c r="B112" i="3"/>
  <c r="A175" i="1"/>
  <c r="C174" i="1"/>
  <c r="D174" i="1" s="1"/>
  <c r="F174" i="1"/>
  <c r="E174" i="1"/>
  <c r="G174" i="1" s="1"/>
  <c r="B174" i="1"/>
  <c r="B107" i="4"/>
  <c r="F109" i="4"/>
  <c r="B107" i="2"/>
  <c r="A175" i="4" l="1"/>
  <c r="D174" i="4"/>
  <c r="C112" i="3"/>
  <c r="G109" i="4"/>
  <c r="I109" i="4" s="1"/>
  <c r="F110" i="4" s="1"/>
  <c r="C107" i="4"/>
  <c r="E107" i="4" s="1"/>
  <c r="B108" i="4"/>
  <c r="C175" i="1"/>
  <c r="D175" i="1" s="1"/>
  <c r="F175" i="1"/>
  <c r="E175" i="1"/>
  <c r="G175" i="1" s="1"/>
  <c r="A176" i="1"/>
  <c r="B175" i="1"/>
  <c r="E112" i="3"/>
  <c r="C107" i="2"/>
  <c r="E107" i="2" s="1"/>
  <c r="A176" i="4" l="1"/>
  <c r="D175" i="4"/>
  <c r="G110" i="4"/>
  <c r="I110" i="4"/>
  <c r="A177" i="1"/>
  <c r="C176" i="1"/>
  <c r="D176" i="1" s="1"/>
  <c r="B176" i="1"/>
  <c r="F176" i="1"/>
  <c r="E176" i="1"/>
  <c r="G176" i="1" s="1"/>
  <c r="C108" i="4"/>
  <c r="E108" i="4" s="1"/>
  <c r="B108" i="2"/>
  <c r="B113" i="3"/>
  <c r="A177" i="4" l="1"/>
  <c r="D176" i="4"/>
  <c r="B109" i="4"/>
  <c r="F111" i="4"/>
  <c r="C113" i="3"/>
  <c r="E113" i="3" s="1"/>
  <c r="C108" i="2"/>
  <c r="E108" i="2" s="1"/>
  <c r="B109" i="2" s="1"/>
  <c r="C177" i="1"/>
  <c r="D177" i="1" s="1"/>
  <c r="F177" i="1"/>
  <c r="E177" i="1"/>
  <c r="G177" i="1" s="1"/>
  <c r="A178" i="1"/>
  <c r="B177" i="1"/>
  <c r="A178" i="4" l="1"/>
  <c r="D177" i="4"/>
  <c r="A179" i="1"/>
  <c r="C178" i="1"/>
  <c r="D178" i="1" s="1"/>
  <c r="F178" i="1"/>
  <c r="E178" i="1"/>
  <c r="G178" i="1" s="1"/>
  <c r="B178" i="1"/>
  <c r="C109" i="4"/>
  <c r="E109" i="4" s="1"/>
  <c r="C109" i="2"/>
  <c r="E109" i="2" s="1"/>
  <c r="G111" i="4"/>
  <c r="I111" i="4" s="1"/>
  <c r="F112" i="4"/>
  <c r="B114" i="3"/>
  <c r="A179" i="4" l="1"/>
  <c r="D178" i="4"/>
  <c r="B110" i="2"/>
  <c r="G112" i="4"/>
  <c r="I112" i="4" s="1"/>
  <c r="F113" i="4" s="1"/>
  <c r="C114" i="3"/>
  <c r="E114" i="3" s="1"/>
  <c r="B115" i="3"/>
  <c r="B110" i="4"/>
  <c r="C179" i="1"/>
  <c r="D179" i="1" s="1"/>
  <c r="F179" i="1"/>
  <c r="E179" i="1"/>
  <c r="G179" i="1" s="1"/>
  <c r="A180" i="1"/>
  <c r="B179" i="1"/>
  <c r="A180" i="4" l="1"/>
  <c r="D179" i="4"/>
  <c r="G113" i="4"/>
  <c r="I113" i="4" s="1"/>
  <c r="C110" i="2"/>
  <c r="E110" i="2" s="1"/>
  <c r="B111" i="2" s="1"/>
  <c r="C115" i="3"/>
  <c r="E115" i="3"/>
  <c r="B116" i="3" s="1"/>
  <c r="A181" i="1"/>
  <c r="E180" i="1"/>
  <c r="G180" i="1" s="1"/>
  <c r="B180" i="1"/>
  <c r="F180" i="1"/>
  <c r="C180" i="1"/>
  <c r="D180" i="1" s="1"/>
  <c r="C110" i="4"/>
  <c r="E110" i="4" s="1"/>
  <c r="B111" i="4" s="1"/>
  <c r="A181" i="4" l="1"/>
  <c r="D180" i="4"/>
  <c r="C116" i="3"/>
  <c r="C111" i="2"/>
  <c r="E111" i="2" s="1"/>
  <c r="F114" i="4"/>
  <c r="C111" i="4"/>
  <c r="E111" i="4" s="1"/>
  <c r="B112" i="4" s="1"/>
  <c r="E116" i="3"/>
  <c r="C181" i="1"/>
  <c r="D181" i="1" s="1"/>
  <c r="F181" i="1"/>
  <c r="B181" i="1"/>
  <c r="A182" i="1"/>
  <c r="E181" i="1"/>
  <c r="G181" i="1" s="1"/>
  <c r="A182" i="4" l="1"/>
  <c r="D181" i="4"/>
  <c r="B112" i="2"/>
  <c r="C112" i="4"/>
  <c r="E112" i="4" s="1"/>
  <c r="A183" i="1"/>
  <c r="C182" i="1"/>
  <c r="D182" i="1" s="1"/>
  <c r="E182" i="1"/>
  <c r="G182" i="1" s="1"/>
  <c r="B182" i="1"/>
  <c r="F182" i="1"/>
  <c r="G114" i="4"/>
  <c r="I114" i="4" s="1"/>
  <c r="B117" i="3"/>
  <c r="A183" i="4" l="1"/>
  <c r="D182" i="4"/>
  <c r="C117" i="3"/>
  <c r="E117" i="3" s="1"/>
  <c r="B118" i="3" s="1"/>
  <c r="C112" i="2"/>
  <c r="E112" i="2" s="1"/>
  <c r="B113" i="4"/>
  <c r="C183" i="1"/>
  <c r="D183" i="1" s="1"/>
  <c r="F183" i="1"/>
  <c r="B183" i="1"/>
  <c r="A184" i="1"/>
  <c r="E183" i="1"/>
  <c r="G183" i="1" s="1"/>
  <c r="F115" i="4"/>
  <c r="A184" i="4" l="1"/>
  <c r="D183" i="4"/>
  <c r="C118" i="3"/>
  <c r="A185" i="1"/>
  <c r="F184" i="1"/>
  <c r="C184" i="1"/>
  <c r="D184" i="1" s="1"/>
  <c r="E184" i="1"/>
  <c r="G184" i="1" s="1"/>
  <c r="B184" i="1"/>
  <c r="C113" i="4"/>
  <c r="E113" i="4" s="1"/>
  <c r="B114" i="4" s="1"/>
  <c r="E118" i="3"/>
  <c r="B119" i="3" s="1"/>
  <c r="G115" i="4"/>
  <c r="I115" i="4" s="1"/>
  <c r="B113" i="2"/>
  <c r="A185" i="4" l="1"/>
  <c r="D184" i="4"/>
  <c r="C119" i="3"/>
  <c r="C114" i="4"/>
  <c r="E114" i="4" s="1"/>
  <c r="B115" i="4" s="1"/>
  <c r="C185" i="1"/>
  <c r="D185" i="1" s="1"/>
  <c r="F185" i="1"/>
  <c r="E185" i="1"/>
  <c r="G185" i="1" s="1"/>
  <c r="B185" i="1"/>
  <c r="A186" i="1"/>
  <c r="C113" i="2"/>
  <c r="E113" i="2" s="1"/>
  <c r="B114" i="2"/>
  <c r="E119" i="3"/>
  <c r="B120" i="3" s="1"/>
  <c r="F116" i="4"/>
  <c r="A186" i="4" l="1"/>
  <c r="D185" i="4"/>
  <c r="C114" i="2"/>
  <c r="C115" i="4"/>
  <c r="E115" i="4" s="1"/>
  <c r="G116" i="4"/>
  <c r="I116" i="4" s="1"/>
  <c r="B121" i="3"/>
  <c r="C120" i="3"/>
  <c r="E114" i="2"/>
  <c r="E120" i="3"/>
  <c r="A187" i="1"/>
  <c r="B186" i="1"/>
  <c r="F186" i="1"/>
  <c r="C186" i="1"/>
  <c r="D186" i="1" s="1"/>
  <c r="E186" i="1"/>
  <c r="G186" i="1" s="1"/>
  <c r="A187" i="4" l="1"/>
  <c r="D186" i="4"/>
  <c r="B116" i="4"/>
  <c r="C187" i="1"/>
  <c r="D187" i="1" s="1"/>
  <c r="F187" i="1"/>
  <c r="A188" i="1"/>
  <c r="E187" i="1"/>
  <c r="G187" i="1" s="1"/>
  <c r="B187" i="1"/>
  <c r="C121" i="3"/>
  <c r="E121" i="3"/>
  <c r="F117" i="4"/>
  <c r="B115" i="2"/>
  <c r="A188" i="4" l="1"/>
  <c r="D187" i="4"/>
  <c r="C115" i="2"/>
  <c r="E115" i="2" s="1"/>
  <c r="C116" i="4"/>
  <c r="E116" i="4" s="1"/>
  <c r="A189" i="1"/>
  <c r="E188" i="1"/>
  <c r="G188" i="1" s="1"/>
  <c r="B188" i="1"/>
  <c r="F188" i="1"/>
  <c r="C188" i="1"/>
  <c r="D188" i="1" s="1"/>
  <c r="G117" i="4"/>
  <c r="I117" i="4" s="1"/>
  <c r="F118" i="4" s="1"/>
  <c r="B122" i="3"/>
  <c r="A189" i="4" l="1"/>
  <c r="D188" i="4"/>
  <c r="G118" i="4"/>
  <c r="I118" i="4" s="1"/>
  <c r="F119" i="4" s="1"/>
  <c r="C189" i="1"/>
  <c r="D189" i="1" s="1"/>
  <c r="F189" i="1"/>
  <c r="B189" i="1"/>
  <c r="A190" i="1"/>
  <c r="E189" i="1"/>
  <c r="G189" i="1" s="1"/>
  <c r="B117" i="4"/>
  <c r="C122" i="3"/>
  <c r="E122" i="3" s="1"/>
  <c r="B116" i="2"/>
  <c r="A190" i="4" l="1"/>
  <c r="D189" i="4"/>
  <c r="G119" i="4"/>
  <c r="I119" i="4" s="1"/>
  <c r="A191" i="1"/>
  <c r="C190" i="1"/>
  <c r="D190" i="1" s="1"/>
  <c r="E190" i="1"/>
  <c r="G190" i="1" s="1"/>
  <c r="B190" i="1"/>
  <c r="F190" i="1"/>
  <c r="C116" i="2"/>
  <c r="E116" i="2" s="1"/>
  <c r="B117" i="2"/>
  <c r="C117" i="4"/>
  <c r="E117" i="4" s="1"/>
  <c r="B123" i="3"/>
  <c r="A191" i="4" l="1"/>
  <c r="D190" i="4"/>
  <c r="C117" i="2"/>
  <c r="E117" i="2" s="1"/>
  <c r="F120" i="4"/>
  <c r="C191" i="1"/>
  <c r="D191" i="1" s="1"/>
  <c r="F191" i="1"/>
  <c r="B191" i="1"/>
  <c r="A192" i="1"/>
  <c r="E191" i="1"/>
  <c r="G191" i="1" s="1"/>
  <c r="B118" i="4"/>
  <c r="C123" i="3"/>
  <c r="E123" i="3" s="1"/>
  <c r="A192" i="4" l="1"/>
  <c r="D191" i="4"/>
  <c r="B118" i="2"/>
  <c r="C118" i="4"/>
  <c r="E118" i="4" s="1"/>
  <c r="G120" i="4"/>
  <c r="I120" i="4" s="1"/>
  <c r="B124" i="3"/>
  <c r="A193" i="1"/>
  <c r="F192" i="1"/>
  <c r="C192" i="1"/>
  <c r="D192" i="1" s="1"/>
  <c r="E192" i="1"/>
  <c r="G192" i="1" s="1"/>
  <c r="B192" i="1"/>
  <c r="A193" i="4" l="1"/>
  <c r="D192" i="4"/>
  <c r="C124" i="3"/>
  <c r="E124" i="3" s="1"/>
  <c r="F121" i="4"/>
  <c r="B119" i="4"/>
  <c r="C118" i="2"/>
  <c r="E118" i="2" s="1"/>
  <c r="C193" i="1"/>
  <c r="D193" i="1" s="1"/>
  <c r="F193" i="1"/>
  <c r="E193" i="1"/>
  <c r="G193" i="1" s="1"/>
  <c r="B193" i="1"/>
  <c r="A194" i="1"/>
  <c r="A194" i="4" l="1"/>
  <c r="D193" i="4"/>
  <c r="B119" i="2"/>
  <c r="C119" i="4"/>
  <c r="E119" i="4" s="1"/>
  <c r="B125" i="3"/>
  <c r="A195" i="1"/>
  <c r="B194" i="1"/>
  <c r="F194" i="1"/>
  <c r="C194" i="1"/>
  <c r="D194" i="1" s="1"/>
  <c r="E194" i="1"/>
  <c r="G194" i="1" s="1"/>
  <c r="G121" i="4"/>
  <c r="I121" i="4" s="1"/>
  <c r="F122" i="4" s="1"/>
  <c r="A195" i="4" l="1"/>
  <c r="D194" i="4"/>
  <c r="C119" i="2"/>
  <c r="E119" i="2" s="1"/>
  <c r="C125" i="3"/>
  <c r="E125" i="3" s="1"/>
  <c r="B126" i="3" s="1"/>
  <c r="G122" i="4"/>
  <c r="I122" i="4" s="1"/>
  <c r="C195" i="1"/>
  <c r="D195" i="1" s="1"/>
  <c r="F195" i="1"/>
  <c r="A196" i="1"/>
  <c r="E195" i="1"/>
  <c r="G195" i="1" s="1"/>
  <c r="B195" i="1"/>
  <c r="B120" i="4"/>
  <c r="A196" i="4" l="1"/>
  <c r="D195" i="4"/>
  <c r="F123" i="4"/>
  <c r="C126" i="3"/>
  <c r="E126" i="3" s="1"/>
  <c r="C120" i="4"/>
  <c r="E120" i="4" s="1"/>
  <c r="A197" i="1"/>
  <c r="E196" i="1"/>
  <c r="G196" i="1" s="1"/>
  <c r="B196" i="1"/>
  <c r="F196" i="1"/>
  <c r="C196" i="1"/>
  <c r="D196" i="1" s="1"/>
  <c r="B120" i="2"/>
  <c r="A197" i="4" l="1"/>
  <c r="D196" i="4"/>
  <c r="B127" i="3"/>
  <c r="C197" i="1"/>
  <c r="D197" i="1" s="1"/>
  <c r="F197" i="1"/>
  <c r="B197" i="1"/>
  <c r="A198" i="1"/>
  <c r="E197" i="1"/>
  <c r="G197" i="1" s="1"/>
  <c r="C120" i="2"/>
  <c r="E120" i="2" s="1"/>
  <c r="B121" i="2"/>
  <c r="G123" i="4"/>
  <c r="I123" i="4" s="1"/>
  <c r="F124" i="4"/>
  <c r="B121" i="4"/>
  <c r="A198" i="4" l="1"/>
  <c r="D197" i="4"/>
  <c r="G124" i="4"/>
  <c r="I124" i="4"/>
  <c r="C121" i="2"/>
  <c r="E121" i="2" s="1"/>
  <c r="A199" i="1"/>
  <c r="C198" i="1"/>
  <c r="D198" i="1" s="1"/>
  <c r="E198" i="1"/>
  <c r="G198" i="1" s="1"/>
  <c r="B198" i="1"/>
  <c r="F198" i="1"/>
  <c r="C127" i="3"/>
  <c r="E127" i="3" s="1"/>
  <c r="B128" i="3"/>
  <c r="C121" i="4"/>
  <c r="E121" i="4" s="1"/>
  <c r="A199" i="4" l="1"/>
  <c r="D198" i="4"/>
  <c r="B122" i="2"/>
  <c r="C128" i="3"/>
  <c r="E128" i="3"/>
  <c r="B129" i="3" s="1"/>
  <c r="C199" i="1"/>
  <c r="D199" i="1" s="1"/>
  <c r="F199" i="1"/>
  <c r="B199" i="1"/>
  <c r="A200" i="1"/>
  <c r="E199" i="1"/>
  <c r="G199" i="1" s="1"/>
  <c r="B122" i="4"/>
  <c r="F125" i="4"/>
  <c r="A200" i="4" l="1"/>
  <c r="D199" i="4"/>
  <c r="A201" i="1"/>
  <c r="F200" i="1"/>
  <c r="C200" i="1"/>
  <c r="D200" i="1" s="1"/>
  <c r="E200" i="1"/>
  <c r="G200" i="1" s="1"/>
  <c r="B200" i="1"/>
  <c r="C122" i="2"/>
  <c r="E122" i="2" s="1"/>
  <c r="B123" i="2" s="1"/>
  <c r="C129" i="3"/>
  <c r="E129" i="3" s="1"/>
  <c r="G125" i="4"/>
  <c r="I125" i="4" s="1"/>
  <c r="C122" i="4"/>
  <c r="E122" i="4" s="1"/>
  <c r="B123" i="4" s="1"/>
  <c r="A201" i="4" l="1"/>
  <c r="D200" i="4"/>
  <c r="B130" i="3"/>
  <c r="C123" i="2"/>
  <c r="E123" i="2" s="1"/>
  <c r="F126" i="4"/>
  <c r="C123" i="4"/>
  <c r="E123" i="4" s="1"/>
  <c r="C201" i="1"/>
  <c r="D201" i="1" s="1"/>
  <c r="F201" i="1"/>
  <c r="E201" i="1"/>
  <c r="G201" i="1" s="1"/>
  <c r="B201" i="1"/>
  <c r="A202" i="1"/>
  <c r="A202" i="4" l="1"/>
  <c r="D201" i="4"/>
  <c r="B124" i="4"/>
  <c r="B124" i="2"/>
  <c r="A203" i="1"/>
  <c r="B202" i="1"/>
  <c r="F202" i="1"/>
  <c r="C202" i="1"/>
  <c r="D202" i="1" s="1"/>
  <c r="E202" i="1"/>
  <c r="G202" i="1" s="1"/>
  <c r="C130" i="3"/>
  <c r="E130" i="3" s="1"/>
  <c r="B131" i="3" s="1"/>
  <c r="G126" i="4"/>
  <c r="I126" i="4" s="1"/>
  <c r="A203" i="4" l="1"/>
  <c r="D202" i="4"/>
  <c r="C131" i="3"/>
  <c r="E131" i="3"/>
  <c r="C124" i="4"/>
  <c r="E124" i="4" s="1"/>
  <c r="C124" i="2"/>
  <c r="E124" i="2" s="1"/>
  <c r="B125" i="2" s="1"/>
  <c r="F127" i="4"/>
  <c r="C203" i="1"/>
  <c r="D203" i="1" s="1"/>
  <c r="F203" i="1"/>
  <c r="A204" i="1"/>
  <c r="E203" i="1"/>
  <c r="G203" i="1" s="1"/>
  <c r="B203" i="1"/>
  <c r="A204" i="4" l="1"/>
  <c r="D203" i="4"/>
  <c r="B132" i="3"/>
  <c r="A205" i="1"/>
  <c r="E204" i="1"/>
  <c r="G204" i="1" s="1"/>
  <c r="B204" i="1"/>
  <c r="F204" i="1"/>
  <c r="C204" i="1"/>
  <c r="D204" i="1" s="1"/>
  <c r="C125" i="2"/>
  <c r="E125" i="2" s="1"/>
  <c r="G127" i="4"/>
  <c r="I127" i="4" s="1"/>
  <c r="B125" i="4"/>
  <c r="A205" i="4" l="1"/>
  <c r="D204" i="4"/>
  <c r="B126" i="2"/>
  <c r="C132" i="3"/>
  <c r="E132" i="3" s="1"/>
  <c r="B133" i="3" s="1"/>
  <c r="C205" i="1"/>
  <c r="D205" i="1" s="1"/>
  <c r="F205" i="1"/>
  <c r="B205" i="1"/>
  <c r="A206" i="1"/>
  <c r="E205" i="1"/>
  <c r="G205" i="1" s="1"/>
  <c r="C125" i="4"/>
  <c r="E125" i="4" s="1"/>
  <c r="F128" i="4"/>
  <c r="A206" i="4" l="1"/>
  <c r="D205" i="4"/>
  <c r="C133" i="3"/>
  <c r="C126" i="2"/>
  <c r="E126" i="2" s="1"/>
  <c r="B127" i="2" s="1"/>
  <c r="E133" i="3"/>
  <c r="B126" i="4"/>
  <c r="G128" i="4"/>
  <c r="I128" i="4" s="1"/>
  <c r="F129" i="4" s="1"/>
  <c r="A207" i="1"/>
  <c r="C206" i="1"/>
  <c r="D206" i="1" s="1"/>
  <c r="E206" i="1"/>
  <c r="G206" i="1" s="1"/>
  <c r="B206" i="1"/>
  <c r="F206" i="1"/>
  <c r="A207" i="4" l="1"/>
  <c r="D206" i="4"/>
  <c r="G129" i="4"/>
  <c r="I129" i="4" s="1"/>
  <c r="C126" i="4"/>
  <c r="E126" i="4" s="1"/>
  <c r="B127" i="4" s="1"/>
  <c r="C207" i="1"/>
  <c r="D207" i="1" s="1"/>
  <c r="F207" i="1"/>
  <c r="B207" i="1"/>
  <c r="A208" i="1"/>
  <c r="E207" i="1"/>
  <c r="G207" i="1" s="1"/>
  <c r="C127" i="2"/>
  <c r="E127" i="2" s="1"/>
  <c r="B134" i="3"/>
  <c r="A208" i="4" l="1"/>
  <c r="D207" i="4"/>
  <c r="B128" i="2"/>
  <c r="F130" i="4"/>
  <c r="C134" i="3"/>
  <c r="E134" i="3" s="1"/>
  <c r="B135" i="3"/>
  <c r="A209" i="1"/>
  <c r="F208" i="1"/>
  <c r="C208" i="1"/>
  <c r="D208" i="1" s="1"/>
  <c r="E208" i="1"/>
  <c r="G208" i="1" s="1"/>
  <c r="B208" i="1"/>
  <c r="C127" i="4"/>
  <c r="E127" i="4" s="1"/>
  <c r="A209" i="4" l="1"/>
  <c r="D208" i="4"/>
  <c r="C209" i="1"/>
  <c r="D209" i="1" s="1"/>
  <c r="F209" i="1"/>
  <c r="E209" i="1"/>
  <c r="G209" i="1" s="1"/>
  <c r="B209" i="1"/>
  <c r="A210" i="1"/>
  <c r="C128" i="2"/>
  <c r="E128" i="2" s="1"/>
  <c r="B129" i="2"/>
  <c r="G130" i="4"/>
  <c r="I130" i="4" s="1"/>
  <c r="B128" i="4"/>
  <c r="C135" i="3"/>
  <c r="E135" i="3" s="1"/>
  <c r="A210" i="4" l="1"/>
  <c r="D209" i="4"/>
  <c r="B136" i="3"/>
  <c r="C129" i="2"/>
  <c r="E129" i="2" s="1"/>
  <c r="C128" i="4"/>
  <c r="E128" i="4" s="1"/>
  <c r="F131" i="4"/>
  <c r="A211" i="1"/>
  <c r="B210" i="1"/>
  <c r="F210" i="1"/>
  <c r="C210" i="1"/>
  <c r="D210" i="1" s="1"/>
  <c r="E210" i="1"/>
  <c r="G210" i="1" s="1"/>
  <c r="A211" i="4" l="1"/>
  <c r="D210" i="4"/>
  <c r="B130" i="2"/>
  <c r="C136" i="3"/>
  <c r="E136" i="3" s="1"/>
  <c r="B137" i="3" s="1"/>
  <c r="C211" i="1"/>
  <c r="D211" i="1" s="1"/>
  <c r="F211" i="1"/>
  <c r="A212" i="1"/>
  <c r="E211" i="1"/>
  <c r="G211" i="1" s="1"/>
  <c r="B211" i="1"/>
  <c r="B129" i="4"/>
  <c r="G131" i="4"/>
  <c r="I131" i="4" s="1"/>
  <c r="A212" i="4" l="1"/>
  <c r="D211" i="4"/>
  <c r="C137" i="3"/>
  <c r="E137" i="3" s="1"/>
  <c r="A213" i="1"/>
  <c r="E212" i="1"/>
  <c r="G212" i="1" s="1"/>
  <c r="B212" i="1"/>
  <c r="F212" i="1"/>
  <c r="C212" i="1"/>
  <c r="D212" i="1" s="1"/>
  <c r="C129" i="4"/>
  <c r="E129" i="4" s="1"/>
  <c r="C130" i="2"/>
  <c r="E130" i="2" s="1"/>
  <c r="F132" i="4"/>
  <c r="A213" i="4" l="1"/>
  <c r="D212" i="4"/>
  <c r="B138" i="3"/>
  <c r="C213" i="1"/>
  <c r="D213" i="1" s="1"/>
  <c r="F213" i="1"/>
  <c r="B213" i="1"/>
  <c r="A214" i="1"/>
  <c r="E213" i="1"/>
  <c r="G213" i="1" s="1"/>
  <c r="B131" i="2"/>
  <c r="G132" i="4"/>
  <c r="I132" i="4" s="1"/>
  <c r="B130" i="4"/>
  <c r="A214" i="4" l="1"/>
  <c r="D213" i="4"/>
  <c r="C138" i="3"/>
  <c r="E138" i="3" s="1"/>
  <c r="B139" i="3"/>
  <c r="A215" i="1"/>
  <c r="C214" i="1"/>
  <c r="D214" i="1" s="1"/>
  <c r="E214" i="1"/>
  <c r="G214" i="1" s="1"/>
  <c r="B214" i="1"/>
  <c r="F214" i="1"/>
  <c r="F133" i="4"/>
  <c r="C131" i="2"/>
  <c r="E131" i="2" s="1"/>
  <c r="C130" i="4"/>
  <c r="E130" i="4" s="1"/>
  <c r="A215" i="4" l="1"/>
  <c r="D214" i="4"/>
  <c r="C139" i="3"/>
  <c r="E139" i="3"/>
  <c r="B140" i="3" s="1"/>
  <c r="C215" i="1"/>
  <c r="D215" i="1" s="1"/>
  <c r="F215" i="1"/>
  <c r="B215" i="1"/>
  <c r="A216" i="1"/>
  <c r="E215" i="1"/>
  <c r="G215" i="1" s="1"/>
  <c r="B132" i="2"/>
  <c r="B131" i="4"/>
  <c r="G133" i="4"/>
  <c r="I133" i="4" s="1"/>
  <c r="A216" i="4" l="1"/>
  <c r="D215" i="4"/>
  <c r="C140" i="3"/>
  <c r="E140" i="3" s="1"/>
  <c r="C131" i="4"/>
  <c r="E131" i="4" s="1"/>
  <c r="B132" i="4" s="1"/>
  <c r="C132" i="2"/>
  <c r="E132" i="2" s="1"/>
  <c r="B133" i="2" s="1"/>
  <c r="A217" i="1"/>
  <c r="F216" i="1"/>
  <c r="C216" i="1"/>
  <c r="D216" i="1" s="1"/>
  <c r="E216" i="1"/>
  <c r="G216" i="1" s="1"/>
  <c r="B216" i="1"/>
  <c r="F134" i="4"/>
  <c r="A217" i="4" l="1"/>
  <c r="D216" i="4"/>
  <c r="B141" i="3"/>
  <c r="C133" i="2"/>
  <c r="E133" i="2" s="1"/>
  <c r="C132" i="4"/>
  <c r="E132" i="4" s="1"/>
  <c r="C217" i="1"/>
  <c r="D217" i="1" s="1"/>
  <c r="F217" i="1"/>
  <c r="E217" i="1"/>
  <c r="G217" i="1" s="1"/>
  <c r="B217" i="1"/>
  <c r="A218" i="1"/>
  <c r="G134" i="4"/>
  <c r="I134" i="4" s="1"/>
  <c r="F135" i="4"/>
  <c r="A218" i="4" l="1"/>
  <c r="D217" i="4"/>
  <c r="B133" i="4"/>
  <c r="B134" i="2"/>
  <c r="G135" i="4"/>
  <c r="C141" i="3"/>
  <c r="E141" i="3" s="1"/>
  <c r="A219" i="1"/>
  <c r="B218" i="1"/>
  <c r="F218" i="1"/>
  <c r="C218" i="1"/>
  <c r="D218" i="1" s="1"/>
  <c r="E218" i="1"/>
  <c r="G218" i="1" s="1"/>
  <c r="I135" i="4"/>
  <c r="A219" i="4" l="1"/>
  <c r="D218" i="4"/>
  <c r="B142" i="3"/>
  <c r="F136" i="4"/>
  <c r="C133" i="4"/>
  <c r="E133" i="4" s="1"/>
  <c r="C134" i="2"/>
  <c r="E134" i="2" s="1"/>
  <c r="C219" i="1"/>
  <c r="D219" i="1" s="1"/>
  <c r="F219" i="1"/>
  <c r="A220" i="1"/>
  <c r="E219" i="1"/>
  <c r="G219" i="1" s="1"/>
  <c r="B219" i="1"/>
  <c r="A220" i="4" l="1"/>
  <c r="D219" i="4"/>
  <c r="G136" i="4"/>
  <c r="I136" i="4" s="1"/>
  <c r="A221" i="1"/>
  <c r="E220" i="1"/>
  <c r="G220" i="1" s="1"/>
  <c r="B220" i="1"/>
  <c r="F220" i="1"/>
  <c r="C220" i="1"/>
  <c r="D220" i="1" s="1"/>
  <c r="C142" i="3"/>
  <c r="E142" i="3" s="1"/>
  <c r="B135" i="2"/>
  <c r="B134" i="4"/>
  <c r="A221" i="4" l="1"/>
  <c r="D220" i="4"/>
  <c r="C135" i="2"/>
  <c r="E135" i="2" s="1"/>
  <c r="C221" i="1"/>
  <c r="D221" i="1" s="1"/>
  <c r="F221" i="1"/>
  <c r="B221" i="1"/>
  <c r="A222" i="1"/>
  <c r="E221" i="1"/>
  <c r="G221" i="1" s="1"/>
  <c r="C134" i="4"/>
  <c r="E134" i="4" s="1"/>
  <c r="B135" i="4"/>
  <c r="B143" i="3"/>
  <c r="F137" i="4"/>
  <c r="A222" i="4" l="1"/>
  <c r="D221" i="4"/>
  <c r="C143" i="3"/>
  <c r="E143" i="3" s="1"/>
  <c r="B144" i="3"/>
  <c r="A223" i="1"/>
  <c r="C222" i="1"/>
  <c r="D222" i="1" s="1"/>
  <c r="E222" i="1"/>
  <c r="G222" i="1" s="1"/>
  <c r="B222" i="1"/>
  <c r="F222" i="1"/>
  <c r="C135" i="4"/>
  <c r="E135" i="4" s="1"/>
  <c r="B136" i="2"/>
  <c r="G137" i="4"/>
  <c r="I137" i="4" s="1"/>
  <c r="A223" i="4" l="1"/>
  <c r="D222" i="4"/>
  <c r="C223" i="1"/>
  <c r="D223" i="1" s="1"/>
  <c r="B223" i="1"/>
  <c r="F223" i="1"/>
  <c r="E223" i="1"/>
  <c r="G223" i="1" s="1"/>
  <c r="A224" i="1"/>
  <c r="C144" i="3"/>
  <c r="C136" i="2"/>
  <c r="E136" i="2" s="1"/>
  <c r="B137" i="2"/>
  <c r="B136" i="4"/>
  <c r="E144" i="3"/>
  <c r="F138" i="4"/>
  <c r="A224" i="4" l="1"/>
  <c r="D223" i="4"/>
  <c r="C136" i="4"/>
  <c r="E136" i="4" s="1"/>
  <c r="G138" i="4"/>
  <c r="I138" i="4" s="1"/>
  <c r="C137" i="2"/>
  <c r="E137" i="2" s="1"/>
  <c r="B145" i="3"/>
  <c r="B224" i="1"/>
  <c r="E224" i="1"/>
  <c r="G224" i="1" s="1"/>
  <c r="F224" i="1"/>
  <c r="A225" i="1"/>
  <c r="C224" i="1"/>
  <c r="D224" i="1" s="1"/>
  <c r="A225" i="4" l="1"/>
  <c r="D224" i="4"/>
  <c r="B138" i="2"/>
  <c r="C145" i="3"/>
  <c r="E145" i="3" s="1"/>
  <c r="B146" i="3" s="1"/>
  <c r="B225" i="1"/>
  <c r="C225" i="1"/>
  <c r="D225" i="1" s="1"/>
  <c r="F225" i="1"/>
  <c r="E225" i="1"/>
  <c r="G225" i="1" s="1"/>
  <c r="A226" i="1"/>
  <c r="F139" i="4"/>
  <c r="B137" i="4"/>
  <c r="A226" i="4" l="1"/>
  <c r="D225" i="4"/>
  <c r="C146" i="3"/>
  <c r="B147" i="3"/>
  <c r="G139" i="4"/>
  <c r="I139" i="4" s="1"/>
  <c r="F140" i="4"/>
  <c r="E146" i="3"/>
  <c r="B226" i="1"/>
  <c r="E226" i="1"/>
  <c r="G226" i="1" s="1"/>
  <c r="F226" i="1"/>
  <c r="A227" i="1"/>
  <c r="C226" i="1"/>
  <c r="D226" i="1" s="1"/>
  <c r="C138" i="2"/>
  <c r="E138" i="2" s="1"/>
  <c r="C137" i="4"/>
  <c r="E137" i="4" s="1"/>
  <c r="A227" i="4" l="1"/>
  <c r="D226" i="4"/>
  <c r="C147" i="3"/>
  <c r="G140" i="4"/>
  <c r="I140" i="4" s="1"/>
  <c r="B139" i="2"/>
  <c r="B138" i="4"/>
  <c r="B227" i="1"/>
  <c r="C227" i="1"/>
  <c r="D227" i="1" s="1"/>
  <c r="F227" i="1"/>
  <c r="E227" i="1"/>
  <c r="G227" i="1" s="1"/>
  <c r="A228" i="1"/>
  <c r="E147" i="3"/>
  <c r="B148" i="3" s="1"/>
  <c r="A228" i="4" l="1"/>
  <c r="D227" i="4"/>
  <c r="F141" i="4"/>
  <c r="C139" i="2"/>
  <c r="E139" i="2" s="1"/>
  <c r="C148" i="3"/>
  <c r="E148" i="3" s="1"/>
  <c r="B228" i="1"/>
  <c r="E228" i="1"/>
  <c r="G228" i="1" s="1"/>
  <c r="F228" i="1"/>
  <c r="A229" i="1"/>
  <c r="C228" i="1"/>
  <c r="D228" i="1" s="1"/>
  <c r="C138" i="4"/>
  <c r="E138" i="4" s="1"/>
  <c r="B139" i="4"/>
  <c r="A229" i="4" l="1"/>
  <c r="D228" i="4"/>
  <c r="B149" i="3"/>
  <c r="B140" i="2"/>
  <c r="B229" i="1"/>
  <c r="C229" i="1"/>
  <c r="D229" i="1" s="1"/>
  <c r="F229" i="1"/>
  <c r="E229" i="1"/>
  <c r="G229" i="1" s="1"/>
  <c r="A230" i="1"/>
  <c r="G141" i="4"/>
  <c r="I141" i="4" s="1"/>
  <c r="C139" i="4"/>
  <c r="E139" i="4" s="1"/>
  <c r="A230" i="4" l="1"/>
  <c r="D229" i="4"/>
  <c r="B140" i="4"/>
  <c r="C140" i="2"/>
  <c r="E140" i="2" s="1"/>
  <c r="C149" i="3"/>
  <c r="E149" i="3" s="1"/>
  <c r="F142" i="4"/>
  <c r="B230" i="1"/>
  <c r="E230" i="1"/>
  <c r="G230" i="1" s="1"/>
  <c r="F230" i="1"/>
  <c r="A231" i="1"/>
  <c r="C230" i="1"/>
  <c r="D230" i="1" s="1"/>
  <c r="A231" i="4" l="1"/>
  <c r="D230" i="4"/>
  <c r="G142" i="4"/>
  <c r="I142" i="4" s="1"/>
  <c r="F143" i="4"/>
  <c r="B141" i="2"/>
  <c r="C140" i="4"/>
  <c r="E140" i="4" s="1"/>
  <c r="B231" i="1"/>
  <c r="C231" i="1"/>
  <c r="D231" i="1" s="1"/>
  <c r="F231" i="1"/>
  <c r="E231" i="1"/>
  <c r="G231" i="1" s="1"/>
  <c r="A232" i="1"/>
  <c r="B150" i="3"/>
  <c r="A232" i="4" l="1"/>
  <c r="D231" i="4"/>
  <c r="B232" i="1"/>
  <c r="E232" i="1"/>
  <c r="G232" i="1" s="1"/>
  <c r="F232" i="1"/>
  <c r="A233" i="1"/>
  <c r="C232" i="1"/>
  <c r="D232" i="1" s="1"/>
  <c r="G143" i="4"/>
  <c r="I143" i="4" s="1"/>
  <c r="C141" i="2"/>
  <c r="E141" i="2" s="1"/>
  <c r="B142" i="2" s="1"/>
  <c r="C150" i="3"/>
  <c r="E150" i="3" s="1"/>
  <c r="B141" i="4"/>
  <c r="A233" i="4" l="1"/>
  <c r="D232" i="4"/>
  <c r="B233" i="1"/>
  <c r="C233" i="1"/>
  <c r="D233" i="1" s="1"/>
  <c r="F233" i="1"/>
  <c r="E233" i="1"/>
  <c r="G233" i="1" s="1"/>
  <c r="A234" i="1"/>
  <c r="F144" i="4"/>
  <c r="C141" i="4"/>
  <c r="E141" i="4" s="1"/>
  <c r="C142" i="2"/>
  <c r="E142" i="2" s="1"/>
  <c r="B151" i="3"/>
  <c r="A234" i="4" l="1"/>
  <c r="D233" i="4"/>
  <c r="B143" i="2"/>
  <c r="G144" i="4"/>
  <c r="I144" i="4" s="1"/>
  <c r="F145" i="4" s="1"/>
  <c r="B234" i="1"/>
  <c r="E234" i="1"/>
  <c r="G234" i="1" s="1"/>
  <c r="F234" i="1"/>
  <c r="A235" i="1"/>
  <c r="C234" i="1"/>
  <c r="D234" i="1" s="1"/>
  <c r="C151" i="3"/>
  <c r="E151" i="3" s="1"/>
  <c r="B152" i="3" s="1"/>
  <c r="B142" i="4"/>
  <c r="A235" i="4" l="1"/>
  <c r="D234" i="4"/>
  <c r="G145" i="4"/>
  <c r="I145" i="4" s="1"/>
  <c r="B235" i="1"/>
  <c r="C235" i="1"/>
  <c r="D235" i="1" s="1"/>
  <c r="F235" i="1"/>
  <c r="E235" i="1"/>
  <c r="G235" i="1" s="1"/>
  <c r="A236" i="1"/>
  <c r="C143" i="2"/>
  <c r="E143" i="2" s="1"/>
  <c r="C152" i="3"/>
  <c r="E152" i="3" s="1"/>
  <c r="C142" i="4"/>
  <c r="E142" i="4" s="1"/>
  <c r="B143" i="4" s="1"/>
  <c r="A236" i="4" l="1"/>
  <c r="D235" i="4"/>
  <c r="B153" i="3"/>
  <c r="F146" i="4"/>
  <c r="C143" i="4"/>
  <c r="E143" i="4" s="1"/>
  <c r="B236" i="1"/>
  <c r="E236" i="1"/>
  <c r="G236" i="1" s="1"/>
  <c r="F236" i="1"/>
  <c r="A237" i="1"/>
  <c r="C236" i="1"/>
  <c r="D236" i="1" s="1"/>
  <c r="B144" i="2"/>
  <c r="A237" i="4" l="1"/>
  <c r="D236" i="4"/>
  <c r="C153" i="3"/>
  <c r="E153" i="3" s="1"/>
  <c r="G146" i="4"/>
  <c r="I146" i="4" s="1"/>
  <c r="C144" i="2"/>
  <c r="E144" i="2" s="1"/>
  <c r="B145" i="2"/>
  <c r="B237" i="1"/>
  <c r="C237" i="1"/>
  <c r="D237" i="1" s="1"/>
  <c r="F237" i="1"/>
  <c r="E237" i="1"/>
  <c r="G237" i="1" s="1"/>
  <c r="A238" i="1"/>
  <c r="B144" i="4"/>
  <c r="A238" i="4" l="1"/>
  <c r="D237" i="4"/>
  <c r="B154" i="3"/>
  <c r="B238" i="1"/>
  <c r="E238" i="1"/>
  <c r="G238" i="1" s="1"/>
  <c r="F238" i="1"/>
  <c r="A239" i="1"/>
  <c r="C238" i="1"/>
  <c r="D238" i="1" s="1"/>
  <c r="C145" i="2"/>
  <c r="E145" i="2"/>
  <c r="C144" i="4"/>
  <c r="E144" i="4" s="1"/>
  <c r="B145" i="4" s="1"/>
  <c r="F147" i="4"/>
  <c r="A239" i="4" l="1"/>
  <c r="D238" i="4"/>
  <c r="C154" i="3"/>
  <c r="E154" i="3" s="1"/>
  <c r="B155" i="3"/>
  <c r="C145" i="4"/>
  <c r="E145" i="4" s="1"/>
  <c r="B239" i="1"/>
  <c r="C239" i="1"/>
  <c r="D239" i="1" s="1"/>
  <c r="F239" i="1"/>
  <c r="E239" i="1"/>
  <c r="G239" i="1" s="1"/>
  <c r="A240" i="1"/>
  <c r="G147" i="4"/>
  <c r="I147" i="4" s="1"/>
  <c r="F148" i="4"/>
  <c r="B146" i="2"/>
  <c r="A240" i="4" l="1"/>
  <c r="D239" i="4"/>
  <c r="B146" i="4"/>
  <c r="G148" i="4"/>
  <c r="I148" i="4" s="1"/>
  <c r="C155" i="3"/>
  <c r="E155" i="3" s="1"/>
  <c r="B240" i="1"/>
  <c r="E240" i="1"/>
  <c r="G240" i="1" s="1"/>
  <c r="F240" i="1"/>
  <c r="A241" i="1"/>
  <c r="C240" i="1"/>
  <c r="D240" i="1" s="1"/>
  <c r="C146" i="2"/>
  <c r="E146" i="2" s="1"/>
  <c r="A241" i="4" l="1"/>
  <c r="D240" i="4"/>
  <c r="F149" i="4"/>
  <c r="B241" i="1"/>
  <c r="C241" i="1"/>
  <c r="D241" i="1" s="1"/>
  <c r="F241" i="1"/>
  <c r="E241" i="1"/>
  <c r="G241" i="1" s="1"/>
  <c r="A242" i="1"/>
  <c r="B156" i="3"/>
  <c r="C146" i="4"/>
  <c r="E146" i="4" s="1"/>
  <c r="B147" i="4" s="1"/>
  <c r="B147" i="2"/>
  <c r="A242" i="4" l="1"/>
  <c r="D241" i="4"/>
  <c r="B242" i="1"/>
  <c r="E242" i="1"/>
  <c r="G242" i="1" s="1"/>
  <c r="F242" i="1"/>
  <c r="A243" i="1"/>
  <c r="C242" i="1"/>
  <c r="D242" i="1" s="1"/>
  <c r="C147" i="4"/>
  <c r="E147" i="4" s="1"/>
  <c r="C156" i="3"/>
  <c r="E156" i="3" s="1"/>
  <c r="G149" i="4"/>
  <c r="I149" i="4" s="1"/>
  <c r="C147" i="2"/>
  <c r="E147" i="2" s="1"/>
  <c r="A243" i="4" l="1"/>
  <c r="D242" i="4"/>
  <c r="B243" i="1"/>
  <c r="C243" i="1"/>
  <c r="D243" i="1" s="1"/>
  <c r="F243" i="1"/>
  <c r="E243" i="1"/>
  <c r="G243" i="1" s="1"/>
  <c r="A244" i="1"/>
  <c r="F150" i="4"/>
  <c r="B148" i="4"/>
  <c r="B148" i="2"/>
  <c r="B157" i="3"/>
  <c r="A244" i="4" l="1"/>
  <c r="D243" i="4"/>
  <c r="G150" i="4"/>
  <c r="I150" i="4" s="1"/>
  <c r="F151" i="4" s="1"/>
  <c r="C148" i="2"/>
  <c r="E148" i="2" s="1"/>
  <c r="B149" i="2"/>
  <c r="B244" i="1"/>
  <c r="E244" i="1"/>
  <c r="G244" i="1" s="1"/>
  <c r="F244" i="1"/>
  <c r="A245" i="1"/>
  <c r="C244" i="1"/>
  <c r="D244" i="1" s="1"/>
  <c r="C157" i="3"/>
  <c r="E157" i="3" s="1"/>
  <c r="C148" i="4"/>
  <c r="E148" i="4" s="1"/>
  <c r="B149" i="4" s="1"/>
  <c r="A245" i="4" l="1"/>
  <c r="D244" i="4"/>
  <c r="G151" i="4"/>
  <c r="C149" i="4"/>
  <c r="E149" i="4" s="1"/>
  <c r="C149" i="2"/>
  <c r="E149" i="2" s="1"/>
  <c r="B245" i="1"/>
  <c r="C245" i="1"/>
  <c r="D245" i="1" s="1"/>
  <c r="F245" i="1"/>
  <c r="E245" i="1"/>
  <c r="G245" i="1" s="1"/>
  <c r="A246" i="1"/>
  <c r="B158" i="3"/>
  <c r="I151" i="4"/>
  <c r="F152" i="4" s="1"/>
  <c r="A246" i="4" l="1"/>
  <c r="D245" i="4"/>
  <c r="B150" i="2"/>
  <c r="G152" i="4"/>
  <c r="I152" i="4" s="1"/>
  <c r="B150" i="4"/>
  <c r="B246" i="1"/>
  <c r="E246" i="1"/>
  <c r="G246" i="1" s="1"/>
  <c r="F246" i="1"/>
  <c r="A247" i="1"/>
  <c r="C246" i="1"/>
  <c r="D246" i="1" s="1"/>
  <c r="C158" i="3"/>
  <c r="E158" i="3" s="1"/>
  <c r="B159" i="3"/>
  <c r="A247" i="4" l="1"/>
  <c r="D246" i="4"/>
  <c r="F153" i="4"/>
  <c r="B247" i="1"/>
  <c r="C247" i="1"/>
  <c r="D247" i="1" s="1"/>
  <c r="F247" i="1"/>
  <c r="E247" i="1"/>
  <c r="G247" i="1" s="1"/>
  <c r="A248" i="1"/>
  <c r="C150" i="2"/>
  <c r="E150" i="2" s="1"/>
  <c r="B151" i="2" s="1"/>
  <c r="C159" i="3"/>
  <c r="E159" i="3" s="1"/>
  <c r="C150" i="4"/>
  <c r="E150" i="4" s="1"/>
  <c r="A248" i="4" l="1"/>
  <c r="D247" i="4"/>
  <c r="B160" i="3"/>
  <c r="C151" i="2"/>
  <c r="E151" i="2" s="1"/>
  <c r="B248" i="1"/>
  <c r="E248" i="1"/>
  <c r="G248" i="1" s="1"/>
  <c r="F248" i="1"/>
  <c r="A249" i="1"/>
  <c r="C248" i="1"/>
  <c r="D248" i="1" s="1"/>
  <c r="G153" i="4"/>
  <c r="I153" i="4" s="1"/>
  <c r="B151" i="4"/>
  <c r="A249" i="4" l="1"/>
  <c r="D248" i="4"/>
  <c r="B152" i="2"/>
  <c r="B249" i="1"/>
  <c r="C249" i="1"/>
  <c r="D249" i="1" s="1"/>
  <c r="F249" i="1"/>
  <c r="E249" i="1"/>
  <c r="G249" i="1" s="1"/>
  <c r="A250" i="1"/>
  <c r="C160" i="3"/>
  <c r="E160" i="3" s="1"/>
  <c r="B161" i="3" s="1"/>
  <c r="F154" i="4"/>
  <c r="C151" i="4"/>
  <c r="E151" i="4" s="1"/>
  <c r="A250" i="4" l="1"/>
  <c r="D249" i="4"/>
  <c r="C161" i="3"/>
  <c r="E161" i="3" s="1"/>
  <c r="G154" i="4"/>
  <c r="I154" i="4" s="1"/>
  <c r="C152" i="2"/>
  <c r="E152" i="2" s="1"/>
  <c r="B153" i="2"/>
  <c r="B250" i="1"/>
  <c r="E250" i="1"/>
  <c r="G250" i="1" s="1"/>
  <c r="F250" i="1"/>
  <c r="A251" i="1"/>
  <c r="C250" i="1"/>
  <c r="D250" i="1" s="1"/>
  <c r="B152" i="4"/>
  <c r="A251" i="4" l="1"/>
  <c r="D250" i="4"/>
  <c r="B162" i="3"/>
  <c r="B251" i="1"/>
  <c r="C251" i="1"/>
  <c r="D251" i="1" s="1"/>
  <c r="F251" i="1"/>
  <c r="E251" i="1"/>
  <c r="G251" i="1" s="1"/>
  <c r="A252" i="1"/>
  <c r="C153" i="2"/>
  <c r="E153" i="2"/>
  <c r="C152" i="4"/>
  <c r="E152" i="4" s="1"/>
  <c r="B153" i="4" s="1"/>
  <c r="F155" i="4"/>
  <c r="A252" i="4" l="1"/>
  <c r="D251" i="4"/>
  <c r="G155" i="4"/>
  <c r="I155" i="4" s="1"/>
  <c r="F156" i="4" s="1"/>
  <c r="C162" i="3"/>
  <c r="E162" i="3" s="1"/>
  <c r="C153" i="4"/>
  <c r="E153" i="4" s="1"/>
  <c r="B252" i="1"/>
  <c r="E252" i="1"/>
  <c r="G252" i="1" s="1"/>
  <c r="F252" i="1"/>
  <c r="A253" i="1"/>
  <c r="C252" i="1"/>
  <c r="D252" i="1" s="1"/>
  <c r="B154" i="2"/>
  <c r="A253" i="4" l="1"/>
  <c r="D252" i="4"/>
  <c r="G156" i="4"/>
  <c r="I156" i="4" s="1"/>
  <c r="B163" i="3"/>
  <c r="B253" i="1"/>
  <c r="C253" i="1"/>
  <c r="D253" i="1" s="1"/>
  <c r="F253" i="1"/>
  <c r="E253" i="1"/>
  <c r="G253" i="1" s="1"/>
  <c r="A254" i="1"/>
  <c r="C154" i="2"/>
  <c r="E154" i="2" s="1"/>
  <c r="B154" i="4"/>
  <c r="A254" i="4" l="1"/>
  <c r="D253" i="4"/>
  <c r="F157" i="4"/>
  <c r="B155" i="2"/>
  <c r="B254" i="1"/>
  <c r="E254" i="1"/>
  <c r="G254" i="1" s="1"/>
  <c r="F254" i="1"/>
  <c r="A255" i="1"/>
  <c r="C254" i="1"/>
  <c r="D254" i="1" s="1"/>
  <c r="C154" i="4"/>
  <c r="E154" i="4" s="1"/>
  <c r="B155" i="4" s="1"/>
  <c r="C163" i="3"/>
  <c r="E163" i="3" s="1"/>
  <c r="A255" i="4" l="1"/>
  <c r="D254" i="4"/>
  <c r="B255" i="1"/>
  <c r="C255" i="1"/>
  <c r="D255" i="1" s="1"/>
  <c r="F255" i="1"/>
  <c r="E255" i="1"/>
  <c r="G255" i="1" s="1"/>
  <c r="A256" i="1"/>
  <c r="C155" i="4"/>
  <c r="E155" i="4" s="1"/>
  <c r="G157" i="4"/>
  <c r="I157" i="4" s="1"/>
  <c r="B156" i="2"/>
  <c r="C155" i="2"/>
  <c r="E155" i="2" s="1"/>
  <c r="B164" i="3"/>
  <c r="A256" i="4" l="1"/>
  <c r="D255" i="4"/>
  <c r="B156" i="4"/>
  <c r="C156" i="2"/>
  <c r="E156" i="2" s="1"/>
  <c r="C164" i="3"/>
  <c r="E164" i="3" s="1"/>
  <c r="F158" i="4"/>
  <c r="B256" i="1"/>
  <c r="E256" i="1"/>
  <c r="G256" i="1" s="1"/>
  <c r="F256" i="1"/>
  <c r="A257" i="1"/>
  <c r="C256" i="1"/>
  <c r="D256" i="1" s="1"/>
  <c r="A257" i="4" l="1"/>
  <c r="D256" i="4"/>
  <c r="B157" i="2"/>
  <c r="C156" i="4"/>
  <c r="E156" i="4" s="1"/>
  <c r="G158" i="4"/>
  <c r="I158" i="4" s="1"/>
  <c r="F159" i="4"/>
  <c r="B165" i="3"/>
  <c r="B257" i="1"/>
  <c r="C257" i="1"/>
  <c r="D257" i="1" s="1"/>
  <c r="F257" i="1"/>
  <c r="E257" i="1"/>
  <c r="G257" i="1" s="1"/>
  <c r="A258" i="1"/>
  <c r="A258" i="4" l="1"/>
  <c r="D257" i="4"/>
  <c r="C165" i="3"/>
  <c r="E165" i="3" s="1"/>
  <c r="C157" i="2"/>
  <c r="E157" i="2" s="1"/>
  <c r="B158" i="2"/>
  <c r="B157" i="4"/>
  <c r="G159" i="4"/>
  <c r="I159" i="4" s="1"/>
  <c r="B258" i="1"/>
  <c r="E258" i="1"/>
  <c r="G258" i="1" s="1"/>
  <c r="F258" i="1"/>
  <c r="A259" i="1"/>
  <c r="C258" i="1"/>
  <c r="D258" i="1" s="1"/>
  <c r="A259" i="4" l="1"/>
  <c r="D258" i="4"/>
  <c r="F160" i="4"/>
  <c r="C158" i="2"/>
  <c r="E158" i="2" s="1"/>
  <c r="B159" i="2" s="1"/>
  <c r="B259" i="1"/>
  <c r="C259" i="1"/>
  <c r="D259" i="1" s="1"/>
  <c r="F259" i="1"/>
  <c r="E259" i="1"/>
  <c r="G259" i="1" s="1"/>
  <c r="A260" i="1"/>
  <c r="C157" i="4"/>
  <c r="E157" i="4" s="1"/>
  <c r="B158" i="4" s="1"/>
  <c r="B166" i="3"/>
  <c r="A260" i="4" l="1"/>
  <c r="D259" i="4"/>
  <c r="C158" i="4"/>
  <c r="E158" i="4" s="1"/>
  <c r="B260" i="1"/>
  <c r="E260" i="1"/>
  <c r="G260" i="1" s="1"/>
  <c r="F260" i="1"/>
  <c r="A261" i="1"/>
  <c r="C260" i="1"/>
  <c r="D260" i="1" s="1"/>
  <c r="G160" i="4"/>
  <c r="I160" i="4" s="1"/>
  <c r="C159" i="2"/>
  <c r="E159" i="2" s="1"/>
  <c r="C166" i="3"/>
  <c r="E166" i="3" s="1"/>
  <c r="B167" i="3"/>
  <c r="A261" i="4" l="1"/>
  <c r="D260" i="4"/>
  <c r="B160" i="2"/>
  <c r="C167" i="3"/>
  <c r="E167" i="3" s="1"/>
  <c r="B261" i="1"/>
  <c r="C261" i="1"/>
  <c r="D261" i="1" s="1"/>
  <c r="F261" i="1"/>
  <c r="E261" i="1"/>
  <c r="G261" i="1" s="1"/>
  <c r="A262" i="1"/>
  <c r="B159" i="4"/>
  <c r="F161" i="4"/>
  <c r="A262" i="4" l="1"/>
  <c r="D261" i="4"/>
  <c r="B168" i="3"/>
  <c r="B262" i="1"/>
  <c r="E262" i="1"/>
  <c r="G262" i="1" s="1"/>
  <c r="F262" i="1"/>
  <c r="A263" i="1"/>
  <c r="C262" i="1"/>
  <c r="D262" i="1" s="1"/>
  <c r="C160" i="2"/>
  <c r="E160" i="2" s="1"/>
  <c r="C159" i="4"/>
  <c r="E159" i="4" s="1"/>
  <c r="B160" i="4" s="1"/>
  <c r="G161" i="4"/>
  <c r="I161" i="4" s="1"/>
  <c r="F162" i="4" s="1"/>
  <c r="A263" i="4" l="1"/>
  <c r="D262" i="4"/>
  <c r="G162" i="4"/>
  <c r="B263" i="1"/>
  <c r="C263" i="1"/>
  <c r="D263" i="1" s="1"/>
  <c r="F263" i="1"/>
  <c r="E263" i="1"/>
  <c r="G263" i="1" s="1"/>
  <c r="A264" i="1"/>
  <c r="C168" i="3"/>
  <c r="E168" i="3" s="1"/>
  <c r="C160" i="4"/>
  <c r="E160" i="4" s="1"/>
  <c r="B161" i="4" s="1"/>
  <c r="I162" i="4"/>
  <c r="F163" i="4" s="1"/>
  <c r="B161" i="2"/>
  <c r="A264" i="4" l="1"/>
  <c r="D263" i="4"/>
  <c r="C161" i="2"/>
  <c r="E161" i="2" s="1"/>
  <c r="B162" i="2"/>
  <c r="C161" i="4"/>
  <c r="E161" i="4" s="1"/>
  <c r="G163" i="4"/>
  <c r="I163" i="4" s="1"/>
  <c r="B169" i="3"/>
  <c r="B264" i="1"/>
  <c r="E264" i="1"/>
  <c r="G264" i="1" s="1"/>
  <c r="C264" i="1"/>
  <c r="D264" i="1" s="1"/>
  <c r="F264" i="1"/>
  <c r="A265" i="1"/>
  <c r="A265" i="4" l="1"/>
  <c r="D264" i="4"/>
  <c r="F164" i="4"/>
  <c r="B162" i="4"/>
  <c r="C162" i="2"/>
  <c r="B265" i="1"/>
  <c r="C265" i="1"/>
  <c r="D265" i="1" s="1"/>
  <c r="F265" i="1"/>
  <c r="E265" i="1"/>
  <c r="G265" i="1" s="1"/>
  <c r="A266" i="1"/>
  <c r="C169" i="3"/>
  <c r="E169" i="3" s="1"/>
  <c r="B170" i="3" s="1"/>
  <c r="E162" i="2"/>
  <c r="A266" i="4" l="1"/>
  <c r="D265" i="4"/>
  <c r="B266" i="1"/>
  <c r="E266" i="1"/>
  <c r="G266" i="1" s="1"/>
  <c r="F266" i="1"/>
  <c r="A267" i="1"/>
  <c r="C266" i="1"/>
  <c r="D266" i="1" s="1"/>
  <c r="C170" i="3"/>
  <c r="E170" i="3" s="1"/>
  <c r="C162" i="4"/>
  <c r="E162" i="4" s="1"/>
  <c r="G164" i="4"/>
  <c r="I164" i="4" s="1"/>
  <c r="B163" i="2"/>
  <c r="A267" i="4" l="1"/>
  <c r="D266" i="4"/>
  <c r="B171" i="3"/>
  <c r="B267" i="1"/>
  <c r="C267" i="1"/>
  <c r="D267" i="1" s="1"/>
  <c r="F267" i="1"/>
  <c r="E267" i="1"/>
  <c r="G267" i="1" s="1"/>
  <c r="A268" i="1"/>
  <c r="C163" i="2"/>
  <c r="E163" i="2" s="1"/>
  <c r="F165" i="4"/>
  <c r="B163" i="4"/>
  <c r="A268" i="4" l="1"/>
  <c r="D267" i="4"/>
  <c r="B268" i="1"/>
  <c r="E268" i="1"/>
  <c r="G268" i="1" s="1"/>
  <c r="F268" i="1"/>
  <c r="A269" i="1"/>
  <c r="C268" i="1"/>
  <c r="D268" i="1" s="1"/>
  <c r="C171" i="3"/>
  <c r="E171" i="3" s="1"/>
  <c r="B172" i="3"/>
  <c r="G165" i="4"/>
  <c r="I165" i="4" s="1"/>
  <c r="B164" i="2"/>
  <c r="C163" i="4"/>
  <c r="E163" i="4" s="1"/>
  <c r="A269" i="4" l="1"/>
  <c r="D268" i="4"/>
  <c r="C164" i="2"/>
  <c r="E164" i="2" s="1"/>
  <c r="B165" i="2"/>
  <c r="C172" i="3"/>
  <c r="E172" i="3" s="1"/>
  <c r="B173" i="3" s="1"/>
  <c r="B269" i="1"/>
  <c r="C269" i="1"/>
  <c r="D269" i="1" s="1"/>
  <c r="F269" i="1"/>
  <c r="E269" i="1"/>
  <c r="G269" i="1" s="1"/>
  <c r="A270" i="1"/>
  <c r="B164" i="4"/>
  <c r="F166" i="4"/>
  <c r="A270" i="4" l="1"/>
  <c r="D269" i="4"/>
  <c r="C173" i="3"/>
  <c r="E173" i="3"/>
  <c r="C165" i="2"/>
  <c r="E165" i="2" s="1"/>
  <c r="G166" i="4"/>
  <c r="I166" i="4" s="1"/>
  <c r="F167" i="4"/>
  <c r="B270" i="1"/>
  <c r="E270" i="1"/>
  <c r="G270" i="1" s="1"/>
  <c r="F270" i="1"/>
  <c r="A271" i="1"/>
  <c r="C270" i="1"/>
  <c r="D270" i="1" s="1"/>
  <c r="C164" i="4"/>
  <c r="E164" i="4" s="1"/>
  <c r="A271" i="4" l="1"/>
  <c r="D270" i="4"/>
  <c r="B166" i="2"/>
  <c r="B271" i="1"/>
  <c r="C271" i="1"/>
  <c r="D271" i="1" s="1"/>
  <c r="F271" i="1"/>
  <c r="E271" i="1"/>
  <c r="G271" i="1" s="1"/>
  <c r="A272" i="1"/>
  <c r="G167" i="4"/>
  <c r="I167" i="4" s="1"/>
  <c r="B165" i="4"/>
  <c r="B174" i="3"/>
  <c r="A272" i="4" l="1"/>
  <c r="D271" i="4"/>
  <c r="F168" i="4"/>
  <c r="B272" i="1"/>
  <c r="E272" i="1"/>
  <c r="G272" i="1" s="1"/>
  <c r="F272" i="1"/>
  <c r="A273" i="1"/>
  <c r="C272" i="1"/>
  <c r="D272" i="1" s="1"/>
  <c r="C174" i="3"/>
  <c r="E174" i="3" s="1"/>
  <c r="C166" i="2"/>
  <c r="E166" i="2" s="1"/>
  <c r="B167" i="2" s="1"/>
  <c r="C165" i="4"/>
  <c r="E165" i="4" s="1"/>
  <c r="B166" i="4" s="1"/>
  <c r="A273" i="4" l="1"/>
  <c r="D272" i="4"/>
  <c r="C167" i="2"/>
  <c r="F169" i="4"/>
  <c r="G168" i="4"/>
  <c r="I168" i="4" s="1"/>
  <c r="C166" i="4"/>
  <c r="E166" i="4" s="1"/>
  <c r="B167" i="4" s="1"/>
  <c r="E167" i="2"/>
  <c r="B273" i="1"/>
  <c r="C273" i="1"/>
  <c r="D273" i="1" s="1"/>
  <c r="F273" i="1"/>
  <c r="E273" i="1"/>
  <c r="G273" i="1" s="1"/>
  <c r="A274" i="1"/>
  <c r="B175" i="3"/>
  <c r="A274" i="4" l="1"/>
  <c r="D273" i="4"/>
  <c r="G169" i="4"/>
  <c r="I169" i="4" s="1"/>
  <c r="C175" i="3"/>
  <c r="E175" i="3" s="1"/>
  <c r="C167" i="4"/>
  <c r="E167" i="4"/>
  <c r="B274" i="1"/>
  <c r="E274" i="1"/>
  <c r="G274" i="1" s="1"/>
  <c r="F274" i="1"/>
  <c r="A275" i="1"/>
  <c r="C274" i="1"/>
  <c r="D274" i="1" s="1"/>
  <c r="B168" i="2"/>
  <c r="A275" i="4" l="1"/>
  <c r="D274" i="4"/>
  <c r="F170" i="4"/>
  <c r="B275" i="1"/>
  <c r="C275" i="1"/>
  <c r="D275" i="1" s="1"/>
  <c r="F275" i="1"/>
  <c r="E275" i="1"/>
  <c r="G275" i="1" s="1"/>
  <c r="A276" i="1"/>
  <c r="C168" i="2"/>
  <c r="E168" i="2" s="1"/>
  <c r="B169" i="2"/>
  <c r="B168" i="4"/>
  <c r="B176" i="3"/>
  <c r="A276" i="4" l="1"/>
  <c r="D275" i="4"/>
  <c r="C168" i="4"/>
  <c r="E168" i="4" s="1"/>
  <c r="G170" i="4"/>
  <c r="I170" i="4" s="1"/>
  <c r="C169" i="2"/>
  <c r="E169" i="2" s="1"/>
  <c r="B177" i="3"/>
  <c r="C176" i="3"/>
  <c r="E176" i="3" s="1"/>
  <c r="B276" i="1"/>
  <c r="E276" i="1"/>
  <c r="G276" i="1" s="1"/>
  <c r="F276" i="1"/>
  <c r="A277" i="1"/>
  <c r="C276" i="1"/>
  <c r="D276" i="1" s="1"/>
  <c r="A277" i="4" l="1"/>
  <c r="D276" i="4"/>
  <c r="C177" i="3"/>
  <c r="B170" i="2"/>
  <c r="B277" i="1"/>
  <c r="C277" i="1"/>
  <c r="D277" i="1" s="1"/>
  <c r="F277" i="1"/>
  <c r="E277" i="1"/>
  <c r="G277" i="1" s="1"/>
  <c r="A278" i="1"/>
  <c r="E177" i="3"/>
  <c r="F171" i="4"/>
  <c r="B169" i="4"/>
  <c r="A278" i="4" l="1"/>
  <c r="D277" i="4"/>
  <c r="C170" i="2"/>
  <c r="E170" i="2" s="1"/>
  <c r="B171" i="2" s="1"/>
  <c r="B178" i="3"/>
  <c r="B278" i="1"/>
  <c r="E278" i="1"/>
  <c r="G278" i="1" s="1"/>
  <c r="F278" i="1"/>
  <c r="A279" i="1"/>
  <c r="C278" i="1"/>
  <c r="D278" i="1" s="1"/>
  <c r="C169" i="4"/>
  <c r="E169" i="4" s="1"/>
  <c r="G171" i="4"/>
  <c r="I171" i="4" s="1"/>
  <c r="A279" i="4" l="1"/>
  <c r="D278" i="4"/>
  <c r="C171" i="2"/>
  <c r="B279" i="1"/>
  <c r="C279" i="1"/>
  <c r="D279" i="1" s="1"/>
  <c r="F279" i="1"/>
  <c r="E279" i="1"/>
  <c r="G279" i="1" s="1"/>
  <c r="A280" i="1"/>
  <c r="C178" i="3"/>
  <c r="E178" i="3" s="1"/>
  <c r="B179" i="3"/>
  <c r="E171" i="2"/>
  <c r="B170" i="4"/>
  <c r="F172" i="4"/>
  <c r="A280" i="4" l="1"/>
  <c r="D279" i="4"/>
  <c r="C179" i="3"/>
  <c r="E179" i="3" s="1"/>
  <c r="F173" i="4"/>
  <c r="G172" i="4"/>
  <c r="I172" i="4" s="1"/>
  <c r="C170" i="4"/>
  <c r="E170" i="4" s="1"/>
  <c r="B280" i="1"/>
  <c r="E280" i="1"/>
  <c r="G280" i="1" s="1"/>
  <c r="F280" i="1"/>
  <c r="A281" i="1"/>
  <c r="C280" i="1"/>
  <c r="D280" i="1" s="1"/>
  <c r="B172" i="2"/>
  <c r="A281" i="4" l="1"/>
  <c r="D280" i="4"/>
  <c r="B180" i="3"/>
  <c r="F174" i="4"/>
  <c r="G173" i="4"/>
  <c r="C172" i="2"/>
  <c r="E172" i="2" s="1"/>
  <c r="B173" i="2" s="1"/>
  <c r="B281" i="1"/>
  <c r="C281" i="1"/>
  <c r="D281" i="1" s="1"/>
  <c r="F281" i="1"/>
  <c r="E281" i="1"/>
  <c r="G281" i="1" s="1"/>
  <c r="A282" i="1"/>
  <c r="B171" i="4"/>
  <c r="I173" i="4"/>
  <c r="A282" i="4" l="1"/>
  <c r="D281" i="4"/>
  <c r="B282" i="1"/>
  <c r="E282" i="1"/>
  <c r="G282" i="1" s="1"/>
  <c r="F282" i="1"/>
  <c r="A283" i="1"/>
  <c r="C282" i="1"/>
  <c r="D282" i="1" s="1"/>
  <c r="C173" i="2"/>
  <c r="E173" i="2" s="1"/>
  <c r="B174" i="2" s="1"/>
  <c r="G174" i="4"/>
  <c r="I174" i="4" s="1"/>
  <c r="C180" i="3"/>
  <c r="E180" i="3" s="1"/>
  <c r="B181" i="3" s="1"/>
  <c r="C171" i="4"/>
  <c r="E171" i="4" s="1"/>
  <c r="B172" i="4"/>
  <c r="A283" i="4" l="1"/>
  <c r="D282" i="4"/>
  <c r="F175" i="4"/>
  <c r="C181" i="3"/>
  <c r="E181" i="3" s="1"/>
  <c r="B283" i="1"/>
  <c r="C283" i="1"/>
  <c r="D283" i="1" s="1"/>
  <c r="F283" i="1"/>
  <c r="E283" i="1"/>
  <c r="G283" i="1" s="1"/>
  <c r="A284" i="1"/>
  <c r="C172" i="4"/>
  <c r="E172" i="4" s="1"/>
  <c r="B173" i="4" s="1"/>
  <c r="C174" i="2"/>
  <c r="E174" i="2"/>
  <c r="A284" i="4" l="1"/>
  <c r="D283" i="4"/>
  <c r="B182" i="3"/>
  <c r="C173" i="4"/>
  <c r="E173" i="4" s="1"/>
  <c r="B175" i="2"/>
  <c r="G175" i="4"/>
  <c r="I175" i="4" s="1"/>
  <c r="B284" i="1"/>
  <c r="E284" i="1"/>
  <c r="G284" i="1" s="1"/>
  <c r="F284" i="1"/>
  <c r="A285" i="1"/>
  <c r="C284" i="1"/>
  <c r="D284" i="1" s="1"/>
  <c r="A285" i="4" l="1"/>
  <c r="D284" i="4"/>
  <c r="B174" i="4"/>
  <c r="C182" i="3"/>
  <c r="E182" i="3" s="1"/>
  <c r="C175" i="2"/>
  <c r="E175" i="2" s="1"/>
  <c r="B285" i="1"/>
  <c r="C285" i="1"/>
  <c r="D285" i="1" s="1"/>
  <c r="F285" i="1"/>
  <c r="E285" i="1"/>
  <c r="G285" i="1" s="1"/>
  <c r="A286" i="1"/>
  <c r="F176" i="4"/>
  <c r="A286" i="4" l="1"/>
  <c r="D285" i="4"/>
  <c r="B286" i="1"/>
  <c r="E286" i="1"/>
  <c r="G286" i="1" s="1"/>
  <c r="F286" i="1"/>
  <c r="A287" i="1"/>
  <c r="C286" i="1"/>
  <c r="D286" i="1" s="1"/>
  <c r="B183" i="3"/>
  <c r="C174" i="4"/>
  <c r="E174" i="4" s="1"/>
  <c r="B175" i="4"/>
  <c r="B176" i="2"/>
  <c r="F177" i="4"/>
  <c r="G176" i="4"/>
  <c r="I176" i="4" s="1"/>
  <c r="A287" i="4" l="1"/>
  <c r="D286" i="4"/>
  <c r="G177" i="4"/>
  <c r="I177" i="4" s="1"/>
  <c r="C176" i="2"/>
  <c r="E176" i="2" s="1"/>
  <c r="C183" i="3"/>
  <c r="E183" i="3" s="1"/>
  <c r="B184" i="3"/>
  <c r="C175" i="4"/>
  <c r="E175" i="4" s="1"/>
  <c r="B287" i="1"/>
  <c r="C287" i="1"/>
  <c r="D287" i="1" s="1"/>
  <c r="F287" i="1"/>
  <c r="E287" i="1"/>
  <c r="G287" i="1" s="1"/>
  <c r="A288" i="1"/>
  <c r="A288" i="4" l="1"/>
  <c r="D287" i="4"/>
  <c r="B176" i="4"/>
  <c r="F178" i="4"/>
  <c r="B177" i="2"/>
  <c r="B288" i="1"/>
  <c r="E288" i="1"/>
  <c r="G288" i="1" s="1"/>
  <c r="F288" i="1"/>
  <c r="A289" i="1"/>
  <c r="C288" i="1"/>
  <c r="D288" i="1" s="1"/>
  <c r="C184" i="3"/>
  <c r="E184" i="3"/>
  <c r="B185" i="3" s="1"/>
  <c r="A289" i="4" l="1"/>
  <c r="D288" i="4"/>
  <c r="B289" i="1"/>
  <c r="C289" i="1"/>
  <c r="D289" i="1" s="1"/>
  <c r="F289" i="1"/>
  <c r="A290" i="1"/>
  <c r="E289" i="1"/>
  <c r="G289" i="1" s="1"/>
  <c r="C176" i="4"/>
  <c r="E176" i="4" s="1"/>
  <c r="C185" i="3"/>
  <c r="E185" i="3" s="1"/>
  <c r="G178" i="4"/>
  <c r="I178" i="4" s="1"/>
  <c r="F179" i="4"/>
  <c r="C177" i="2"/>
  <c r="E177" i="2" s="1"/>
  <c r="B178" i="2"/>
  <c r="A290" i="4" l="1"/>
  <c r="D289" i="4"/>
  <c r="B186" i="3"/>
  <c r="G179" i="4"/>
  <c r="I179" i="4" s="1"/>
  <c r="B177" i="4"/>
  <c r="C178" i="2"/>
  <c r="E178" i="2" s="1"/>
  <c r="B179" i="2" s="1"/>
  <c r="B290" i="1"/>
  <c r="E290" i="1"/>
  <c r="G290" i="1" s="1"/>
  <c r="F290" i="1"/>
  <c r="A291" i="1"/>
  <c r="C290" i="1"/>
  <c r="D290" i="1" s="1"/>
  <c r="A291" i="4" l="1"/>
  <c r="D290" i="4"/>
  <c r="F180" i="4"/>
  <c r="C179" i="2"/>
  <c r="E179" i="2" s="1"/>
  <c r="C177" i="4"/>
  <c r="E177" i="4" s="1"/>
  <c r="B291" i="1"/>
  <c r="C291" i="1"/>
  <c r="D291" i="1" s="1"/>
  <c r="F291" i="1"/>
  <c r="E291" i="1"/>
  <c r="G291" i="1" s="1"/>
  <c r="A292" i="1"/>
  <c r="C186" i="3"/>
  <c r="E186" i="3" s="1"/>
  <c r="A292" i="4" l="1"/>
  <c r="D291" i="4"/>
  <c r="B180" i="2"/>
  <c r="B292" i="1"/>
  <c r="E292" i="1"/>
  <c r="G292" i="1" s="1"/>
  <c r="F292" i="1"/>
  <c r="A293" i="1"/>
  <c r="C292" i="1"/>
  <c r="D292" i="1" s="1"/>
  <c r="G180" i="4"/>
  <c r="I180" i="4" s="1"/>
  <c r="F181" i="4" s="1"/>
  <c r="B187" i="3"/>
  <c r="B178" i="4"/>
  <c r="A293" i="4" l="1"/>
  <c r="D292" i="4"/>
  <c r="G181" i="4"/>
  <c r="I181" i="4" s="1"/>
  <c r="C187" i="3"/>
  <c r="E187" i="3" s="1"/>
  <c r="B188" i="3"/>
  <c r="C180" i="2"/>
  <c r="E180" i="2" s="1"/>
  <c r="B181" i="2" s="1"/>
  <c r="B293" i="1"/>
  <c r="C293" i="1"/>
  <c r="D293" i="1" s="1"/>
  <c r="F293" i="1"/>
  <c r="E293" i="1"/>
  <c r="G293" i="1" s="1"/>
  <c r="A294" i="1"/>
  <c r="C178" i="4"/>
  <c r="E178" i="4" s="1"/>
  <c r="A294" i="4" l="1"/>
  <c r="D293" i="4"/>
  <c r="B294" i="1"/>
  <c r="E294" i="1"/>
  <c r="G294" i="1" s="1"/>
  <c r="F294" i="1"/>
  <c r="A295" i="1"/>
  <c r="C294" i="1"/>
  <c r="D294" i="1" s="1"/>
  <c r="C181" i="2"/>
  <c r="E181" i="2" s="1"/>
  <c r="C188" i="3"/>
  <c r="E188" i="3" s="1"/>
  <c r="B179" i="4"/>
  <c r="F182" i="4"/>
  <c r="A295" i="4" l="1"/>
  <c r="D294" i="4"/>
  <c r="B189" i="3"/>
  <c r="B182" i="2"/>
  <c r="G182" i="4"/>
  <c r="I182" i="4" s="1"/>
  <c r="F183" i="4"/>
  <c r="C179" i="4"/>
  <c r="E179" i="4" s="1"/>
  <c r="B180" i="4"/>
  <c r="B295" i="1"/>
  <c r="C295" i="1"/>
  <c r="D295" i="1" s="1"/>
  <c r="F295" i="1"/>
  <c r="E295" i="1"/>
  <c r="G295" i="1" s="1"/>
  <c r="A296" i="1"/>
  <c r="A296" i="4" l="1"/>
  <c r="D295" i="4"/>
  <c r="C180" i="4"/>
  <c r="E180" i="4" s="1"/>
  <c r="C189" i="3"/>
  <c r="E189" i="3" s="1"/>
  <c r="B190" i="3" s="1"/>
  <c r="C182" i="2"/>
  <c r="E182" i="2" s="1"/>
  <c r="G183" i="4"/>
  <c r="I183" i="4" s="1"/>
  <c r="B296" i="1"/>
  <c r="E296" i="1"/>
  <c r="G296" i="1" s="1"/>
  <c r="F296" i="1"/>
  <c r="A297" i="1"/>
  <c r="C296" i="1"/>
  <c r="D296" i="1" s="1"/>
  <c r="A297" i="4" l="1"/>
  <c r="D296" i="4"/>
  <c r="F184" i="4"/>
  <c r="C190" i="3"/>
  <c r="E190" i="3" s="1"/>
  <c r="B181" i="4"/>
  <c r="B297" i="1"/>
  <c r="C297" i="1"/>
  <c r="D297" i="1" s="1"/>
  <c r="F297" i="1"/>
  <c r="A298" i="1"/>
  <c r="E297" i="1"/>
  <c r="G297" i="1" s="1"/>
  <c r="B183" i="2"/>
  <c r="A298" i="4" l="1"/>
  <c r="D297" i="4"/>
  <c r="B191" i="3"/>
  <c r="C183" i="2"/>
  <c r="E183" i="2" s="1"/>
  <c r="B184" i="2" s="1"/>
  <c r="G184" i="4"/>
  <c r="I184" i="4" s="1"/>
  <c r="B298" i="1"/>
  <c r="E298" i="1"/>
  <c r="G298" i="1" s="1"/>
  <c r="F298" i="1"/>
  <c r="A299" i="1"/>
  <c r="C298" i="1"/>
  <c r="D298" i="1" s="1"/>
  <c r="C181" i="4"/>
  <c r="E181" i="4" s="1"/>
  <c r="B182" i="4" s="1"/>
  <c r="A299" i="4" l="1"/>
  <c r="D298" i="4"/>
  <c r="C184" i="2"/>
  <c r="E184" i="2"/>
  <c r="B299" i="1"/>
  <c r="C299" i="1"/>
  <c r="D299" i="1" s="1"/>
  <c r="F299" i="1"/>
  <c r="E299" i="1"/>
  <c r="G299" i="1" s="1"/>
  <c r="A300" i="1"/>
  <c r="C191" i="3"/>
  <c r="E191" i="3" s="1"/>
  <c r="B192" i="3" s="1"/>
  <c r="C182" i="4"/>
  <c r="E182" i="4" s="1"/>
  <c r="F185" i="4"/>
  <c r="A300" i="4" l="1"/>
  <c r="D299" i="4"/>
  <c r="B183" i="4"/>
  <c r="B300" i="1"/>
  <c r="E300" i="1"/>
  <c r="G300" i="1" s="1"/>
  <c r="F300" i="1"/>
  <c r="A301" i="1"/>
  <c r="C300" i="1"/>
  <c r="D300" i="1" s="1"/>
  <c r="G185" i="4"/>
  <c r="I185" i="4" s="1"/>
  <c r="C192" i="3"/>
  <c r="E192" i="3" s="1"/>
  <c r="B185" i="2"/>
  <c r="A301" i="4" l="1"/>
  <c r="D300" i="4"/>
  <c r="B193" i="3"/>
  <c r="B301" i="1"/>
  <c r="C301" i="1"/>
  <c r="D301" i="1" s="1"/>
  <c r="F301" i="1"/>
  <c r="E301" i="1"/>
  <c r="G301" i="1" s="1"/>
  <c r="A302" i="1"/>
  <c r="C183" i="4"/>
  <c r="E183" i="4" s="1"/>
  <c r="C185" i="2"/>
  <c r="E185" i="2" s="1"/>
  <c r="B186" i="2" s="1"/>
  <c r="F186" i="4"/>
  <c r="A302" i="4" l="1"/>
  <c r="D301" i="4"/>
  <c r="C186" i="2"/>
  <c r="E186" i="2" s="1"/>
  <c r="B302" i="1"/>
  <c r="E302" i="1"/>
  <c r="G302" i="1" s="1"/>
  <c r="F302" i="1"/>
  <c r="A303" i="1"/>
  <c r="C302" i="1"/>
  <c r="D302" i="1" s="1"/>
  <c r="C193" i="3"/>
  <c r="E193" i="3" s="1"/>
  <c r="G186" i="4"/>
  <c r="I186" i="4" s="1"/>
  <c r="B184" i="4"/>
  <c r="A303" i="4" l="1"/>
  <c r="D302" i="4"/>
  <c r="B187" i="2"/>
  <c r="B303" i="1"/>
  <c r="C303" i="1"/>
  <c r="D303" i="1" s="1"/>
  <c r="F303" i="1"/>
  <c r="E303" i="1"/>
  <c r="G303" i="1" s="1"/>
  <c r="A304" i="1"/>
  <c r="C184" i="4"/>
  <c r="E184" i="4" s="1"/>
  <c r="B185" i="4" s="1"/>
  <c r="B194" i="3"/>
  <c r="F187" i="4"/>
  <c r="A304" i="4" l="1"/>
  <c r="D303" i="4"/>
  <c r="C194" i="3"/>
  <c r="E194" i="3" s="1"/>
  <c r="B195" i="3"/>
  <c r="C185" i="4"/>
  <c r="E185" i="4" s="1"/>
  <c r="C187" i="2"/>
  <c r="E187" i="2" s="1"/>
  <c r="B304" i="1"/>
  <c r="E304" i="1"/>
  <c r="G304" i="1" s="1"/>
  <c r="F304" i="1"/>
  <c r="A305" i="1"/>
  <c r="C304" i="1"/>
  <c r="D304" i="1" s="1"/>
  <c r="G187" i="4"/>
  <c r="I187" i="4" s="1"/>
  <c r="A305" i="4" l="1"/>
  <c r="D304" i="4"/>
  <c r="B186" i="4"/>
  <c r="C195" i="3"/>
  <c r="E195" i="3" s="1"/>
  <c r="B305" i="1"/>
  <c r="C305" i="1"/>
  <c r="D305" i="1" s="1"/>
  <c r="F305" i="1"/>
  <c r="A306" i="1"/>
  <c r="E305" i="1"/>
  <c r="G305" i="1" s="1"/>
  <c r="F188" i="4"/>
  <c r="B188" i="2"/>
  <c r="A306" i="4" l="1"/>
  <c r="D305" i="4"/>
  <c r="B196" i="3"/>
  <c r="G188" i="4"/>
  <c r="I188" i="4" s="1"/>
  <c r="C186" i="4"/>
  <c r="E186" i="4" s="1"/>
  <c r="B187" i="4"/>
  <c r="C188" i="2"/>
  <c r="E188" i="2" s="1"/>
  <c r="B189" i="2"/>
  <c r="B306" i="1"/>
  <c r="E306" i="1"/>
  <c r="G306" i="1" s="1"/>
  <c r="F306" i="1"/>
  <c r="A307" i="1"/>
  <c r="C306" i="1"/>
  <c r="D306" i="1" s="1"/>
  <c r="A307" i="4" l="1"/>
  <c r="D306" i="4"/>
  <c r="F189" i="4"/>
  <c r="B307" i="1"/>
  <c r="C307" i="1"/>
  <c r="D307" i="1" s="1"/>
  <c r="F307" i="1"/>
  <c r="E307" i="1"/>
  <c r="G307" i="1" s="1"/>
  <c r="A308" i="1"/>
  <c r="C196" i="3"/>
  <c r="E196" i="3" s="1"/>
  <c r="C189" i="2"/>
  <c r="E189" i="2" s="1"/>
  <c r="C187" i="4"/>
  <c r="E187" i="4"/>
  <c r="A308" i="4" l="1"/>
  <c r="D307" i="4"/>
  <c r="B190" i="2"/>
  <c r="F190" i="4"/>
  <c r="G189" i="4"/>
  <c r="I189" i="4" s="1"/>
  <c r="B308" i="1"/>
  <c r="E308" i="1"/>
  <c r="G308" i="1" s="1"/>
  <c r="F308" i="1"/>
  <c r="A309" i="1"/>
  <c r="C308" i="1"/>
  <c r="D308" i="1" s="1"/>
  <c r="B188" i="4"/>
  <c r="B197" i="3"/>
  <c r="A309" i="4" l="1"/>
  <c r="D308" i="4"/>
  <c r="B309" i="1"/>
  <c r="C309" i="1"/>
  <c r="D309" i="1" s="1"/>
  <c r="F309" i="1"/>
  <c r="E309" i="1"/>
  <c r="G309" i="1" s="1"/>
  <c r="A310" i="1"/>
  <c r="C190" i="2"/>
  <c r="E190" i="2" s="1"/>
  <c r="C188" i="4"/>
  <c r="E188" i="4" s="1"/>
  <c r="B189" i="4" s="1"/>
  <c r="G190" i="4"/>
  <c r="I190" i="4" s="1"/>
  <c r="F191" i="4" s="1"/>
  <c r="C197" i="3"/>
  <c r="E197" i="3" s="1"/>
  <c r="B198" i="3" s="1"/>
  <c r="A310" i="4" l="1"/>
  <c r="D309" i="4"/>
  <c r="C198" i="3"/>
  <c r="C189" i="4"/>
  <c r="E189" i="4" s="1"/>
  <c r="G191" i="4"/>
  <c r="I191" i="4"/>
  <c r="B191" i="2"/>
  <c r="E198" i="3"/>
  <c r="B199" i="3" s="1"/>
  <c r="B310" i="1"/>
  <c r="E310" i="1"/>
  <c r="G310" i="1" s="1"/>
  <c r="F310" i="1"/>
  <c r="A311" i="1"/>
  <c r="C310" i="1"/>
  <c r="D310" i="1" s="1"/>
  <c r="A311" i="4" l="1"/>
  <c r="D310" i="4"/>
  <c r="C199" i="3"/>
  <c r="B190" i="4"/>
  <c r="B311" i="1"/>
  <c r="C311" i="1"/>
  <c r="D311" i="1" s="1"/>
  <c r="F311" i="1"/>
  <c r="E311" i="1"/>
  <c r="G311" i="1" s="1"/>
  <c r="A312" i="1"/>
  <c r="F192" i="4"/>
  <c r="E199" i="3"/>
  <c r="B200" i="3" s="1"/>
  <c r="C191" i="2"/>
  <c r="E191" i="2" s="1"/>
  <c r="B192" i="2" s="1"/>
  <c r="A312" i="4" l="1"/>
  <c r="D311" i="4"/>
  <c r="C200" i="3"/>
  <c r="G192" i="4"/>
  <c r="I192" i="4" s="1"/>
  <c r="B312" i="1"/>
  <c r="E312" i="1"/>
  <c r="G312" i="1" s="1"/>
  <c r="F312" i="1"/>
  <c r="A313" i="1"/>
  <c r="C312" i="1"/>
  <c r="D312" i="1" s="1"/>
  <c r="E200" i="3"/>
  <c r="C190" i="4"/>
  <c r="E190" i="4" s="1"/>
  <c r="C192" i="2"/>
  <c r="E192" i="2" s="1"/>
  <c r="A313" i="4" l="1"/>
  <c r="D312" i="4"/>
  <c r="B193" i="2"/>
  <c r="F193" i="4"/>
  <c r="B191" i="4"/>
  <c r="B313" i="1"/>
  <c r="C313" i="1"/>
  <c r="D313" i="1" s="1"/>
  <c r="F313" i="1"/>
  <c r="A314" i="1"/>
  <c r="E313" i="1"/>
  <c r="G313" i="1" s="1"/>
  <c r="B201" i="3"/>
  <c r="A314" i="4" l="1"/>
  <c r="D313" i="4"/>
  <c r="B314" i="1"/>
  <c r="E314" i="1"/>
  <c r="G314" i="1" s="1"/>
  <c r="F314" i="1"/>
  <c r="A315" i="1"/>
  <c r="C314" i="1"/>
  <c r="D314" i="1" s="1"/>
  <c r="C193" i="2"/>
  <c r="E193" i="2" s="1"/>
  <c r="B194" i="2"/>
  <c r="G193" i="4"/>
  <c r="I193" i="4" s="1"/>
  <c r="F194" i="4" s="1"/>
  <c r="C191" i="4"/>
  <c r="E191" i="4" s="1"/>
  <c r="B192" i="4" s="1"/>
  <c r="B202" i="3"/>
  <c r="C201" i="3"/>
  <c r="E201" i="3" s="1"/>
  <c r="A315" i="4" l="1"/>
  <c r="D314" i="4"/>
  <c r="C202" i="3"/>
  <c r="C194" i="2"/>
  <c r="E194" i="2" s="1"/>
  <c r="C192" i="4"/>
  <c r="E192" i="4" s="1"/>
  <c r="G194" i="4"/>
  <c r="I194" i="4" s="1"/>
  <c r="B315" i="1"/>
  <c r="C315" i="1"/>
  <c r="D315" i="1" s="1"/>
  <c r="F315" i="1"/>
  <c r="E315" i="1"/>
  <c r="G315" i="1" s="1"/>
  <c r="A316" i="1"/>
  <c r="E202" i="3"/>
  <c r="A316" i="4" l="1"/>
  <c r="D315" i="4"/>
  <c r="F195" i="4"/>
  <c r="B195" i="2"/>
  <c r="B203" i="3"/>
  <c r="B316" i="1"/>
  <c r="E316" i="1"/>
  <c r="G316" i="1" s="1"/>
  <c r="F316" i="1"/>
  <c r="A317" i="1"/>
  <c r="C316" i="1"/>
  <c r="D316" i="1" s="1"/>
  <c r="B193" i="4"/>
  <c r="A317" i="4" l="1"/>
  <c r="D316" i="4"/>
  <c r="G195" i="4"/>
  <c r="I195" i="4" s="1"/>
  <c r="F196" i="4" s="1"/>
  <c r="C195" i="2"/>
  <c r="E195" i="2" s="1"/>
  <c r="B196" i="2" s="1"/>
  <c r="B317" i="1"/>
  <c r="C317" i="1"/>
  <c r="D317" i="1" s="1"/>
  <c r="F317" i="1"/>
  <c r="E317" i="1"/>
  <c r="G317" i="1" s="1"/>
  <c r="A318" i="1"/>
  <c r="C203" i="3"/>
  <c r="E203" i="3" s="1"/>
  <c r="B204" i="3"/>
  <c r="C193" i="4"/>
  <c r="E193" i="4" s="1"/>
  <c r="B194" i="4" s="1"/>
  <c r="A318" i="4" l="1"/>
  <c r="D317" i="4"/>
  <c r="C196" i="2"/>
  <c r="C204" i="3"/>
  <c r="E204" i="3" s="1"/>
  <c r="C194" i="4"/>
  <c r="E194" i="4" s="1"/>
  <c r="G196" i="4"/>
  <c r="I196" i="4" s="1"/>
  <c r="E196" i="2"/>
  <c r="B197" i="2" s="1"/>
  <c r="B318" i="1"/>
  <c r="E318" i="1"/>
  <c r="G318" i="1" s="1"/>
  <c r="F318" i="1"/>
  <c r="A319" i="1"/>
  <c r="C318" i="1"/>
  <c r="D318" i="1" s="1"/>
  <c r="A319" i="4" l="1"/>
  <c r="D318" i="4"/>
  <c r="B205" i="3"/>
  <c r="F197" i="4"/>
  <c r="B319" i="1"/>
  <c r="C319" i="1"/>
  <c r="D319" i="1" s="1"/>
  <c r="F319" i="1"/>
  <c r="E319" i="1"/>
  <c r="G319" i="1" s="1"/>
  <c r="B195" i="4"/>
  <c r="C197" i="2"/>
  <c r="E197" i="2" s="1"/>
  <c r="A320" i="4" l="1"/>
  <c r="D319" i="4"/>
  <c r="B198" i="2"/>
  <c r="G197" i="4"/>
  <c r="I197" i="4" s="1"/>
  <c r="C195" i="4"/>
  <c r="E195" i="4" s="1"/>
  <c r="B196" i="4"/>
  <c r="C205" i="3"/>
  <c r="E205" i="3" s="1"/>
  <c r="A321" i="4" l="1"/>
  <c r="D320" i="4"/>
  <c r="C198" i="2"/>
  <c r="E198" i="2" s="1"/>
  <c r="B206" i="3"/>
  <c r="F198" i="4"/>
  <c r="C196" i="4"/>
  <c r="E196" i="4" s="1"/>
  <c r="A322" i="4" l="1"/>
  <c r="D321" i="4"/>
  <c r="B197" i="4"/>
  <c r="B199" i="2"/>
  <c r="G198" i="4"/>
  <c r="I198" i="4" s="1"/>
  <c r="F199" i="4"/>
  <c r="C206" i="3"/>
  <c r="E206" i="3" s="1"/>
  <c r="B207" i="3"/>
  <c r="A323" i="4" l="1"/>
  <c r="D322" i="4"/>
  <c r="C199" i="2"/>
  <c r="E199" i="2" s="1"/>
  <c r="E207" i="3"/>
  <c r="C197" i="4"/>
  <c r="E197" i="4" s="1"/>
  <c r="B198" i="4" s="1"/>
  <c r="C207" i="3"/>
  <c r="G199" i="4"/>
  <c r="I199" i="4" s="1"/>
  <c r="A324" i="4" l="1"/>
  <c r="D323" i="4"/>
  <c r="F200" i="4"/>
  <c r="C198" i="4"/>
  <c r="B208" i="3"/>
  <c r="E198" i="4"/>
  <c r="B200" i="2"/>
  <c r="A325" i="4" l="1"/>
  <c r="D324" i="4"/>
  <c r="C208" i="3"/>
  <c r="E208" i="3" s="1"/>
  <c r="B209" i="3" s="1"/>
  <c r="F201" i="4"/>
  <c r="G200" i="4"/>
  <c r="I200" i="4" s="1"/>
  <c r="B199" i="4"/>
  <c r="C200" i="2"/>
  <c r="E200" i="2" s="1"/>
  <c r="B201" i="2"/>
  <c r="A326" i="4" l="1"/>
  <c r="D325" i="4"/>
  <c r="C209" i="3"/>
  <c r="E209" i="3" s="1"/>
  <c r="C201" i="2"/>
  <c r="E201" i="2" s="1"/>
  <c r="G201" i="4"/>
  <c r="C199" i="4"/>
  <c r="E199" i="4" s="1"/>
  <c r="B200" i="4" s="1"/>
  <c r="I201" i="4"/>
  <c r="A327" i="4" l="1"/>
  <c r="D326" i="4"/>
  <c r="B202" i="2"/>
  <c r="B210" i="3"/>
  <c r="C200" i="4"/>
  <c r="E200" i="4" s="1"/>
  <c r="F202" i="4"/>
  <c r="A328" i="4" l="1"/>
  <c r="D327" i="4"/>
  <c r="B201" i="4"/>
  <c r="G202" i="4"/>
  <c r="I202" i="4" s="1"/>
  <c r="F203" i="4" s="1"/>
  <c r="C210" i="3"/>
  <c r="E210" i="3" s="1"/>
  <c r="B211" i="3" s="1"/>
  <c r="C202" i="2"/>
  <c r="E202" i="2" s="1"/>
  <c r="B203" i="2" s="1"/>
  <c r="A329" i="4" l="1"/>
  <c r="D328" i="4"/>
  <c r="C203" i="2"/>
  <c r="E203" i="2" s="1"/>
  <c r="C201" i="4"/>
  <c r="E201" i="4" s="1"/>
  <c r="B202" i="4" s="1"/>
  <c r="G203" i="4"/>
  <c r="I203" i="4"/>
  <c r="C211" i="3"/>
  <c r="E211" i="3"/>
  <c r="A330" i="4" l="1"/>
  <c r="D329" i="4"/>
  <c r="C202" i="4"/>
  <c r="B204" i="2"/>
  <c r="F204" i="4"/>
  <c r="E202" i="4"/>
  <c r="B212" i="3"/>
  <c r="A331" i="4" l="1"/>
  <c r="D330" i="4"/>
  <c r="C204" i="2"/>
  <c r="E204" i="2" s="1"/>
  <c r="B205" i="2"/>
  <c r="B203" i="4"/>
  <c r="G204" i="4"/>
  <c r="I204" i="4" s="1"/>
  <c r="C212" i="3"/>
  <c r="E212" i="3" s="1"/>
  <c r="A332" i="4" l="1"/>
  <c r="D331" i="4"/>
  <c r="C203" i="4"/>
  <c r="E203" i="4" s="1"/>
  <c r="B204" i="4"/>
  <c r="B213" i="3"/>
  <c r="C205" i="2"/>
  <c r="E205" i="2" s="1"/>
  <c r="F205" i="4"/>
  <c r="A333" i="4" l="1"/>
  <c r="D332" i="4"/>
  <c r="C204" i="4"/>
  <c r="E204" i="4" s="1"/>
  <c r="B206" i="2"/>
  <c r="G205" i="4"/>
  <c r="I205" i="4" s="1"/>
  <c r="B214" i="3"/>
  <c r="C213" i="3"/>
  <c r="E213" i="3" s="1"/>
  <c r="A334" i="4" l="1"/>
  <c r="D333" i="4"/>
  <c r="B205" i="4"/>
  <c r="C206" i="2"/>
  <c r="E206" i="2" s="1"/>
  <c r="C214" i="3"/>
  <c r="E214" i="3" s="1"/>
  <c r="B215" i="3" s="1"/>
  <c r="F206" i="4"/>
  <c r="A335" i="4" l="1"/>
  <c r="D334" i="4"/>
  <c r="G206" i="4"/>
  <c r="I206" i="4" s="1"/>
  <c r="F207" i="4" s="1"/>
  <c r="C205" i="4"/>
  <c r="E205" i="4" s="1"/>
  <c r="B207" i="2"/>
  <c r="C215" i="3"/>
  <c r="E215" i="3" s="1"/>
  <c r="A336" i="4" l="1"/>
  <c r="D335" i="4"/>
  <c r="B216" i="3"/>
  <c r="G207" i="4"/>
  <c r="I207" i="4" s="1"/>
  <c r="C207" i="2"/>
  <c r="E207" i="2" s="1"/>
  <c r="B206" i="4"/>
  <c r="A337" i="4" l="1"/>
  <c r="D336" i="4"/>
  <c r="F208" i="4"/>
  <c r="C216" i="3"/>
  <c r="E216" i="3" s="1"/>
  <c r="C206" i="4"/>
  <c r="E206" i="4" s="1"/>
  <c r="B207" i="4"/>
  <c r="B208" i="2"/>
  <c r="A338" i="4" l="1"/>
  <c r="D337" i="4"/>
  <c r="C208" i="2"/>
  <c r="E208" i="2" s="1"/>
  <c r="B209" i="2"/>
  <c r="G208" i="4"/>
  <c r="I208" i="4" s="1"/>
  <c r="B217" i="3"/>
  <c r="C207" i="4"/>
  <c r="E207" i="4" s="1"/>
  <c r="A339" i="4" l="1"/>
  <c r="D338" i="4"/>
  <c r="B208" i="4"/>
  <c r="C209" i="2"/>
  <c r="E209" i="2" s="1"/>
  <c r="F209" i="4"/>
  <c r="C217" i="3"/>
  <c r="E217" i="3" s="1"/>
  <c r="A340" i="4" l="1"/>
  <c r="D339" i="4"/>
  <c r="B210" i="2"/>
  <c r="F210" i="4"/>
  <c r="G209" i="4"/>
  <c r="I209" i="4" s="1"/>
  <c r="B218" i="3"/>
  <c r="C208" i="4"/>
  <c r="E208" i="4" s="1"/>
  <c r="A341" i="4" l="1"/>
  <c r="D340" i="4"/>
  <c r="G210" i="4"/>
  <c r="I210" i="4" s="1"/>
  <c r="B209" i="4"/>
  <c r="C210" i="2"/>
  <c r="E210" i="2" s="1"/>
  <c r="C218" i="3"/>
  <c r="E218" i="3" s="1"/>
  <c r="B219" i="3" s="1"/>
  <c r="A342" i="4" l="1"/>
  <c r="D341" i="4"/>
  <c r="F211" i="4"/>
  <c r="C209" i="4"/>
  <c r="E209" i="4" s="1"/>
  <c r="C219" i="3"/>
  <c r="E219" i="3"/>
  <c r="B211" i="2"/>
  <c r="A343" i="4" l="1"/>
  <c r="D342" i="4"/>
  <c r="G211" i="4"/>
  <c r="I211" i="4" s="1"/>
  <c r="F212" i="4"/>
  <c r="B210" i="4"/>
  <c r="B220" i="3"/>
  <c r="C211" i="2"/>
  <c r="E211" i="2" s="1"/>
  <c r="A344" i="4" l="1"/>
  <c r="D343" i="4"/>
  <c r="C220" i="3"/>
  <c r="E220" i="3" s="1"/>
  <c r="B212" i="2"/>
  <c r="G212" i="4"/>
  <c r="I212" i="4" s="1"/>
  <c r="C210" i="4"/>
  <c r="E210" i="4" s="1"/>
  <c r="A345" i="4" l="1"/>
  <c r="D344" i="4"/>
  <c r="F213" i="4"/>
  <c r="C212" i="2"/>
  <c r="E212" i="2" s="1"/>
  <c r="B211" i="4"/>
  <c r="B221" i="3"/>
  <c r="A346" i="4" l="1"/>
  <c r="D345" i="4"/>
  <c r="C221" i="3"/>
  <c r="E221" i="3" s="1"/>
  <c r="C211" i="4"/>
  <c r="E211" i="4" s="1"/>
  <c r="G213" i="4"/>
  <c r="I213" i="4" s="1"/>
  <c r="F214" i="4" s="1"/>
  <c r="B213" i="2"/>
  <c r="A347" i="4" l="1"/>
  <c r="D346" i="4"/>
  <c r="G214" i="4"/>
  <c r="I214" i="4" s="1"/>
  <c r="C213" i="2"/>
  <c r="E213" i="2" s="1"/>
  <c r="B212" i="4"/>
  <c r="B222" i="3"/>
  <c r="A348" i="4" l="1"/>
  <c r="D347" i="4"/>
  <c r="F215" i="4"/>
  <c r="C212" i="4"/>
  <c r="E212" i="4" s="1"/>
  <c r="C222" i="3"/>
  <c r="E222" i="3" s="1"/>
  <c r="B223" i="3"/>
  <c r="B214" i="2"/>
  <c r="A349" i="4" l="1"/>
  <c r="D348" i="4"/>
  <c r="C214" i="2"/>
  <c r="E214" i="2" s="1"/>
  <c r="G215" i="4"/>
  <c r="I215" i="4" s="1"/>
  <c r="F216" i="4" s="1"/>
  <c r="C223" i="3"/>
  <c r="E223" i="3" s="1"/>
  <c r="B213" i="4"/>
  <c r="A350" i="4" l="1"/>
  <c r="D349" i="4"/>
  <c r="B224" i="3"/>
  <c r="C213" i="4"/>
  <c r="E213" i="4" s="1"/>
  <c r="G216" i="4"/>
  <c r="I216" i="4"/>
  <c r="B215" i="2"/>
  <c r="A351" i="4" l="1"/>
  <c r="D350" i="4"/>
  <c r="C224" i="3"/>
  <c r="E224" i="3" s="1"/>
  <c r="B225" i="3" s="1"/>
  <c r="B214" i="4"/>
  <c r="C215" i="2"/>
  <c r="E215" i="2" s="1"/>
  <c r="F217" i="4"/>
  <c r="A352" i="4" l="1"/>
  <c r="D351" i="4"/>
  <c r="G217" i="4"/>
  <c r="I217" i="4" s="1"/>
  <c r="C225" i="3"/>
  <c r="E225" i="3" s="1"/>
  <c r="B216" i="2"/>
  <c r="C214" i="4"/>
  <c r="E214" i="4" s="1"/>
  <c r="A353" i="4" l="1"/>
  <c r="D352" i="4"/>
  <c r="B226" i="3"/>
  <c r="C216" i="2"/>
  <c r="E216" i="2" s="1"/>
  <c r="B217" i="2"/>
  <c r="B215" i="4"/>
  <c r="F218" i="4"/>
  <c r="A354" i="4" l="1"/>
  <c r="D353" i="4"/>
  <c r="G218" i="4"/>
  <c r="I218" i="4" s="1"/>
  <c r="F219" i="4"/>
  <c r="C226" i="3"/>
  <c r="E226" i="3" s="1"/>
  <c r="B227" i="3"/>
  <c r="C215" i="4"/>
  <c r="E215" i="4" s="1"/>
  <c r="B216" i="4" s="1"/>
  <c r="C217" i="2"/>
  <c r="E217" i="2" s="1"/>
  <c r="A355" i="4" l="1"/>
  <c r="D354" i="4"/>
  <c r="B218" i="2"/>
  <c r="C227" i="3"/>
  <c r="G219" i="4"/>
  <c r="E227" i="3"/>
  <c r="C216" i="4"/>
  <c r="E216" i="4"/>
  <c r="B217" i="4" s="1"/>
  <c r="I219" i="4"/>
  <c r="A356" i="4" l="1"/>
  <c r="D355" i="4"/>
  <c r="B228" i="3"/>
  <c r="C218" i="2"/>
  <c r="E218" i="2" s="1"/>
  <c r="C217" i="4"/>
  <c r="E217" i="4"/>
  <c r="F220" i="4"/>
  <c r="A357" i="4" l="1"/>
  <c r="D356" i="4"/>
  <c r="C228" i="3"/>
  <c r="E228" i="3" s="1"/>
  <c r="B219" i="2"/>
  <c r="G220" i="4"/>
  <c r="I220" i="4" s="1"/>
  <c r="B218" i="4"/>
  <c r="A358" i="4" l="1"/>
  <c r="D357" i="4"/>
  <c r="C218" i="4"/>
  <c r="E218" i="4" s="1"/>
  <c r="F221" i="4"/>
  <c r="C219" i="2"/>
  <c r="E219" i="2" s="1"/>
  <c r="B229" i="3"/>
  <c r="A359" i="4" l="1"/>
  <c r="D358" i="4"/>
  <c r="C229" i="3"/>
  <c r="E229" i="3" s="1"/>
  <c r="B230" i="3" s="1"/>
  <c r="B219" i="4"/>
  <c r="B220" i="2"/>
  <c r="G221" i="4"/>
  <c r="I221" i="4" s="1"/>
  <c r="A360" i="4" l="1"/>
  <c r="D359" i="4"/>
  <c r="C230" i="3"/>
  <c r="E230" i="3" s="1"/>
  <c r="F222" i="4"/>
  <c r="C220" i="2"/>
  <c r="E220" i="2" s="1"/>
  <c r="B221" i="2"/>
  <c r="C219" i="4"/>
  <c r="E219" i="4" s="1"/>
  <c r="A361" i="4" l="1"/>
  <c r="D360" i="4"/>
  <c r="B231" i="3"/>
  <c r="G222" i="4"/>
  <c r="I222" i="4" s="1"/>
  <c r="C221" i="2"/>
  <c r="E221" i="2" s="1"/>
  <c r="B220" i="4"/>
  <c r="A362" i="4" l="1"/>
  <c r="D361" i="4"/>
  <c r="B222" i="2"/>
  <c r="C231" i="3"/>
  <c r="E231" i="3" s="1"/>
  <c r="C220" i="4"/>
  <c r="E220" i="4" s="1"/>
  <c r="F223" i="4"/>
  <c r="A363" i="4" l="1"/>
  <c r="D362" i="4"/>
  <c r="G223" i="4"/>
  <c r="I223" i="4" s="1"/>
  <c r="F224" i="4"/>
  <c r="C222" i="2"/>
  <c r="E222" i="2" s="1"/>
  <c r="B223" i="2" s="1"/>
  <c r="B221" i="4"/>
  <c r="B232" i="3"/>
  <c r="A364" i="4" l="1"/>
  <c r="D363" i="4"/>
  <c r="C221" i="4"/>
  <c r="E221" i="4" s="1"/>
  <c r="G224" i="4"/>
  <c r="I224" i="4" s="1"/>
  <c r="C232" i="3"/>
  <c r="E232" i="3" s="1"/>
  <c r="C223" i="2"/>
  <c r="E223" i="2" s="1"/>
  <c r="A365" i="4" l="1"/>
  <c r="D364" i="4"/>
  <c r="B224" i="2"/>
  <c r="F225" i="4"/>
  <c r="B233" i="3"/>
  <c r="B222" i="4"/>
  <c r="A366" i="4" l="1"/>
  <c r="D365" i="4"/>
  <c r="C222" i="4"/>
  <c r="E222" i="4" s="1"/>
  <c r="B223" i="4" s="1"/>
  <c r="G225" i="4"/>
  <c r="I225" i="4" s="1"/>
  <c r="C233" i="3"/>
  <c r="E233" i="3" s="1"/>
  <c r="C224" i="2"/>
  <c r="E224" i="2" s="1"/>
  <c r="B225" i="2" s="1"/>
  <c r="A367" i="4" l="1"/>
  <c r="D366" i="4"/>
  <c r="C223" i="4"/>
  <c r="C225" i="2"/>
  <c r="E225" i="2"/>
  <c r="F226" i="4"/>
  <c r="B234" i="3"/>
  <c r="E223" i="4"/>
  <c r="B224" i="4" s="1"/>
  <c r="A368" i="4" l="1"/>
  <c r="D367" i="4"/>
  <c r="C224" i="4"/>
  <c r="E224" i="4" s="1"/>
  <c r="G226" i="4"/>
  <c r="I226" i="4" s="1"/>
  <c r="F227" i="4" s="1"/>
  <c r="B226" i="2"/>
  <c r="C234" i="3"/>
  <c r="E234" i="3" s="1"/>
  <c r="A369" i="4" l="1"/>
  <c r="D368" i="4"/>
  <c r="B225" i="4"/>
  <c r="G227" i="4"/>
  <c r="I227" i="4" s="1"/>
  <c r="F228" i="4" s="1"/>
  <c r="C226" i="2"/>
  <c r="E226" i="2" s="1"/>
  <c r="B235" i="3"/>
  <c r="A370" i="4" l="1"/>
  <c r="D369" i="4"/>
  <c r="G228" i="4"/>
  <c r="I228" i="4" s="1"/>
  <c r="C225" i="4"/>
  <c r="E225" i="4" s="1"/>
  <c r="B226" i="4" s="1"/>
  <c r="B227" i="2"/>
  <c r="C235" i="3"/>
  <c r="E235" i="3" s="1"/>
  <c r="A371" i="4" l="1"/>
  <c r="D370" i="4"/>
  <c r="F229" i="4"/>
  <c r="C226" i="4"/>
  <c r="E226" i="4" s="1"/>
  <c r="C227" i="2"/>
  <c r="E227" i="2" s="1"/>
  <c r="B236" i="3"/>
  <c r="A372" i="4" l="1"/>
  <c r="D371" i="4"/>
  <c r="B227" i="4"/>
  <c r="G229" i="4"/>
  <c r="I229" i="4" s="1"/>
  <c r="C236" i="3"/>
  <c r="E236" i="3" s="1"/>
  <c r="B228" i="2"/>
  <c r="A373" i="4" l="1"/>
  <c r="D372" i="4"/>
  <c r="C228" i="2"/>
  <c r="E228" i="2" s="1"/>
  <c r="B229" i="2"/>
  <c r="F230" i="4"/>
  <c r="C227" i="4"/>
  <c r="E227" i="4" s="1"/>
  <c r="B237" i="3"/>
  <c r="A374" i="4" l="1"/>
  <c r="D373" i="4"/>
  <c r="C237" i="3"/>
  <c r="E237" i="3" s="1"/>
  <c r="B238" i="3" s="1"/>
  <c r="B228" i="4"/>
  <c r="C229" i="2"/>
  <c r="E229" i="2"/>
  <c r="G230" i="4"/>
  <c r="I230" i="4" s="1"/>
  <c r="A375" i="4" l="1"/>
  <c r="D374" i="4"/>
  <c r="C238" i="3"/>
  <c r="C228" i="4"/>
  <c r="E228" i="4" s="1"/>
  <c r="B229" i="4" s="1"/>
  <c r="E238" i="3"/>
  <c r="B239" i="3" s="1"/>
  <c r="B230" i="2"/>
  <c r="F231" i="4"/>
  <c r="A376" i="4" l="1"/>
  <c r="D375" i="4"/>
  <c r="C239" i="3"/>
  <c r="C230" i="2"/>
  <c r="E230" i="2" s="1"/>
  <c r="C229" i="4"/>
  <c r="E229" i="4" s="1"/>
  <c r="E239" i="3"/>
  <c r="G231" i="4"/>
  <c r="I231" i="4" s="1"/>
  <c r="A377" i="4" l="1"/>
  <c r="D376" i="4"/>
  <c r="B240" i="3"/>
  <c r="B231" i="2"/>
  <c r="F232" i="4"/>
  <c r="B230" i="4"/>
  <c r="A378" i="4" l="1"/>
  <c r="D377" i="4"/>
  <c r="C240" i="3"/>
  <c r="E240" i="3" s="1"/>
  <c r="C230" i="4"/>
  <c r="E230" i="4" s="1"/>
  <c r="B231" i="4" s="1"/>
  <c r="G232" i="4"/>
  <c r="I232" i="4" s="1"/>
  <c r="C231" i="2"/>
  <c r="E231" i="2" s="1"/>
  <c r="B232" i="2" s="1"/>
  <c r="A379" i="4" l="1"/>
  <c r="D378" i="4"/>
  <c r="C232" i="2"/>
  <c r="E232" i="2"/>
  <c r="C231" i="4"/>
  <c r="E231" i="4"/>
  <c r="F233" i="4"/>
  <c r="B241" i="3"/>
  <c r="A380" i="4" l="1"/>
  <c r="D379" i="4"/>
  <c r="B233" i="2"/>
  <c r="C241" i="3"/>
  <c r="E241" i="3" s="1"/>
  <c r="B242" i="3" s="1"/>
  <c r="B232" i="4"/>
  <c r="G233" i="4"/>
  <c r="I233" i="4" s="1"/>
  <c r="A381" i="4" l="1"/>
  <c r="D380" i="4"/>
  <c r="C233" i="2"/>
  <c r="E233" i="2" s="1"/>
  <c r="B234" i="2"/>
  <c r="C242" i="3"/>
  <c r="E242" i="3" s="1"/>
  <c r="F234" i="4"/>
  <c r="C232" i="4"/>
  <c r="E232" i="4" s="1"/>
  <c r="A382" i="4" l="1"/>
  <c r="D381" i="4"/>
  <c r="B243" i="3"/>
  <c r="C234" i="2"/>
  <c r="E234" i="2" s="1"/>
  <c r="B233" i="4"/>
  <c r="G234" i="4"/>
  <c r="I234" i="4" s="1"/>
  <c r="F235" i="4" s="1"/>
  <c r="A383" i="4" l="1"/>
  <c r="D382" i="4"/>
  <c r="G235" i="4"/>
  <c r="I235" i="4" s="1"/>
  <c r="F236" i="4" s="1"/>
  <c r="B235" i="2"/>
  <c r="C233" i="4"/>
  <c r="E233" i="4" s="1"/>
  <c r="C243" i="3"/>
  <c r="E243" i="3" s="1"/>
  <c r="A384" i="4" l="1"/>
  <c r="D383" i="4"/>
  <c r="G236" i="4"/>
  <c r="I236" i="4" s="1"/>
  <c r="C235" i="2"/>
  <c r="E235" i="2" s="1"/>
  <c r="B236" i="2" s="1"/>
  <c r="B244" i="3"/>
  <c r="B234" i="4"/>
  <c r="A385" i="4" l="1"/>
  <c r="D384" i="4"/>
  <c r="F237" i="4"/>
  <c r="C244" i="3"/>
  <c r="E244" i="3" s="1"/>
  <c r="C236" i="2"/>
  <c r="B237" i="2"/>
  <c r="C234" i="4"/>
  <c r="E234" i="4" s="1"/>
  <c r="B235" i="4" s="1"/>
  <c r="E236" i="2"/>
  <c r="A386" i="4" l="1"/>
  <c r="D385" i="4"/>
  <c r="C235" i="4"/>
  <c r="E235" i="4" s="1"/>
  <c r="B236" i="4" s="1"/>
  <c r="G237" i="4"/>
  <c r="I237" i="4" s="1"/>
  <c r="B245" i="3"/>
  <c r="C237" i="2"/>
  <c r="E237" i="2" s="1"/>
  <c r="A387" i="4" l="1"/>
  <c r="D386" i="4"/>
  <c r="C236" i="4"/>
  <c r="E236" i="4" s="1"/>
  <c r="B238" i="2"/>
  <c r="C245" i="3"/>
  <c r="E245" i="3" s="1"/>
  <c r="B246" i="3" s="1"/>
  <c r="F238" i="4"/>
  <c r="A388" i="4" l="1"/>
  <c r="D387" i="4"/>
  <c r="B237" i="4"/>
  <c r="G238" i="4"/>
  <c r="I238" i="4" s="1"/>
  <c r="F239" i="4" s="1"/>
  <c r="C246" i="3"/>
  <c r="E246" i="3" s="1"/>
  <c r="B247" i="3" s="1"/>
  <c r="C238" i="2"/>
  <c r="E238" i="2" s="1"/>
  <c r="B239" i="2" s="1"/>
  <c r="A389" i="4" l="1"/>
  <c r="D388" i="4"/>
  <c r="C239" i="2"/>
  <c r="E239" i="2" s="1"/>
  <c r="C237" i="4"/>
  <c r="E237" i="4" s="1"/>
  <c r="G239" i="4"/>
  <c r="I239" i="4"/>
  <c r="C247" i="3"/>
  <c r="E247" i="3"/>
  <c r="A390" i="4" l="1"/>
  <c r="D389" i="4"/>
  <c r="B240" i="2"/>
  <c r="F240" i="4"/>
  <c r="B238" i="4"/>
  <c r="B248" i="3"/>
  <c r="A391" i="4" l="1"/>
  <c r="D390" i="4"/>
  <c r="G240" i="4"/>
  <c r="I240" i="4" s="1"/>
  <c r="C248" i="3"/>
  <c r="E248" i="3" s="1"/>
  <c r="C238" i="4"/>
  <c r="E238" i="4" s="1"/>
  <c r="B239" i="4"/>
  <c r="C240" i="2"/>
  <c r="E240" i="2" s="1"/>
  <c r="B241" i="2"/>
  <c r="A392" i="4" l="1"/>
  <c r="D391" i="4"/>
  <c r="C241" i="2"/>
  <c r="E241" i="2"/>
  <c r="B242" i="2" s="1"/>
  <c r="B249" i="3"/>
  <c r="C239" i="4"/>
  <c r="E239" i="4" s="1"/>
  <c r="F241" i="4"/>
  <c r="A393" i="4" l="1"/>
  <c r="D392" i="4"/>
  <c r="B240" i="4"/>
  <c r="C242" i="2"/>
  <c r="E242" i="2" s="1"/>
  <c r="G241" i="4"/>
  <c r="I241" i="4" s="1"/>
  <c r="C249" i="3"/>
  <c r="E249" i="3" s="1"/>
  <c r="A394" i="4" l="1"/>
  <c r="D393" i="4"/>
  <c r="B243" i="2"/>
  <c r="B250" i="3"/>
  <c r="C240" i="4"/>
  <c r="E240" i="4" s="1"/>
  <c r="F242" i="4"/>
  <c r="A395" i="4" l="1"/>
  <c r="D394" i="4"/>
  <c r="G242" i="4"/>
  <c r="I242" i="4" s="1"/>
  <c r="C243" i="2"/>
  <c r="E243" i="2" s="1"/>
  <c r="B241" i="4"/>
  <c r="C250" i="3"/>
  <c r="E250" i="3" s="1"/>
  <c r="B251" i="3" s="1"/>
  <c r="A396" i="4" l="1"/>
  <c r="D395" i="4"/>
  <c r="C251" i="3"/>
  <c r="E251" i="3"/>
  <c r="B244" i="2"/>
  <c r="C241" i="4"/>
  <c r="E241" i="4" s="1"/>
  <c r="B242" i="4" s="1"/>
  <c r="F243" i="4"/>
  <c r="A397" i="4" l="1"/>
  <c r="D396" i="4"/>
  <c r="C242" i="4"/>
  <c r="E242" i="4" s="1"/>
  <c r="B243" i="4" s="1"/>
  <c r="B252" i="3"/>
  <c r="G243" i="4"/>
  <c r="I243" i="4" s="1"/>
  <c r="F244" i="4" s="1"/>
  <c r="C244" i="2"/>
  <c r="E244" i="2" s="1"/>
  <c r="A398" i="4" l="1"/>
  <c r="D397" i="4"/>
  <c r="G244" i="4"/>
  <c r="I244" i="4" s="1"/>
  <c r="F245" i="4" s="1"/>
  <c r="C243" i="4"/>
  <c r="E243" i="4" s="1"/>
  <c r="C252" i="3"/>
  <c r="E252" i="3" s="1"/>
  <c r="B245" i="2"/>
  <c r="A399" i="4" l="1"/>
  <c r="D398" i="4"/>
  <c r="G245" i="4"/>
  <c r="I245" i="4" s="1"/>
  <c r="B244" i="4"/>
  <c r="B253" i="3"/>
  <c r="C245" i="2"/>
  <c r="E245" i="2" s="1"/>
  <c r="A400" i="4" l="1"/>
  <c r="D399" i="4"/>
  <c r="F246" i="4"/>
  <c r="C244" i="4"/>
  <c r="E244" i="4" s="1"/>
  <c r="B245" i="4" s="1"/>
  <c r="C253" i="3"/>
  <c r="E253" i="3" s="1"/>
  <c r="B246" i="2"/>
  <c r="A401" i="4" l="1"/>
  <c r="D400" i="4"/>
  <c r="C246" i="2"/>
  <c r="E246" i="2" s="1"/>
  <c r="C245" i="4"/>
  <c r="E245" i="4" s="1"/>
  <c r="G246" i="4"/>
  <c r="I246" i="4" s="1"/>
  <c r="B254" i="3"/>
  <c r="A402" i="4" l="1"/>
  <c r="D401" i="4"/>
  <c r="B246" i="4"/>
  <c r="C254" i="3"/>
  <c r="E254" i="3" s="1"/>
  <c r="B255" i="3"/>
  <c r="F247" i="4"/>
  <c r="B247" i="2"/>
  <c r="A403" i="4" l="1"/>
  <c r="D402" i="4"/>
  <c r="C247" i="2"/>
  <c r="E247" i="2" s="1"/>
  <c r="G247" i="4"/>
  <c r="I247" i="4" s="1"/>
  <c r="F248" i="4" s="1"/>
  <c r="C246" i="4"/>
  <c r="E246" i="4" s="1"/>
  <c r="B247" i="4" s="1"/>
  <c r="C255" i="3"/>
  <c r="E255" i="3" s="1"/>
  <c r="A404" i="4" l="1"/>
  <c r="D403" i="4"/>
  <c r="B256" i="3"/>
  <c r="G248" i="4"/>
  <c r="I248" i="4" s="1"/>
  <c r="C247" i="4"/>
  <c r="E247" i="4" s="1"/>
  <c r="B248" i="2"/>
  <c r="A405" i="4" l="1"/>
  <c r="D404" i="4"/>
  <c r="B248" i="4"/>
  <c r="F249" i="4"/>
  <c r="C248" i="2"/>
  <c r="E248" i="2" s="1"/>
  <c r="B249" i="2"/>
  <c r="C256" i="3"/>
  <c r="E256" i="3" s="1"/>
  <c r="A406" i="4" l="1"/>
  <c r="D405" i="4"/>
  <c r="G249" i="4"/>
  <c r="I249" i="4" s="1"/>
  <c r="C249" i="2"/>
  <c r="E249" i="2" s="1"/>
  <c r="B257" i="3"/>
  <c r="C248" i="4"/>
  <c r="E248" i="4" s="1"/>
  <c r="A407" i="4" l="1"/>
  <c r="D406" i="4"/>
  <c r="B250" i="2"/>
  <c r="B249" i="4"/>
  <c r="C257" i="3"/>
  <c r="E257" i="3" s="1"/>
  <c r="F250" i="4"/>
  <c r="A408" i="4" l="1"/>
  <c r="D407" i="4"/>
  <c r="G250" i="4"/>
  <c r="I250" i="4" s="1"/>
  <c r="F251" i="4" s="1"/>
  <c r="B258" i="3"/>
  <c r="C250" i="2"/>
  <c r="E250" i="2" s="1"/>
  <c r="C249" i="4"/>
  <c r="E249" i="4" s="1"/>
  <c r="A409" i="4" l="1"/>
  <c r="D408" i="4"/>
  <c r="G251" i="4"/>
  <c r="I251" i="4" s="1"/>
  <c r="F252" i="4" s="1"/>
  <c r="C258" i="3"/>
  <c r="E258" i="3" s="1"/>
  <c r="B259" i="3"/>
  <c r="B250" i="4"/>
  <c r="B251" i="2"/>
  <c r="A410" i="4" l="1"/>
  <c r="D409" i="4"/>
  <c r="G252" i="4"/>
  <c r="I252" i="4" s="1"/>
  <c r="F253" i="4" s="1"/>
  <c r="C251" i="2"/>
  <c r="E251" i="2" s="1"/>
  <c r="C259" i="3"/>
  <c r="C250" i="4"/>
  <c r="E250" i="4" s="1"/>
  <c r="B251" i="4" s="1"/>
  <c r="E259" i="3"/>
  <c r="A411" i="4" l="1"/>
  <c r="D410" i="4"/>
  <c r="G253" i="4"/>
  <c r="I253" i="4" s="1"/>
  <c r="C251" i="4"/>
  <c r="E251" i="4" s="1"/>
  <c r="B252" i="2"/>
  <c r="B260" i="3"/>
  <c r="A412" i="4" l="1"/>
  <c r="D411" i="4"/>
  <c r="F254" i="4"/>
  <c r="C252" i="2"/>
  <c r="E252" i="2" s="1"/>
  <c r="B253" i="2"/>
  <c r="B252" i="4"/>
  <c r="C260" i="3"/>
  <c r="E260" i="3" s="1"/>
  <c r="A413" i="4" l="1"/>
  <c r="D412" i="4"/>
  <c r="G254" i="4"/>
  <c r="I254" i="4" s="1"/>
  <c r="F255" i="4" s="1"/>
  <c r="C253" i="2"/>
  <c r="E253" i="2" s="1"/>
  <c r="B261" i="3"/>
  <c r="C252" i="4"/>
  <c r="E252" i="4" s="1"/>
  <c r="B253" i="4" s="1"/>
  <c r="A414" i="4" l="1"/>
  <c r="D413" i="4"/>
  <c r="B254" i="2"/>
  <c r="G255" i="4"/>
  <c r="I255" i="4" s="1"/>
  <c r="C253" i="4"/>
  <c r="E253" i="4" s="1"/>
  <c r="C261" i="3"/>
  <c r="E261" i="3" s="1"/>
  <c r="A415" i="4" l="1"/>
  <c r="D414" i="4"/>
  <c r="B254" i="4"/>
  <c r="F256" i="4"/>
  <c r="B262" i="3"/>
  <c r="C254" i="2"/>
  <c r="E254" i="2" s="1"/>
  <c r="A416" i="4" l="1"/>
  <c r="D415" i="4"/>
  <c r="C262" i="3"/>
  <c r="E262" i="3" s="1"/>
  <c r="B263" i="3"/>
  <c r="G256" i="4"/>
  <c r="I256" i="4" s="1"/>
  <c r="F257" i="4" s="1"/>
  <c r="B255" i="2"/>
  <c r="C254" i="4"/>
  <c r="E254" i="4" s="1"/>
  <c r="A417" i="4" l="1"/>
  <c r="D416" i="4"/>
  <c r="C255" i="2"/>
  <c r="E255" i="2" s="1"/>
  <c r="B256" i="2" s="1"/>
  <c r="C263" i="3"/>
  <c r="E263" i="3" s="1"/>
  <c r="B255" i="4"/>
  <c r="G257" i="4"/>
  <c r="I257" i="4" s="1"/>
  <c r="A418" i="4" l="1"/>
  <c r="D417" i="4"/>
  <c r="F258" i="4"/>
  <c r="B264" i="3"/>
  <c r="C256" i="2"/>
  <c r="E256" i="2"/>
  <c r="C255" i="4"/>
  <c r="E255" i="4" s="1"/>
  <c r="A419" i="4" l="1"/>
  <c r="D418" i="4"/>
  <c r="C264" i="3"/>
  <c r="E264" i="3" s="1"/>
  <c r="B265" i="3" s="1"/>
  <c r="F259" i="4"/>
  <c r="G258" i="4"/>
  <c r="I258" i="4" s="1"/>
  <c r="B257" i="2"/>
  <c r="B256" i="4"/>
  <c r="A420" i="4" l="1"/>
  <c r="D419" i="4"/>
  <c r="C265" i="3"/>
  <c r="E265" i="3" s="1"/>
  <c r="C257" i="2"/>
  <c r="E257" i="2" s="1"/>
  <c r="B258" i="2"/>
  <c r="C256" i="4"/>
  <c r="E256" i="4" s="1"/>
  <c r="G259" i="4"/>
  <c r="I259" i="4" s="1"/>
  <c r="A421" i="4" l="1"/>
  <c r="D420" i="4"/>
  <c r="F260" i="4"/>
  <c r="B266" i="3"/>
  <c r="C258" i="2"/>
  <c r="E258" i="2"/>
  <c r="B257" i="4"/>
  <c r="A422" i="4" l="1"/>
  <c r="D421" i="4"/>
  <c r="G260" i="4"/>
  <c r="I260" i="4" s="1"/>
  <c r="C266" i="3"/>
  <c r="E266" i="3" s="1"/>
  <c r="B267" i="3"/>
  <c r="C257" i="4"/>
  <c r="E257" i="4" s="1"/>
  <c r="B259" i="2"/>
  <c r="A423" i="4" l="1"/>
  <c r="D422" i="4"/>
  <c r="C259" i="2"/>
  <c r="E259" i="2" s="1"/>
  <c r="B260" i="2" s="1"/>
  <c r="B258" i="4"/>
  <c r="C267" i="3"/>
  <c r="E267" i="3"/>
  <c r="F261" i="4"/>
  <c r="A424" i="4" l="1"/>
  <c r="D423" i="4"/>
  <c r="C260" i="2"/>
  <c r="C258" i="4"/>
  <c r="E258" i="4" s="1"/>
  <c r="E260" i="2"/>
  <c r="B261" i="2" s="1"/>
  <c r="B268" i="3"/>
  <c r="G261" i="4"/>
  <c r="I261" i="4" s="1"/>
  <c r="F262" i="4" s="1"/>
  <c r="A425" i="4" l="1"/>
  <c r="D424" i="4"/>
  <c r="C261" i="2"/>
  <c r="C268" i="3"/>
  <c r="E268" i="3" s="1"/>
  <c r="G262" i="4"/>
  <c r="I262" i="4" s="1"/>
  <c r="E261" i="2"/>
  <c r="B259" i="4"/>
  <c r="A426" i="4" l="1"/>
  <c r="D425" i="4"/>
  <c r="F263" i="4"/>
  <c r="B262" i="2"/>
  <c r="B269" i="3"/>
  <c r="C259" i="4"/>
  <c r="E259" i="4" s="1"/>
  <c r="B260" i="4" s="1"/>
  <c r="A427" i="4" l="1"/>
  <c r="D426" i="4"/>
  <c r="C260" i="4"/>
  <c r="E260" i="4" s="1"/>
  <c r="G263" i="4"/>
  <c r="I263" i="4" s="1"/>
  <c r="F264" i="4" s="1"/>
  <c r="C269" i="3"/>
  <c r="E269" i="3" s="1"/>
  <c r="C262" i="2"/>
  <c r="E262" i="2" s="1"/>
  <c r="B263" i="2" s="1"/>
  <c r="A428" i="4" l="1"/>
  <c r="D427" i="4"/>
  <c r="B261" i="4"/>
  <c r="C263" i="2"/>
  <c r="G264" i="4"/>
  <c r="I264" i="4"/>
  <c r="F265" i="4" s="1"/>
  <c r="B270" i="3"/>
  <c r="E263" i="2"/>
  <c r="B264" i="2" s="1"/>
  <c r="A429" i="4" l="1"/>
  <c r="D428" i="4"/>
  <c r="G265" i="4"/>
  <c r="I265" i="4" s="1"/>
  <c r="C264" i="2"/>
  <c r="E264" i="2" s="1"/>
  <c r="C261" i="4"/>
  <c r="E261" i="4" s="1"/>
  <c r="C270" i="3"/>
  <c r="E270" i="3" s="1"/>
  <c r="B271" i="3" s="1"/>
  <c r="A430" i="4" l="1"/>
  <c r="D429" i="4"/>
  <c r="B265" i="2"/>
  <c r="F266" i="4"/>
  <c r="B262" i="4"/>
  <c r="C271" i="3"/>
  <c r="E271" i="3" s="1"/>
  <c r="A431" i="4" l="1"/>
  <c r="D430" i="4"/>
  <c r="B272" i="3"/>
  <c r="C262" i="4"/>
  <c r="E262" i="4" s="1"/>
  <c r="B263" i="4" s="1"/>
  <c r="G266" i="4"/>
  <c r="I266" i="4" s="1"/>
  <c r="F267" i="4"/>
  <c r="C265" i="2"/>
  <c r="E265" i="2" s="1"/>
  <c r="B266" i="2"/>
  <c r="A432" i="4" l="1"/>
  <c r="D431" i="4"/>
  <c r="C263" i="4"/>
  <c r="E263" i="4" s="1"/>
  <c r="B264" i="4" s="1"/>
  <c r="C266" i="2"/>
  <c r="E266" i="2" s="1"/>
  <c r="C272" i="3"/>
  <c r="E272" i="3" s="1"/>
  <c r="G267" i="4"/>
  <c r="I267" i="4"/>
  <c r="F268" i="4" s="1"/>
  <c r="A433" i="4" l="1"/>
  <c r="D432" i="4"/>
  <c r="C264" i="4"/>
  <c r="E264" i="4" s="1"/>
  <c r="G268" i="4"/>
  <c r="I268" i="4" s="1"/>
  <c r="B267" i="2"/>
  <c r="B273" i="3"/>
  <c r="A434" i="4" l="1"/>
  <c r="D433" i="4"/>
  <c r="F269" i="4"/>
  <c r="C273" i="3"/>
  <c r="E273" i="3" s="1"/>
  <c r="B274" i="3" s="1"/>
  <c r="C267" i="2"/>
  <c r="E267" i="2" s="1"/>
  <c r="B265" i="4"/>
  <c r="A435" i="4" l="1"/>
  <c r="D434" i="4"/>
  <c r="C265" i="4"/>
  <c r="E265" i="4" s="1"/>
  <c r="C274" i="3"/>
  <c r="E274" i="3" s="1"/>
  <c r="B268" i="2"/>
  <c r="G269" i="4"/>
  <c r="I269" i="4" s="1"/>
  <c r="A436" i="4" l="1"/>
  <c r="D435" i="4"/>
  <c r="B275" i="3"/>
  <c r="F270" i="4"/>
  <c r="C268" i="2"/>
  <c r="E268" i="2" s="1"/>
  <c r="B269" i="2" s="1"/>
  <c r="B266" i="4"/>
  <c r="A437" i="4" l="1"/>
  <c r="D436" i="4"/>
  <c r="C269" i="2"/>
  <c r="C266" i="4"/>
  <c r="E266" i="4" s="1"/>
  <c r="B267" i="4" s="1"/>
  <c r="C275" i="3"/>
  <c r="E275" i="3" s="1"/>
  <c r="B276" i="3" s="1"/>
  <c r="E269" i="2"/>
  <c r="G270" i="4"/>
  <c r="I270" i="4" s="1"/>
  <c r="A438" i="4" l="1"/>
  <c r="D437" i="4"/>
  <c r="C276" i="3"/>
  <c r="E276" i="3" s="1"/>
  <c r="B270" i="2"/>
  <c r="C267" i="4"/>
  <c r="E267" i="4"/>
  <c r="F271" i="4"/>
  <c r="A439" i="4" l="1"/>
  <c r="D438" i="4"/>
  <c r="B277" i="3"/>
  <c r="B268" i="4"/>
  <c r="G271" i="4"/>
  <c r="I271" i="4" s="1"/>
  <c r="F272" i="4"/>
  <c r="C270" i="2"/>
  <c r="E270" i="2" s="1"/>
  <c r="A440" i="4" l="1"/>
  <c r="D439" i="4"/>
  <c r="G272" i="4"/>
  <c r="I272" i="4" s="1"/>
  <c r="C277" i="3"/>
  <c r="E277" i="3" s="1"/>
  <c r="C268" i="4"/>
  <c r="E268" i="4" s="1"/>
  <c r="B271" i="2"/>
  <c r="A441" i="4" l="1"/>
  <c r="D440" i="4"/>
  <c r="F273" i="4"/>
  <c r="C271" i="2"/>
  <c r="E271" i="2" s="1"/>
  <c r="B278" i="3"/>
  <c r="B269" i="4"/>
  <c r="A442" i="4" l="1"/>
  <c r="D441" i="4"/>
  <c r="C269" i="4"/>
  <c r="E269" i="4" s="1"/>
  <c r="G273" i="4"/>
  <c r="I273" i="4" s="1"/>
  <c r="C278" i="3"/>
  <c r="E278" i="3" s="1"/>
  <c r="B279" i="3"/>
  <c r="B272" i="2"/>
  <c r="A443" i="4" l="1"/>
  <c r="D442" i="4"/>
  <c r="C272" i="2"/>
  <c r="E272" i="2" s="1"/>
  <c r="B273" i="2"/>
  <c r="C279" i="3"/>
  <c r="E279" i="3" s="1"/>
  <c r="F274" i="4"/>
  <c r="B270" i="4"/>
  <c r="A444" i="4" l="1"/>
  <c r="D443" i="4"/>
  <c r="G274" i="4"/>
  <c r="I274" i="4" s="1"/>
  <c r="C273" i="2"/>
  <c r="E273" i="2" s="1"/>
  <c r="B280" i="3"/>
  <c r="C270" i="4"/>
  <c r="E270" i="4" s="1"/>
  <c r="B271" i="4" s="1"/>
  <c r="A445" i="4" l="1"/>
  <c r="D444" i="4"/>
  <c r="B274" i="2"/>
  <c r="C271" i="4"/>
  <c r="E271" i="4" s="1"/>
  <c r="C280" i="3"/>
  <c r="E280" i="3" s="1"/>
  <c r="F275" i="4"/>
  <c r="A446" i="4" l="1"/>
  <c r="D445" i="4"/>
  <c r="B272" i="4"/>
  <c r="C274" i="2"/>
  <c r="E274" i="2" s="1"/>
  <c r="B281" i="3"/>
  <c r="G275" i="4"/>
  <c r="I275" i="4" s="1"/>
  <c r="F276" i="4"/>
  <c r="A447" i="4" l="1"/>
  <c r="D446" i="4"/>
  <c r="G276" i="4"/>
  <c r="I276" i="4" s="1"/>
  <c r="F277" i="4" s="1"/>
  <c r="C281" i="3"/>
  <c r="E281" i="3" s="1"/>
  <c r="B275" i="2"/>
  <c r="C272" i="4"/>
  <c r="E272" i="4" s="1"/>
  <c r="B273" i="4" s="1"/>
  <c r="A448" i="4" l="1"/>
  <c r="D447" i="4"/>
  <c r="G277" i="4"/>
  <c r="I277" i="4" s="1"/>
  <c r="B282" i="3"/>
  <c r="C273" i="4"/>
  <c r="E273" i="4" s="1"/>
  <c r="B276" i="2"/>
  <c r="C275" i="2"/>
  <c r="E275" i="2" s="1"/>
  <c r="A449" i="4" l="1"/>
  <c r="D448" i="4"/>
  <c r="B274" i="4"/>
  <c r="F278" i="4"/>
  <c r="C276" i="2"/>
  <c r="E276" i="2"/>
  <c r="C282" i="3"/>
  <c r="E282" i="3" s="1"/>
  <c r="A450" i="4" l="1"/>
  <c r="D449" i="4"/>
  <c r="C274" i="4"/>
  <c r="E274" i="4" s="1"/>
  <c r="B275" i="4"/>
  <c r="G278" i="4"/>
  <c r="I278" i="4" s="1"/>
  <c r="F279" i="4" s="1"/>
  <c r="B277" i="2"/>
  <c r="B283" i="3"/>
  <c r="A451" i="4" l="1"/>
  <c r="D450" i="4"/>
  <c r="C277" i="2"/>
  <c r="E277" i="2" s="1"/>
  <c r="B278" i="2"/>
  <c r="C283" i="3"/>
  <c r="E283" i="3" s="1"/>
  <c r="B284" i="3"/>
  <c r="C275" i="4"/>
  <c r="E275" i="4" s="1"/>
  <c r="G279" i="4"/>
  <c r="I279" i="4" s="1"/>
  <c r="A452" i="4" l="1"/>
  <c r="D451" i="4"/>
  <c r="F280" i="4"/>
  <c r="C278" i="2"/>
  <c r="E278" i="2" s="1"/>
  <c r="C284" i="3"/>
  <c r="E284" i="3"/>
  <c r="B276" i="4"/>
  <c r="A453" i="4" l="1"/>
  <c r="D452" i="4"/>
  <c r="B279" i="2"/>
  <c r="G280" i="4"/>
  <c r="I280" i="4" s="1"/>
  <c r="C276" i="4"/>
  <c r="E276" i="4" s="1"/>
  <c r="B277" i="4" s="1"/>
  <c r="B285" i="3"/>
  <c r="A454" i="4" l="1"/>
  <c r="D453" i="4"/>
  <c r="C277" i="4"/>
  <c r="E277" i="4" s="1"/>
  <c r="C285" i="3"/>
  <c r="E285" i="3" s="1"/>
  <c r="B286" i="3" s="1"/>
  <c r="C279" i="2"/>
  <c r="E279" i="2" s="1"/>
  <c r="B280" i="2" s="1"/>
  <c r="F281" i="4"/>
  <c r="A455" i="4" l="1"/>
  <c r="D454" i="4"/>
  <c r="C280" i="2"/>
  <c r="C286" i="3"/>
  <c r="E286" i="3" s="1"/>
  <c r="E280" i="2"/>
  <c r="B281" i="2" s="1"/>
  <c r="G281" i="4"/>
  <c r="I281" i="4" s="1"/>
  <c r="F282" i="4" s="1"/>
  <c r="B278" i="4"/>
  <c r="A456" i="4" l="1"/>
  <c r="D455" i="4"/>
  <c r="G282" i="4"/>
  <c r="I282" i="4" s="1"/>
  <c r="C281" i="2"/>
  <c r="E281" i="2" s="1"/>
  <c r="B287" i="3"/>
  <c r="C278" i="4"/>
  <c r="E278" i="4" s="1"/>
  <c r="A457" i="4" l="1"/>
  <c r="D456" i="4"/>
  <c r="B282" i="2"/>
  <c r="F283" i="4"/>
  <c r="B279" i="4"/>
  <c r="C287" i="3"/>
  <c r="E287" i="3" s="1"/>
  <c r="B288" i="3" s="1"/>
  <c r="A458" i="4" l="1"/>
  <c r="D457" i="4"/>
  <c r="C279" i="4"/>
  <c r="E279" i="4" s="1"/>
  <c r="B280" i="4"/>
  <c r="C288" i="3"/>
  <c r="E288" i="3" s="1"/>
  <c r="G283" i="4"/>
  <c r="I283" i="4" s="1"/>
  <c r="F284" i="4"/>
  <c r="C282" i="2"/>
  <c r="E282" i="2" s="1"/>
  <c r="B283" i="2" s="1"/>
  <c r="A459" i="4" l="1"/>
  <c r="D458" i="4"/>
  <c r="B289" i="3"/>
  <c r="C283" i="2"/>
  <c r="E283" i="2" s="1"/>
  <c r="G284" i="4"/>
  <c r="C280" i="4"/>
  <c r="E280" i="4" s="1"/>
  <c r="I284" i="4"/>
  <c r="A460" i="4" l="1"/>
  <c r="D459" i="4"/>
  <c r="B281" i="4"/>
  <c r="B284" i="2"/>
  <c r="C289" i="3"/>
  <c r="E289" i="3" s="1"/>
  <c r="B290" i="3"/>
  <c r="F285" i="4"/>
  <c r="A461" i="4" l="1"/>
  <c r="D460" i="4"/>
  <c r="G285" i="4"/>
  <c r="I285" i="4" s="1"/>
  <c r="C284" i="2"/>
  <c r="E284" i="2" s="1"/>
  <c r="B285" i="2"/>
  <c r="C281" i="4"/>
  <c r="E281" i="4" s="1"/>
  <c r="C290" i="3"/>
  <c r="E290" i="3" s="1"/>
  <c r="A462" i="4" l="1"/>
  <c r="D461" i="4"/>
  <c r="B291" i="3"/>
  <c r="C285" i="2"/>
  <c r="E285" i="2" s="1"/>
  <c r="B282" i="4"/>
  <c r="F286" i="4"/>
  <c r="A463" i="4" l="1"/>
  <c r="D462" i="4"/>
  <c r="B286" i="2"/>
  <c r="C282" i="4"/>
  <c r="E282" i="4" s="1"/>
  <c r="B283" i="4" s="1"/>
  <c r="C291" i="3"/>
  <c r="E291" i="3" s="1"/>
  <c r="G286" i="4"/>
  <c r="I286" i="4" s="1"/>
  <c r="F287" i="4" s="1"/>
  <c r="A464" i="4" l="1"/>
  <c r="D463" i="4"/>
  <c r="G287" i="4"/>
  <c r="I287" i="4" s="1"/>
  <c r="C283" i="4"/>
  <c r="E283" i="4" s="1"/>
  <c r="C286" i="2"/>
  <c r="E286" i="2" s="1"/>
  <c r="B287" i="2" s="1"/>
  <c r="B292" i="3"/>
  <c r="A465" i="4" l="1"/>
  <c r="D464" i="4"/>
  <c r="F288" i="4"/>
  <c r="C287" i="2"/>
  <c r="E287" i="2" s="1"/>
  <c r="B288" i="2" s="1"/>
  <c r="B284" i="4"/>
  <c r="C292" i="3"/>
  <c r="E292" i="3" s="1"/>
  <c r="A466" i="4" l="1"/>
  <c r="D465" i="4"/>
  <c r="C288" i="2"/>
  <c r="E288" i="2" s="1"/>
  <c r="B293" i="3"/>
  <c r="G288" i="4"/>
  <c r="I288" i="4" s="1"/>
  <c r="F289" i="4"/>
  <c r="C284" i="4"/>
  <c r="E284" i="4" s="1"/>
  <c r="A467" i="4" l="1"/>
  <c r="D466" i="4"/>
  <c r="B289" i="2"/>
  <c r="C293" i="3"/>
  <c r="E293" i="3" s="1"/>
  <c r="B285" i="4"/>
  <c r="G289" i="4"/>
  <c r="I289" i="4" s="1"/>
  <c r="A468" i="4" l="1"/>
  <c r="D467" i="4"/>
  <c r="F290" i="4"/>
  <c r="C289" i="2"/>
  <c r="E289" i="2" s="1"/>
  <c r="B290" i="2"/>
  <c r="C285" i="4"/>
  <c r="E285" i="4" s="1"/>
  <c r="B294" i="3"/>
  <c r="A469" i="4" l="1"/>
  <c r="D468" i="4"/>
  <c r="C290" i="2"/>
  <c r="C294" i="3"/>
  <c r="E294" i="3" s="1"/>
  <c r="B295" i="3"/>
  <c r="B286" i="4"/>
  <c r="E290" i="2"/>
  <c r="G290" i="4"/>
  <c r="I290" i="4" s="1"/>
  <c r="A470" i="4" l="1"/>
  <c r="D469" i="4"/>
  <c r="C286" i="4"/>
  <c r="E286" i="4" s="1"/>
  <c r="C295" i="3"/>
  <c r="E295" i="3"/>
  <c r="B296" i="3" s="1"/>
  <c r="F291" i="4"/>
  <c r="B291" i="2"/>
  <c r="A471" i="4" l="1"/>
  <c r="D470" i="4"/>
  <c r="G291" i="4"/>
  <c r="I291" i="4" s="1"/>
  <c r="F292" i="4" s="1"/>
  <c r="C296" i="3"/>
  <c r="E296" i="3"/>
  <c r="B297" i="3" s="1"/>
  <c r="B287" i="4"/>
  <c r="C291" i="2"/>
  <c r="E291" i="2" s="1"/>
  <c r="B292" i="2" s="1"/>
  <c r="A472" i="4" l="1"/>
  <c r="D471" i="4"/>
  <c r="G292" i="4"/>
  <c r="I292" i="4" s="1"/>
  <c r="C292" i="2"/>
  <c r="C287" i="4"/>
  <c r="E287" i="4" s="1"/>
  <c r="B288" i="4"/>
  <c r="C297" i="3"/>
  <c r="E297" i="3" s="1"/>
  <c r="E292" i="2"/>
  <c r="B293" i="2" s="1"/>
  <c r="A473" i="4" l="1"/>
  <c r="D472" i="4"/>
  <c r="B298" i="3"/>
  <c r="C293" i="2"/>
  <c r="E293" i="2" s="1"/>
  <c r="F293" i="4"/>
  <c r="C288" i="4"/>
  <c r="E288" i="4"/>
  <c r="B289" i="4" s="1"/>
  <c r="A474" i="4" l="1"/>
  <c r="D473" i="4"/>
  <c r="B294" i="2"/>
  <c r="C289" i="4"/>
  <c r="E289" i="4" s="1"/>
  <c r="C298" i="3"/>
  <c r="E298" i="3" s="1"/>
  <c r="B299" i="3"/>
  <c r="G293" i="4"/>
  <c r="I293" i="4" s="1"/>
  <c r="F294" i="4" s="1"/>
  <c r="A475" i="4" l="1"/>
  <c r="D474" i="4"/>
  <c r="B290" i="4"/>
  <c r="G294" i="4"/>
  <c r="I294" i="4" s="1"/>
  <c r="C299" i="3"/>
  <c r="E299" i="3" s="1"/>
  <c r="C294" i="2"/>
  <c r="E294" i="2" s="1"/>
  <c r="A476" i="4" l="1"/>
  <c r="D475" i="4"/>
  <c r="B300" i="3"/>
  <c r="F295" i="4"/>
  <c r="B295" i="2"/>
  <c r="C290" i="4"/>
  <c r="E290" i="4" s="1"/>
  <c r="B291" i="4" s="1"/>
  <c r="A477" i="4" l="1"/>
  <c r="D476" i="4"/>
  <c r="C295" i="2"/>
  <c r="E295" i="2" s="1"/>
  <c r="C291" i="4"/>
  <c r="E291" i="4" s="1"/>
  <c r="G295" i="4"/>
  <c r="I295" i="4" s="1"/>
  <c r="F296" i="4"/>
  <c r="C300" i="3"/>
  <c r="E300" i="3" s="1"/>
  <c r="B301" i="3" s="1"/>
  <c r="A478" i="4" l="1"/>
  <c r="D477" i="4"/>
  <c r="B292" i="4"/>
  <c r="C301" i="3"/>
  <c r="G296" i="4"/>
  <c r="I296" i="4" s="1"/>
  <c r="E301" i="3"/>
  <c r="B296" i="2"/>
  <c r="A479" i="4" l="1"/>
  <c r="D478" i="4"/>
  <c r="F297" i="4"/>
  <c r="C296" i="2"/>
  <c r="E296" i="2" s="1"/>
  <c r="C292" i="4"/>
  <c r="E292" i="4" s="1"/>
  <c r="B293" i="4" s="1"/>
  <c r="B302" i="3"/>
  <c r="A480" i="4" l="1"/>
  <c r="D479" i="4"/>
  <c r="C293" i="4"/>
  <c r="E293" i="4" s="1"/>
  <c r="C302" i="3"/>
  <c r="E302" i="3" s="1"/>
  <c r="G297" i="4"/>
  <c r="I297" i="4" s="1"/>
  <c r="B297" i="2"/>
  <c r="A481" i="4" l="1"/>
  <c r="D480" i="4"/>
  <c r="B294" i="4"/>
  <c r="F298" i="4"/>
  <c r="C297" i="2"/>
  <c r="E297" i="2" s="1"/>
  <c r="B298" i="2"/>
  <c r="B303" i="3"/>
  <c r="A482" i="4" l="1"/>
  <c r="D481" i="4"/>
  <c r="C303" i="3"/>
  <c r="E303" i="3" s="1"/>
  <c r="C298" i="2"/>
  <c r="E298" i="2" s="1"/>
  <c r="C294" i="4"/>
  <c r="E294" i="4" s="1"/>
  <c r="G298" i="4"/>
  <c r="I298" i="4" s="1"/>
  <c r="A483" i="4" l="1"/>
  <c r="D482" i="4"/>
  <c r="B299" i="2"/>
  <c r="B295" i="4"/>
  <c r="F299" i="4"/>
  <c r="B304" i="3"/>
  <c r="A484" i="4" l="1"/>
  <c r="D483" i="4"/>
  <c r="C304" i="3"/>
  <c r="E304" i="3" s="1"/>
  <c r="G299" i="4"/>
  <c r="I299" i="4" s="1"/>
  <c r="F300" i="4" s="1"/>
  <c r="C299" i="2"/>
  <c r="E299" i="2" s="1"/>
  <c r="C295" i="4"/>
  <c r="E295" i="4" s="1"/>
  <c r="A485" i="4" l="1"/>
  <c r="D484" i="4"/>
  <c r="B296" i="4"/>
  <c r="G300" i="4"/>
  <c r="I300" i="4" s="1"/>
  <c r="B300" i="2"/>
  <c r="B305" i="3"/>
  <c r="A486" i="4" l="1"/>
  <c r="D485" i="4"/>
  <c r="F301" i="4"/>
  <c r="C300" i="2"/>
  <c r="E300" i="2" s="1"/>
  <c r="C296" i="4"/>
  <c r="E296" i="4" s="1"/>
  <c r="C305" i="3"/>
  <c r="E305" i="3" s="1"/>
  <c r="B306" i="3" s="1"/>
  <c r="A487" i="4" l="1"/>
  <c r="D486" i="4"/>
  <c r="C306" i="3"/>
  <c r="E306" i="3" s="1"/>
  <c r="B301" i="2"/>
  <c r="G301" i="4"/>
  <c r="I301" i="4" s="1"/>
  <c r="B297" i="4"/>
  <c r="A488" i="4" l="1"/>
  <c r="D487" i="4"/>
  <c r="B307" i="3"/>
  <c r="C301" i="2"/>
  <c r="E301" i="2" s="1"/>
  <c r="F302" i="4"/>
  <c r="C297" i="4"/>
  <c r="E297" i="4" s="1"/>
  <c r="A489" i="4" l="1"/>
  <c r="D488" i="4"/>
  <c r="C307" i="3"/>
  <c r="E307" i="3" s="1"/>
  <c r="B308" i="3" s="1"/>
  <c r="B298" i="4"/>
  <c r="G302" i="4"/>
  <c r="I302" i="4" s="1"/>
  <c r="B302" i="2"/>
  <c r="A490" i="4" l="1"/>
  <c r="D489" i="4"/>
  <c r="C308" i="3"/>
  <c r="E308" i="3" s="1"/>
  <c r="C302" i="2"/>
  <c r="E302" i="2" s="1"/>
  <c r="F303" i="4"/>
  <c r="C298" i="4"/>
  <c r="E298" i="4" s="1"/>
  <c r="A491" i="4" l="1"/>
  <c r="D490" i="4"/>
  <c r="B309" i="3"/>
  <c r="G303" i="4"/>
  <c r="I303" i="4" s="1"/>
  <c r="F304" i="4" s="1"/>
  <c r="B303" i="2"/>
  <c r="B299" i="4"/>
  <c r="A492" i="4" l="1"/>
  <c r="D491" i="4"/>
  <c r="C299" i="4"/>
  <c r="E299" i="4" s="1"/>
  <c r="B300" i="4"/>
  <c r="C309" i="3"/>
  <c r="E309" i="3" s="1"/>
  <c r="B310" i="3"/>
  <c r="C303" i="2"/>
  <c r="E303" i="2" s="1"/>
  <c r="G304" i="4"/>
  <c r="I304" i="4" s="1"/>
  <c r="A493" i="4" l="1"/>
  <c r="D492" i="4"/>
  <c r="F305" i="4"/>
  <c r="C310" i="3"/>
  <c r="E310" i="3" s="1"/>
  <c r="C300" i="4"/>
  <c r="E300" i="4" s="1"/>
  <c r="B304" i="2"/>
  <c r="A494" i="4" l="1"/>
  <c r="D493" i="4"/>
  <c r="B311" i="3"/>
  <c r="G305" i="4"/>
  <c r="I305" i="4" s="1"/>
  <c r="C304" i="2"/>
  <c r="E304" i="2" s="1"/>
  <c r="B301" i="4"/>
  <c r="A495" i="4" l="1"/>
  <c r="D494" i="4"/>
  <c r="C301" i="4"/>
  <c r="E301" i="4" s="1"/>
  <c r="B305" i="2"/>
  <c r="F306" i="4"/>
  <c r="C311" i="3"/>
  <c r="E311" i="3" s="1"/>
  <c r="A496" i="4" l="1"/>
  <c r="D495" i="4"/>
  <c r="B312" i="3"/>
  <c r="G306" i="4"/>
  <c r="I306" i="4" s="1"/>
  <c r="C305" i="2"/>
  <c r="E305" i="2" s="1"/>
  <c r="B306" i="2"/>
  <c r="B302" i="4"/>
  <c r="A497" i="4" l="1"/>
  <c r="D496" i="4"/>
  <c r="C302" i="4"/>
  <c r="E302" i="4" s="1"/>
  <c r="B303" i="4"/>
  <c r="C312" i="3"/>
  <c r="E312" i="3" s="1"/>
  <c r="C306" i="2"/>
  <c r="E306" i="2" s="1"/>
  <c r="F307" i="4"/>
  <c r="A498" i="4" l="1"/>
  <c r="D497" i="4"/>
  <c r="C303" i="4"/>
  <c r="E303" i="4" s="1"/>
  <c r="B313" i="3"/>
  <c r="B307" i="2"/>
  <c r="G307" i="4"/>
  <c r="I307" i="4" s="1"/>
  <c r="F308" i="4"/>
  <c r="A499" i="4" l="1"/>
  <c r="D498" i="4"/>
  <c r="B304" i="4"/>
  <c r="G308" i="4"/>
  <c r="I308" i="4" s="1"/>
  <c r="C307" i="2"/>
  <c r="E307" i="2" s="1"/>
  <c r="B308" i="2" s="1"/>
  <c r="C313" i="3"/>
  <c r="E313" i="3" s="1"/>
  <c r="A500" i="4" l="1"/>
  <c r="D499" i="4"/>
  <c r="F309" i="4"/>
  <c r="C308" i="2"/>
  <c r="E308" i="2" s="1"/>
  <c r="C304" i="4"/>
  <c r="E304" i="4" s="1"/>
  <c r="B314" i="3"/>
  <c r="A501" i="4" l="1"/>
  <c r="D500" i="4"/>
  <c r="B309" i="2"/>
  <c r="G309" i="4"/>
  <c r="I309" i="4" s="1"/>
  <c r="B305" i="4"/>
  <c r="C314" i="3"/>
  <c r="E314" i="3" s="1"/>
  <c r="B315" i="3" s="1"/>
  <c r="A502" i="4" l="1"/>
  <c r="D501" i="4"/>
  <c r="C315" i="3"/>
  <c r="C305" i="4"/>
  <c r="E305" i="4" s="1"/>
  <c r="E315" i="3"/>
  <c r="B316" i="3" s="1"/>
  <c r="F310" i="4"/>
  <c r="C309" i="2"/>
  <c r="E309" i="2" s="1"/>
  <c r="A503" i="4" l="1"/>
  <c r="D502" i="4"/>
  <c r="C316" i="3"/>
  <c r="G310" i="4"/>
  <c r="I310" i="4" s="1"/>
  <c r="B306" i="4"/>
  <c r="E316" i="3"/>
  <c r="B310" i="2"/>
  <c r="A504" i="4" l="1"/>
  <c r="D503" i="4"/>
  <c r="C306" i="4"/>
  <c r="E306" i="4" s="1"/>
  <c r="B307" i="4"/>
  <c r="B317" i="3"/>
  <c r="C310" i="2"/>
  <c r="E310" i="2" s="1"/>
  <c r="F311" i="4"/>
  <c r="A505" i="4" l="1"/>
  <c r="D504" i="4"/>
  <c r="C307" i="4"/>
  <c r="G311" i="4"/>
  <c r="I311" i="4" s="1"/>
  <c r="C317" i="3"/>
  <c r="E317" i="3" s="1"/>
  <c r="B311" i="2"/>
  <c r="E307" i="4"/>
  <c r="B308" i="4" s="1"/>
  <c r="A506" i="4" l="1"/>
  <c r="D505" i="4"/>
  <c r="C308" i="4"/>
  <c r="E308" i="4" s="1"/>
  <c r="C311" i="2"/>
  <c r="E311" i="2" s="1"/>
  <c r="F312" i="4"/>
  <c r="B318" i="3"/>
  <c r="A507" i="4" l="1"/>
  <c r="D506" i="4"/>
  <c r="B309" i="4"/>
  <c r="B312" i="2"/>
  <c r="G312" i="4"/>
  <c r="I312" i="4" s="1"/>
  <c r="F313" i="4"/>
  <c r="C318" i="3"/>
  <c r="E318" i="3" s="1"/>
  <c r="B319" i="3"/>
  <c r="A508" i="4" l="1"/>
  <c r="D507" i="4"/>
  <c r="C312" i="2"/>
  <c r="E312" i="2" s="1"/>
  <c r="B313" i="2"/>
  <c r="C309" i="4"/>
  <c r="E309" i="4" s="1"/>
  <c r="B310" i="4" s="1"/>
  <c r="C319" i="3"/>
  <c r="E319" i="3" s="1"/>
  <c r="G313" i="4"/>
  <c r="I313" i="4" s="1"/>
  <c r="F314" i="4" s="1"/>
  <c r="A509" i="4" l="1"/>
  <c r="D508" i="4"/>
  <c r="B320" i="3"/>
  <c r="C310" i="4"/>
  <c r="E310" i="4" s="1"/>
  <c r="C313" i="2"/>
  <c r="E313" i="2" s="1"/>
  <c r="G314" i="4"/>
  <c r="I314" i="4" s="1"/>
  <c r="A510" i="4" l="1"/>
  <c r="D509" i="4"/>
  <c r="F315" i="4"/>
  <c r="B311" i="4"/>
  <c r="C320" i="3"/>
  <c r="E320" i="3" s="1"/>
  <c r="B321" i="3" s="1"/>
  <c r="B314" i="2"/>
  <c r="A511" i="4" l="1"/>
  <c r="D510" i="4"/>
  <c r="C321" i="3"/>
  <c r="C314" i="2"/>
  <c r="E314" i="2" s="1"/>
  <c r="C311" i="4"/>
  <c r="E311" i="4" s="1"/>
  <c r="B312" i="4"/>
  <c r="E321" i="3"/>
  <c r="G315" i="4"/>
  <c r="I315" i="4" s="1"/>
  <c r="A512" i="4" l="1"/>
  <c r="D511" i="4"/>
  <c r="B315" i="2"/>
  <c r="C312" i="4"/>
  <c r="E312" i="4" s="1"/>
  <c r="F316" i="4"/>
  <c r="B322" i="3"/>
  <c r="A513" i="4" l="1"/>
  <c r="D512" i="4"/>
  <c r="C315" i="2"/>
  <c r="E315" i="2" s="1"/>
  <c r="G316" i="4"/>
  <c r="I316" i="4" s="1"/>
  <c r="F317" i="4" s="1"/>
  <c r="C322" i="3"/>
  <c r="E322" i="3" s="1"/>
  <c r="B323" i="3" s="1"/>
  <c r="B313" i="4"/>
  <c r="A514" i="4" l="1"/>
  <c r="D513" i="4"/>
  <c r="C323" i="3"/>
  <c r="E323" i="3"/>
  <c r="B324" i="3" s="1"/>
  <c r="C313" i="4"/>
  <c r="E313" i="4" s="1"/>
  <c r="B314" i="4" s="1"/>
  <c r="G317" i="4"/>
  <c r="I317" i="4" s="1"/>
  <c r="B316" i="2"/>
  <c r="A515" i="4" l="1"/>
  <c r="D514" i="4"/>
  <c r="C324" i="3"/>
  <c r="F318" i="4"/>
  <c r="C314" i="4"/>
  <c r="E314" i="4" s="1"/>
  <c r="E324" i="3"/>
  <c r="C316" i="2"/>
  <c r="E316" i="2" s="1"/>
  <c r="A516" i="4" l="1"/>
  <c r="D515" i="4"/>
  <c r="G318" i="4"/>
  <c r="I318" i="4" s="1"/>
  <c r="B315" i="4"/>
  <c r="B317" i="2"/>
  <c r="B325" i="3"/>
  <c r="A517" i="4" l="1"/>
  <c r="D516" i="4"/>
  <c r="C325" i="3"/>
  <c r="E325" i="3" s="1"/>
  <c r="B326" i="3"/>
  <c r="C317" i="2"/>
  <c r="E317" i="2" s="1"/>
  <c r="F319" i="4"/>
  <c r="C315" i="4"/>
  <c r="E315" i="4" s="1"/>
  <c r="B316" i="4"/>
  <c r="A518" i="4" l="1"/>
  <c r="D517" i="4"/>
  <c r="C326" i="3"/>
  <c r="E326" i="3" s="1"/>
  <c r="C316" i="4"/>
  <c r="E316" i="4" s="1"/>
  <c r="B317" i="4" s="1"/>
  <c r="G319" i="4"/>
  <c r="I319" i="4" s="1"/>
  <c r="B318" i="2"/>
  <c r="A519" i="4" l="1"/>
  <c r="D518" i="4"/>
  <c r="B327" i="3"/>
  <c r="F320" i="4"/>
  <c r="C317" i="4"/>
  <c r="E317" i="4"/>
  <c r="C318" i="2"/>
  <c r="E318" i="2" s="1"/>
  <c r="B319" i="2" s="1"/>
  <c r="A520" i="4" l="1"/>
  <c r="D519" i="4"/>
  <c r="G320" i="4"/>
  <c r="I320" i="4" s="1"/>
  <c r="F321" i="4"/>
  <c r="C319" i="2"/>
  <c r="E319" i="2" s="1"/>
  <c r="B320" i="2" s="1"/>
  <c r="C327" i="3"/>
  <c r="E327" i="3" s="1"/>
  <c r="B328" i="3" s="1"/>
  <c r="B318" i="4"/>
  <c r="A521" i="4" l="1"/>
  <c r="D520" i="4"/>
  <c r="C320" i="2"/>
  <c r="G321" i="4"/>
  <c r="I321" i="4" s="1"/>
  <c r="E320" i="2"/>
  <c r="B321" i="2" s="1"/>
  <c r="C328" i="3"/>
  <c r="E328" i="3" s="1"/>
  <c r="C318" i="4"/>
  <c r="E318" i="4" s="1"/>
  <c r="B319" i="4"/>
  <c r="A522" i="4" l="1"/>
  <c r="D521" i="4"/>
  <c r="F322" i="4"/>
  <c r="B329" i="3"/>
  <c r="C321" i="2"/>
  <c r="E321" i="2" s="1"/>
  <c r="C319" i="4"/>
  <c r="E319" i="4" s="1"/>
  <c r="A523" i="4" l="1"/>
  <c r="D522" i="4"/>
  <c r="B320" i="4"/>
  <c r="G322" i="4"/>
  <c r="I322" i="4" s="1"/>
  <c r="F323" i="4" s="1"/>
  <c r="C329" i="3"/>
  <c r="E329" i="3" s="1"/>
  <c r="B330" i="3"/>
  <c r="B322" i="2"/>
  <c r="A524" i="4" l="1"/>
  <c r="D523" i="4"/>
  <c r="G323" i="4"/>
  <c r="I323" i="4" s="1"/>
  <c r="C322" i="2"/>
  <c r="E322" i="2" s="1"/>
  <c r="B323" i="2" s="1"/>
  <c r="C320" i="4"/>
  <c r="E320" i="4" s="1"/>
  <c r="C330" i="3"/>
  <c r="E330" i="3" s="1"/>
  <c r="A525" i="4" l="1"/>
  <c r="D524" i="4"/>
  <c r="C323" i="2"/>
  <c r="E323" i="2" s="1"/>
  <c r="B331" i="3"/>
  <c r="F324" i="4"/>
  <c r="B321" i="4"/>
  <c r="A526" i="4" l="1"/>
  <c r="D525" i="4"/>
  <c r="B324" i="2"/>
  <c r="C331" i="3"/>
  <c r="E331" i="3" s="1"/>
  <c r="B332" i="3" s="1"/>
  <c r="G324" i="4"/>
  <c r="I324" i="4" s="1"/>
  <c r="F325" i="4"/>
  <c r="C321" i="4"/>
  <c r="E321" i="4" s="1"/>
  <c r="A527" i="4" l="1"/>
  <c r="D526" i="4"/>
  <c r="C332" i="3"/>
  <c r="B322" i="4"/>
  <c r="C324" i="2"/>
  <c r="E324" i="2" s="1"/>
  <c r="B325" i="2"/>
  <c r="E332" i="3"/>
  <c r="G325" i="4"/>
  <c r="I325" i="4"/>
  <c r="F326" i="4" s="1"/>
  <c r="A528" i="4" l="1"/>
  <c r="D527" i="4"/>
  <c r="G326" i="4"/>
  <c r="I326" i="4" s="1"/>
  <c r="C322" i="4"/>
  <c r="E322" i="4" s="1"/>
  <c r="B323" i="4" s="1"/>
  <c r="C325" i="2"/>
  <c r="E325" i="2" s="1"/>
  <c r="B333" i="3"/>
  <c r="A529" i="4" l="1"/>
  <c r="D528" i="4"/>
  <c r="B326" i="2"/>
  <c r="F327" i="4"/>
  <c r="C323" i="4"/>
  <c r="E323" i="4"/>
  <c r="C333" i="3"/>
  <c r="E333" i="3" s="1"/>
  <c r="B334" i="3" s="1"/>
  <c r="A530" i="4" l="1"/>
  <c r="D529" i="4"/>
  <c r="C326" i="2"/>
  <c r="E326" i="2" s="1"/>
  <c r="C334" i="3"/>
  <c r="E334" i="3" s="1"/>
  <c r="G327" i="4"/>
  <c r="I327" i="4" s="1"/>
  <c r="F328" i="4"/>
  <c r="B324" i="4"/>
  <c r="A531" i="4" l="1"/>
  <c r="D530" i="4"/>
  <c r="B335" i="3"/>
  <c r="C324" i="4"/>
  <c r="E324" i="4" s="1"/>
  <c r="B327" i="2"/>
  <c r="G328" i="4"/>
  <c r="I328" i="4" s="1"/>
  <c r="A532" i="4" l="1"/>
  <c r="D531" i="4"/>
  <c r="F329" i="4"/>
  <c r="C335" i="3"/>
  <c r="E335" i="3" s="1"/>
  <c r="B336" i="3" s="1"/>
  <c r="B325" i="4"/>
  <c r="C327" i="2"/>
  <c r="E327" i="2" s="1"/>
  <c r="A533" i="4" l="1"/>
  <c r="D532" i="4"/>
  <c r="C336" i="3"/>
  <c r="E336" i="3"/>
  <c r="B328" i="2"/>
  <c r="C325" i="4"/>
  <c r="E325" i="4" s="1"/>
  <c r="G329" i="4"/>
  <c r="I329" i="4" s="1"/>
  <c r="F330" i="4" s="1"/>
  <c r="A534" i="4" l="1"/>
  <c r="D533" i="4"/>
  <c r="G330" i="4"/>
  <c r="I330" i="4" s="1"/>
  <c r="B326" i="4"/>
  <c r="C328" i="2"/>
  <c r="E328" i="2" s="1"/>
  <c r="B329" i="2"/>
  <c r="B337" i="3"/>
  <c r="A535" i="4" l="1"/>
  <c r="D534" i="4"/>
  <c r="F331" i="4"/>
  <c r="C329" i="2"/>
  <c r="E329" i="2" s="1"/>
  <c r="C337" i="3"/>
  <c r="E337" i="3" s="1"/>
  <c r="C326" i="4"/>
  <c r="E326" i="4" s="1"/>
  <c r="A536" i="4" l="1"/>
  <c r="D535" i="4"/>
  <c r="B330" i="2"/>
  <c r="G331" i="4"/>
  <c r="I331" i="4" s="1"/>
  <c r="B338" i="3"/>
  <c r="B327" i="4"/>
  <c r="A537" i="4" l="1"/>
  <c r="D536" i="4"/>
  <c r="C327" i="4"/>
  <c r="E327" i="4" s="1"/>
  <c r="B328" i="4"/>
  <c r="C338" i="3"/>
  <c r="E338" i="3" s="1"/>
  <c r="C330" i="2"/>
  <c r="E330" i="2" s="1"/>
  <c r="F332" i="4"/>
  <c r="A538" i="4" l="1"/>
  <c r="D537" i="4"/>
  <c r="G332" i="4"/>
  <c r="I332" i="4" s="1"/>
  <c r="F333" i="4"/>
  <c r="C328" i="4"/>
  <c r="E328" i="4" s="1"/>
  <c r="B331" i="2"/>
  <c r="B339" i="3"/>
  <c r="A539" i="4" l="1"/>
  <c r="D538" i="4"/>
  <c r="B329" i="4"/>
  <c r="G333" i="4"/>
  <c r="I333" i="4" s="1"/>
  <c r="C339" i="3"/>
  <c r="E339" i="3" s="1"/>
  <c r="B340" i="3"/>
  <c r="C331" i="2"/>
  <c r="E331" i="2" s="1"/>
  <c r="A540" i="4" l="1"/>
  <c r="D539" i="4"/>
  <c r="F334" i="4"/>
  <c r="B332" i="2"/>
  <c r="C329" i="4"/>
  <c r="E329" i="4" s="1"/>
  <c r="C340" i="3"/>
  <c r="E340" i="3" s="1"/>
  <c r="A541" i="4" l="1"/>
  <c r="D540" i="4"/>
  <c r="B341" i="3"/>
  <c r="C332" i="2"/>
  <c r="E332" i="2" s="1"/>
  <c r="G334" i="4"/>
  <c r="I334" i="4" s="1"/>
  <c r="F335" i="4" s="1"/>
  <c r="B330" i="4"/>
  <c r="A542" i="4" l="1"/>
  <c r="D541" i="4"/>
  <c r="G335" i="4"/>
  <c r="C330" i="4"/>
  <c r="E330" i="4" s="1"/>
  <c r="B331" i="4"/>
  <c r="I335" i="4"/>
  <c r="F336" i="4" s="1"/>
  <c r="C341" i="3"/>
  <c r="E341" i="3" s="1"/>
  <c r="B333" i="2"/>
  <c r="A543" i="4" l="1"/>
  <c r="D542" i="4"/>
  <c r="B342" i="3"/>
  <c r="G336" i="4"/>
  <c r="I336" i="4" s="1"/>
  <c r="C331" i="4"/>
  <c r="E331" i="4" s="1"/>
  <c r="B332" i="4" s="1"/>
  <c r="C333" i="2"/>
  <c r="E333" i="2" s="1"/>
  <c r="B334" i="2"/>
  <c r="A544" i="4" l="1"/>
  <c r="D543" i="4"/>
  <c r="C332" i="4"/>
  <c r="C334" i="2"/>
  <c r="E334" i="2" s="1"/>
  <c r="C342" i="3"/>
  <c r="E342" i="3" s="1"/>
  <c r="B343" i="3"/>
  <c r="E332" i="4"/>
  <c r="F337" i="4"/>
  <c r="A545" i="4" l="1"/>
  <c r="D544" i="4"/>
  <c r="B335" i="2"/>
  <c r="F338" i="4"/>
  <c r="G337" i="4"/>
  <c r="I337" i="4" s="1"/>
  <c r="C343" i="3"/>
  <c r="E343" i="3" s="1"/>
  <c r="B344" i="3" s="1"/>
  <c r="B333" i="4"/>
  <c r="A546" i="4" l="1"/>
  <c r="D545" i="4"/>
  <c r="C344" i="3"/>
  <c r="E344" i="3" s="1"/>
  <c r="C335" i="2"/>
  <c r="E335" i="2" s="1"/>
  <c r="G338" i="4"/>
  <c r="C333" i="4"/>
  <c r="E333" i="4" s="1"/>
  <c r="B334" i="4" s="1"/>
  <c r="I338" i="4"/>
  <c r="F339" i="4" s="1"/>
  <c r="A547" i="4" l="1"/>
  <c r="D546" i="4"/>
  <c r="B345" i="3"/>
  <c r="G339" i="4"/>
  <c r="I339" i="4" s="1"/>
  <c r="C334" i="4"/>
  <c r="E334" i="4" s="1"/>
  <c r="B336" i="2"/>
  <c r="A548" i="4" l="1"/>
  <c r="D547" i="4"/>
  <c r="F340" i="4"/>
  <c r="C336" i="2"/>
  <c r="E336" i="2" s="1"/>
  <c r="B337" i="2"/>
  <c r="C345" i="3"/>
  <c r="E345" i="3" s="1"/>
  <c r="B346" i="3" s="1"/>
  <c r="B335" i="4"/>
  <c r="A549" i="4" l="1"/>
  <c r="D548" i="4"/>
  <c r="G340" i="4"/>
  <c r="I340" i="4" s="1"/>
  <c r="F341" i="4"/>
  <c r="C335" i="4"/>
  <c r="E335" i="4" s="1"/>
  <c r="B336" i="4"/>
  <c r="C337" i="2"/>
  <c r="E337" i="2"/>
  <c r="C346" i="3"/>
  <c r="E346" i="3" s="1"/>
  <c r="A550" i="4" l="1"/>
  <c r="D549" i="4"/>
  <c r="B347" i="3"/>
  <c r="G341" i="4"/>
  <c r="I341" i="4" s="1"/>
  <c r="F342" i="4" s="1"/>
  <c r="C336" i="4"/>
  <c r="E336" i="4" s="1"/>
  <c r="B338" i="2"/>
  <c r="A551" i="4" l="1"/>
  <c r="D550" i="4"/>
  <c r="B337" i="4"/>
  <c r="C347" i="3"/>
  <c r="E347" i="3" s="1"/>
  <c r="G342" i="4"/>
  <c r="I342" i="4" s="1"/>
  <c r="B339" i="2"/>
  <c r="C338" i="2"/>
  <c r="E338" i="2" s="1"/>
  <c r="A552" i="4" l="1"/>
  <c r="D551" i="4"/>
  <c r="F343" i="4"/>
  <c r="C339" i="2"/>
  <c r="E339" i="2" s="1"/>
  <c r="C337" i="4"/>
  <c r="E337" i="4" s="1"/>
  <c r="B348" i="3"/>
  <c r="A553" i="4" l="1"/>
  <c r="D552" i="4"/>
  <c r="B340" i="2"/>
  <c r="G343" i="4"/>
  <c r="I343" i="4" s="1"/>
  <c r="F344" i="4" s="1"/>
  <c r="B338" i="4"/>
  <c r="C348" i="3"/>
  <c r="E348" i="3" s="1"/>
  <c r="A554" i="4" l="1"/>
  <c r="D553" i="4"/>
  <c r="G344" i="4"/>
  <c r="B349" i="3"/>
  <c r="C338" i="4"/>
  <c r="E338" i="4" s="1"/>
  <c r="B339" i="4"/>
  <c r="I344" i="4"/>
  <c r="C340" i="2"/>
  <c r="E340" i="2" s="1"/>
  <c r="A555" i="4" l="1"/>
  <c r="D554" i="4"/>
  <c r="F345" i="4"/>
  <c r="C349" i="3"/>
  <c r="E349" i="3" s="1"/>
  <c r="B350" i="3" s="1"/>
  <c r="C339" i="4"/>
  <c r="E339" i="4" s="1"/>
  <c r="B341" i="2"/>
  <c r="A556" i="4" l="1"/>
  <c r="D555" i="4"/>
  <c r="B340" i="4"/>
  <c r="C341" i="2"/>
  <c r="E341" i="2" s="1"/>
  <c r="B342" i="2"/>
  <c r="G345" i="4"/>
  <c r="I345" i="4" s="1"/>
  <c r="C350" i="3"/>
  <c r="E350" i="3" s="1"/>
  <c r="A557" i="4" l="1"/>
  <c r="D556" i="4"/>
  <c r="B351" i="3"/>
  <c r="C342" i="2"/>
  <c r="E342" i="2" s="1"/>
  <c r="C340" i="4"/>
  <c r="E340" i="4" s="1"/>
  <c r="F346" i="4"/>
  <c r="A558" i="4" l="1"/>
  <c r="D557" i="4"/>
  <c r="B343" i="2"/>
  <c r="C351" i="3"/>
  <c r="E351" i="3" s="1"/>
  <c r="B352" i="3" s="1"/>
  <c r="B341" i="4"/>
  <c r="G346" i="4"/>
  <c r="I346" i="4" s="1"/>
  <c r="F347" i="4"/>
  <c r="A559" i="4" l="1"/>
  <c r="D558" i="4"/>
  <c r="C352" i="3"/>
  <c r="E352" i="3" s="1"/>
  <c r="C343" i="2"/>
  <c r="E343" i="2" s="1"/>
  <c r="G347" i="4"/>
  <c r="I347" i="4"/>
  <c r="C341" i="4"/>
  <c r="E341" i="4" s="1"/>
  <c r="B342" i="4" s="1"/>
  <c r="A560" i="4" l="1"/>
  <c r="D559" i="4"/>
  <c r="B353" i="3"/>
  <c r="C342" i="4"/>
  <c r="E342" i="4" s="1"/>
  <c r="B344" i="2"/>
  <c r="F348" i="4"/>
  <c r="A561" i="4" l="1"/>
  <c r="D560" i="4"/>
  <c r="B343" i="4"/>
  <c r="G348" i="4"/>
  <c r="I348" i="4" s="1"/>
  <c r="F349" i="4" s="1"/>
  <c r="C344" i="2"/>
  <c r="E344" i="2" s="1"/>
  <c r="B345" i="2"/>
  <c r="C353" i="3"/>
  <c r="E353" i="3" s="1"/>
  <c r="A562" i="4" l="1"/>
  <c r="D561" i="4"/>
  <c r="G349" i="4"/>
  <c r="B354" i="3"/>
  <c r="C343" i="4"/>
  <c r="E343" i="4" s="1"/>
  <c r="B344" i="4"/>
  <c r="I349" i="4"/>
  <c r="C345" i="2"/>
  <c r="E345" i="2" s="1"/>
  <c r="A563" i="4" l="1"/>
  <c r="D562" i="4"/>
  <c r="B346" i="2"/>
  <c r="C354" i="3"/>
  <c r="E354" i="3" s="1"/>
  <c r="C344" i="4"/>
  <c r="E344" i="4"/>
  <c r="F350" i="4"/>
  <c r="A564" i="4" l="1"/>
  <c r="D563" i="4"/>
  <c r="C346" i="2"/>
  <c r="E346" i="2" s="1"/>
  <c r="B345" i="4"/>
  <c r="G350" i="4"/>
  <c r="I350" i="4" s="1"/>
  <c r="F351" i="4" s="1"/>
  <c r="B355" i="3"/>
  <c r="A565" i="4" l="1"/>
  <c r="D564" i="4"/>
  <c r="C355" i="3"/>
  <c r="E355" i="3" s="1"/>
  <c r="B356" i="3"/>
  <c r="G351" i="4"/>
  <c r="I351" i="4" s="1"/>
  <c r="B347" i="2"/>
  <c r="C345" i="4"/>
  <c r="E345" i="4" s="1"/>
  <c r="A566" i="4" l="1"/>
  <c r="D565" i="4"/>
  <c r="F352" i="4"/>
  <c r="C347" i="2"/>
  <c r="E347" i="2" s="1"/>
  <c r="C356" i="3"/>
  <c r="E356" i="3" s="1"/>
  <c r="B346" i="4"/>
  <c r="A567" i="4" l="1"/>
  <c r="D566" i="4"/>
  <c r="B357" i="3"/>
  <c r="C346" i="4"/>
  <c r="E346" i="4" s="1"/>
  <c r="B347" i="4" s="1"/>
  <c r="G352" i="4"/>
  <c r="I352" i="4" s="1"/>
  <c r="F353" i="4"/>
  <c r="B348" i="2"/>
  <c r="A568" i="4" l="1"/>
  <c r="D567" i="4"/>
  <c r="G353" i="4"/>
  <c r="I353" i="4" s="1"/>
  <c r="C348" i="2"/>
  <c r="E348" i="2" s="1"/>
  <c r="B349" i="2"/>
  <c r="C347" i="4"/>
  <c r="E347" i="4" s="1"/>
  <c r="B348" i="4" s="1"/>
  <c r="C357" i="3"/>
  <c r="E357" i="3" s="1"/>
  <c r="B358" i="3"/>
  <c r="A569" i="4" l="1"/>
  <c r="D568" i="4"/>
  <c r="C348" i="4"/>
  <c r="E348" i="4" s="1"/>
  <c r="B349" i="4" s="1"/>
  <c r="F354" i="4"/>
  <c r="C349" i="2"/>
  <c r="E349" i="2"/>
  <c r="C358" i="3"/>
  <c r="E358" i="3"/>
  <c r="A570" i="4" l="1"/>
  <c r="D569" i="4"/>
  <c r="C349" i="4"/>
  <c r="E349" i="4" s="1"/>
  <c r="G354" i="4"/>
  <c r="I354" i="4" s="1"/>
  <c r="F355" i="4" s="1"/>
  <c r="B350" i="2"/>
  <c r="B359" i="3"/>
  <c r="A571" i="4" l="1"/>
  <c r="D570" i="4"/>
  <c r="B350" i="4"/>
  <c r="C359" i="3"/>
  <c r="E359" i="3" s="1"/>
  <c r="B360" i="3"/>
  <c r="C350" i="2"/>
  <c r="E350" i="2" s="1"/>
  <c r="G355" i="4"/>
  <c r="I355" i="4" s="1"/>
  <c r="A572" i="4" l="1"/>
  <c r="D571" i="4"/>
  <c r="F356" i="4"/>
  <c r="C360" i="3"/>
  <c r="E360" i="3" s="1"/>
  <c r="C350" i="4"/>
  <c r="E350" i="4" s="1"/>
  <c r="B351" i="2"/>
  <c r="A573" i="4" l="1"/>
  <c r="D572" i="4"/>
  <c r="B361" i="3"/>
  <c r="G356" i="4"/>
  <c r="I356" i="4" s="1"/>
  <c r="F357" i="4" s="1"/>
  <c r="C351" i="2"/>
  <c r="E351" i="2" s="1"/>
  <c r="B351" i="4"/>
  <c r="A574" i="4" l="1"/>
  <c r="D573" i="4"/>
  <c r="G357" i="4"/>
  <c r="I357" i="4" s="1"/>
  <c r="C351" i="4"/>
  <c r="E351" i="4" s="1"/>
  <c r="B352" i="4" s="1"/>
  <c r="C361" i="3"/>
  <c r="E361" i="3" s="1"/>
  <c r="B362" i="3" s="1"/>
  <c r="B352" i="2"/>
  <c r="A575" i="4" l="1"/>
  <c r="D574" i="4"/>
  <c r="F358" i="4"/>
  <c r="C362" i="3"/>
  <c r="E362" i="3" s="1"/>
  <c r="C352" i="4"/>
  <c r="E352" i="4"/>
  <c r="C352" i="2"/>
  <c r="E352" i="2" s="1"/>
  <c r="B353" i="2"/>
  <c r="A576" i="4" l="1"/>
  <c r="D575" i="4"/>
  <c r="B363" i="3"/>
  <c r="F359" i="4"/>
  <c r="G358" i="4"/>
  <c r="I358" i="4" s="1"/>
  <c r="C353" i="2"/>
  <c r="E353" i="2" s="1"/>
  <c r="B353" i="4"/>
  <c r="A577" i="4" l="1"/>
  <c r="D576" i="4"/>
  <c r="B354" i="2"/>
  <c r="C353" i="4"/>
  <c r="E353" i="4" s="1"/>
  <c r="G359" i="4"/>
  <c r="C363" i="3"/>
  <c r="E363" i="3" s="1"/>
  <c r="I359" i="4"/>
  <c r="F360" i="4" s="1"/>
  <c r="A578" i="4" l="1"/>
  <c r="D577" i="4"/>
  <c r="B354" i="4"/>
  <c r="C354" i="2"/>
  <c r="E354" i="2" s="1"/>
  <c r="B355" i="2" s="1"/>
  <c r="B364" i="3"/>
  <c r="G360" i="4"/>
  <c r="I360" i="4" s="1"/>
  <c r="A579" i="4" l="1"/>
  <c r="D578" i="4"/>
  <c r="F361" i="4"/>
  <c r="C355" i="2"/>
  <c r="E355" i="2" s="1"/>
  <c r="C354" i="4"/>
  <c r="E354" i="4" s="1"/>
  <c r="C364" i="3"/>
  <c r="E364" i="3" s="1"/>
  <c r="A580" i="4" l="1"/>
  <c r="D579" i="4"/>
  <c r="B356" i="2"/>
  <c r="F362" i="4"/>
  <c r="G361" i="4"/>
  <c r="I361" i="4" s="1"/>
  <c r="B365" i="3"/>
  <c r="B355" i="4"/>
  <c r="A581" i="4" l="1"/>
  <c r="D580" i="4"/>
  <c r="C355" i="4"/>
  <c r="E355" i="4" s="1"/>
  <c r="B356" i="4" s="1"/>
  <c r="C356" i="2"/>
  <c r="E356" i="2" s="1"/>
  <c r="B357" i="2"/>
  <c r="G362" i="4"/>
  <c r="I362" i="4" s="1"/>
  <c r="F363" i="4" s="1"/>
  <c r="C365" i="3"/>
  <c r="E365" i="3" s="1"/>
  <c r="B366" i="3" s="1"/>
  <c r="A582" i="4" l="1"/>
  <c r="D581" i="4"/>
  <c r="C366" i="3"/>
  <c r="C356" i="4"/>
  <c r="E356" i="4" s="1"/>
  <c r="E366" i="3"/>
  <c r="B367" i="3" s="1"/>
  <c r="C357" i="2"/>
  <c r="E357" i="2"/>
  <c r="G363" i="4"/>
  <c r="I363" i="4" s="1"/>
  <c r="A583" i="4" l="1"/>
  <c r="D582" i="4"/>
  <c r="B357" i="4"/>
  <c r="C367" i="3"/>
  <c r="E367" i="3" s="1"/>
  <c r="B358" i="2"/>
  <c r="F364" i="4"/>
  <c r="A584" i="4" l="1"/>
  <c r="D583" i="4"/>
  <c r="B368" i="3"/>
  <c r="G364" i="4"/>
  <c r="I364" i="4" s="1"/>
  <c r="F365" i="4" s="1"/>
  <c r="C357" i="4"/>
  <c r="E357" i="4" s="1"/>
  <c r="B359" i="2"/>
  <c r="C358" i="2"/>
  <c r="E358" i="2" s="1"/>
  <c r="A585" i="4" l="1"/>
  <c r="D584" i="4"/>
  <c r="G365" i="4"/>
  <c r="I365" i="4" s="1"/>
  <c r="C359" i="2"/>
  <c r="E359" i="2" s="1"/>
  <c r="B369" i="3"/>
  <c r="C368" i="3"/>
  <c r="E368" i="3" s="1"/>
  <c r="B358" i="4"/>
  <c r="A586" i="4" l="1"/>
  <c r="D585" i="4"/>
  <c r="B360" i="2"/>
  <c r="C369" i="3"/>
  <c r="C358" i="4"/>
  <c r="E358" i="4" s="1"/>
  <c r="E369" i="3"/>
  <c r="F366" i="4"/>
  <c r="A587" i="4" l="1"/>
  <c r="D586" i="4"/>
  <c r="C360" i="2"/>
  <c r="E360" i="2" s="1"/>
  <c r="B361" i="2"/>
  <c r="B370" i="3"/>
  <c r="B359" i="4"/>
  <c r="G366" i="4"/>
  <c r="I366" i="4" s="1"/>
  <c r="A588" i="4" l="1"/>
  <c r="D587" i="4"/>
  <c r="C361" i="2"/>
  <c r="C370" i="3"/>
  <c r="E370" i="3" s="1"/>
  <c r="F367" i="4"/>
  <c r="C359" i="4"/>
  <c r="E359" i="4" s="1"/>
  <c r="B360" i="4" s="1"/>
  <c r="E361" i="2"/>
  <c r="B362" i="2" s="1"/>
  <c r="A589" i="4" l="1"/>
  <c r="D588" i="4"/>
  <c r="C362" i="2"/>
  <c r="E362" i="2" s="1"/>
  <c r="C360" i="4"/>
  <c r="E360" i="4" s="1"/>
  <c r="G367" i="4"/>
  <c r="I367" i="4" s="1"/>
  <c r="B371" i="3"/>
  <c r="A590" i="4" l="1"/>
  <c r="D589" i="4"/>
  <c r="B361" i="4"/>
  <c r="B363" i="2"/>
  <c r="F368" i="4"/>
  <c r="C371" i="3"/>
  <c r="E371" i="3" s="1"/>
  <c r="A591" i="4" l="1"/>
  <c r="D590" i="4"/>
  <c r="B372" i="3"/>
  <c r="C363" i="2"/>
  <c r="E363" i="2" s="1"/>
  <c r="G368" i="4"/>
  <c r="I368" i="4" s="1"/>
  <c r="F369" i="4"/>
  <c r="C361" i="4"/>
  <c r="E361" i="4" s="1"/>
  <c r="A592" i="4" l="1"/>
  <c r="D591" i="4"/>
  <c r="C372" i="3"/>
  <c r="E372" i="3" s="1"/>
  <c r="B373" i="3" s="1"/>
  <c r="B362" i="4"/>
  <c r="B364" i="2"/>
  <c r="G369" i="4"/>
  <c r="I369" i="4" s="1"/>
  <c r="A593" i="4" l="1"/>
  <c r="D592" i="4"/>
  <c r="F370" i="4"/>
  <c r="C373" i="3"/>
  <c r="E373" i="3" s="1"/>
  <c r="C364" i="2"/>
  <c r="E364" i="2" s="1"/>
  <c r="B365" i="2"/>
  <c r="C362" i="4"/>
  <c r="E362" i="4" s="1"/>
  <c r="B363" i="4" s="1"/>
  <c r="A594" i="4" l="1"/>
  <c r="D593" i="4"/>
  <c r="B374" i="3"/>
  <c r="G370" i="4"/>
  <c r="I370" i="4" s="1"/>
  <c r="F371" i="4" s="1"/>
  <c r="C363" i="4"/>
  <c r="E363" i="4" s="1"/>
  <c r="C365" i="2"/>
  <c r="E365" i="2" s="1"/>
  <c r="A595" i="4" l="1"/>
  <c r="D594" i="4"/>
  <c r="B366" i="2"/>
  <c r="C374" i="3"/>
  <c r="E374" i="3" s="1"/>
  <c r="B375" i="3"/>
  <c r="G371" i="4"/>
  <c r="I371" i="4"/>
  <c r="B364" i="4"/>
  <c r="A596" i="4" l="1"/>
  <c r="D595" i="4"/>
  <c r="C375" i="3"/>
  <c r="C366" i="2"/>
  <c r="E366" i="2" s="1"/>
  <c r="E375" i="3"/>
  <c r="B376" i="3" s="1"/>
  <c r="F372" i="4"/>
  <c r="C364" i="4"/>
  <c r="E364" i="4" s="1"/>
  <c r="A597" i="4" l="1"/>
  <c r="D596" i="4"/>
  <c r="C376" i="3"/>
  <c r="E376" i="3" s="1"/>
  <c r="G372" i="4"/>
  <c r="I372" i="4" s="1"/>
  <c r="F373" i="4" s="1"/>
  <c r="B367" i="2"/>
  <c r="B365" i="4"/>
  <c r="A598" i="4" l="1"/>
  <c r="D597" i="4"/>
  <c r="B377" i="3"/>
  <c r="C367" i="2"/>
  <c r="E367" i="2" s="1"/>
  <c r="G373" i="4"/>
  <c r="I373" i="4" s="1"/>
  <c r="C365" i="4"/>
  <c r="E365" i="4" s="1"/>
  <c r="A599" i="4" l="1"/>
  <c r="D598" i="4"/>
  <c r="F374" i="4"/>
  <c r="B366" i="4"/>
  <c r="B368" i="2"/>
  <c r="C377" i="3"/>
  <c r="E377" i="3" s="1"/>
  <c r="B378" i="3" s="1"/>
  <c r="A600" i="4" l="1"/>
  <c r="D599" i="4"/>
  <c r="C378" i="3"/>
  <c r="B379" i="3"/>
  <c r="C368" i="2"/>
  <c r="E368" i="2" s="1"/>
  <c r="B369" i="2"/>
  <c r="E378" i="3"/>
  <c r="G374" i="4"/>
  <c r="I374" i="4" s="1"/>
  <c r="C366" i="4"/>
  <c r="E366" i="4" s="1"/>
  <c r="B367" i="4" s="1"/>
  <c r="A601" i="4" l="1"/>
  <c r="D600" i="4"/>
  <c r="C379" i="3"/>
  <c r="C367" i="4"/>
  <c r="E367" i="4" s="1"/>
  <c r="C369" i="2"/>
  <c r="E369" i="2"/>
  <c r="F375" i="4"/>
  <c r="E379" i="3"/>
  <c r="A602" i="4" l="1"/>
  <c r="D601" i="4"/>
  <c r="B368" i="4"/>
  <c r="B370" i="2"/>
  <c r="B380" i="3"/>
  <c r="G375" i="4"/>
  <c r="I375" i="4" s="1"/>
  <c r="F376" i="4"/>
  <c r="A603" i="4" l="1"/>
  <c r="D602" i="4"/>
  <c r="C368" i="4"/>
  <c r="E368" i="4" s="1"/>
  <c r="B369" i="4" s="1"/>
  <c r="G376" i="4"/>
  <c r="I376" i="4" s="1"/>
  <c r="C380" i="3"/>
  <c r="E380" i="3" s="1"/>
  <c r="C370" i="2"/>
  <c r="E370" i="2" s="1"/>
  <c r="B371" i="2" s="1"/>
  <c r="A604" i="4" l="1"/>
  <c r="D603" i="4"/>
  <c r="F377" i="4"/>
  <c r="C369" i="4"/>
  <c r="E369" i="4" s="1"/>
  <c r="B370" i="4" s="1"/>
  <c r="C371" i="2"/>
  <c r="E371" i="2" s="1"/>
  <c r="B381" i="3"/>
  <c r="A605" i="4" l="1"/>
  <c r="D604" i="4"/>
  <c r="B372" i="2"/>
  <c r="C381" i="3"/>
  <c r="E381" i="3" s="1"/>
  <c r="C370" i="4"/>
  <c r="E370" i="4" s="1"/>
  <c r="G377" i="4"/>
  <c r="I377" i="4" s="1"/>
  <c r="B371" i="4" l="1"/>
  <c r="F378" i="4"/>
  <c r="B382" i="3"/>
  <c r="C372" i="2"/>
  <c r="E372" i="2" s="1"/>
  <c r="B373" i="2" s="1"/>
  <c r="C373" i="2" l="1"/>
  <c r="E373" i="2"/>
  <c r="B374" i="2" s="1"/>
  <c r="C382" i="3"/>
  <c r="E382" i="3" s="1"/>
  <c r="C371" i="4"/>
  <c r="E371" i="4" s="1"/>
  <c r="B372" i="4" s="1"/>
  <c r="G378" i="4"/>
  <c r="I378" i="4" s="1"/>
  <c r="C374" i="2" l="1"/>
  <c r="C372" i="4"/>
  <c r="E374" i="2"/>
  <c r="E372" i="4"/>
  <c r="F379" i="4"/>
  <c r="B383" i="3"/>
  <c r="B375" i="2" l="1"/>
  <c r="C383" i="3"/>
  <c r="E383" i="3" s="1"/>
  <c r="B384" i="3" s="1"/>
  <c r="B373" i="4"/>
  <c r="G379" i="4"/>
  <c r="I379" i="4" s="1"/>
  <c r="F380" i="4" s="1"/>
  <c r="C384" i="3" l="1"/>
  <c r="E384" i="3" s="1"/>
  <c r="C375" i="2"/>
  <c r="E375" i="2" s="1"/>
  <c r="B376" i="2" s="1"/>
  <c r="G380" i="4"/>
  <c r="I380" i="4"/>
  <c r="C373" i="4"/>
  <c r="E373" i="4" s="1"/>
  <c r="B374" i="4" s="1"/>
  <c r="B385" i="3" l="1"/>
  <c r="C376" i="2"/>
  <c r="E376" i="2" s="1"/>
  <c r="B377" i="2" s="1"/>
  <c r="C374" i="4"/>
  <c r="E374" i="4" s="1"/>
  <c r="F381" i="4"/>
  <c r="C377" i="2" l="1"/>
  <c r="C385" i="3"/>
  <c r="E385" i="3" s="1"/>
  <c r="E377" i="2"/>
  <c r="B378" i="2" s="1"/>
  <c r="G381" i="4"/>
  <c r="I381" i="4" s="1"/>
  <c r="B375" i="4"/>
  <c r="C378" i="2" l="1"/>
  <c r="E378" i="2" s="1"/>
  <c r="F382" i="4"/>
  <c r="B386" i="3"/>
  <c r="C375" i="4"/>
  <c r="E375" i="4" s="1"/>
  <c r="B376" i="4" s="1"/>
  <c r="B379" i="2" l="1"/>
  <c r="C376" i="4"/>
  <c r="E376" i="4" s="1"/>
  <c r="C386" i="3"/>
  <c r="E386" i="3" s="1"/>
  <c r="B387" i="3"/>
  <c r="G382" i="4"/>
  <c r="I382" i="4" s="1"/>
  <c r="F383" i="4" s="1"/>
  <c r="B377" i="4" l="1"/>
  <c r="C387" i="3"/>
  <c r="E387" i="3" s="1"/>
  <c r="G383" i="4"/>
  <c r="I383" i="4" s="1"/>
  <c r="C379" i="2"/>
  <c r="E379" i="2" s="1"/>
  <c r="B380" i="2" s="1"/>
  <c r="C380" i="2" l="1"/>
  <c r="B388" i="3"/>
  <c r="C377" i="4"/>
  <c r="E377" i="4" s="1"/>
  <c r="E380" i="2"/>
  <c r="B381" i="2" s="1"/>
  <c r="F384" i="4"/>
  <c r="C381" i="2" l="1"/>
  <c r="C388" i="3"/>
  <c r="E388" i="3" s="1"/>
  <c r="E381" i="2"/>
  <c r="B382" i="2" s="1"/>
  <c r="G384" i="4"/>
  <c r="I384" i="4" s="1"/>
  <c r="F385" i="4" s="1"/>
  <c r="B378" i="4"/>
  <c r="G385" i="4" l="1"/>
  <c r="I385" i="4" s="1"/>
  <c r="C382" i="2"/>
  <c r="B389" i="3"/>
  <c r="B379" i="4"/>
  <c r="C378" i="4"/>
  <c r="E378" i="4" s="1"/>
  <c r="E382" i="2"/>
  <c r="B383" i="2" s="1"/>
  <c r="F386" i="4" l="1"/>
  <c r="C379" i="4"/>
  <c r="E379" i="4" s="1"/>
  <c r="C389" i="3"/>
  <c r="E389" i="3" s="1"/>
  <c r="B390" i="3"/>
  <c r="C383" i="2"/>
  <c r="E383" i="2" s="1"/>
  <c r="B380" i="4" l="1"/>
  <c r="B384" i="2"/>
  <c r="G386" i="4"/>
  <c r="I386" i="4" s="1"/>
  <c r="F387" i="4"/>
  <c r="C390" i="3"/>
  <c r="E390" i="3" s="1"/>
  <c r="B391" i="3" l="1"/>
  <c r="C384" i="2"/>
  <c r="E384" i="2" s="1"/>
  <c r="B385" i="2"/>
  <c r="C380" i="4"/>
  <c r="E380" i="4" s="1"/>
  <c r="B381" i="4" s="1"/>
  <c r="G387" i="4"/>
  <c r="I387" i="4" s="1"/>
  <c r="F388" i="4" l="1"/>
  <c r="C385" i="2"/>
  <c r="E385" i="2" s="1"/>
  <c r="C391" i="3"/>
  <c r="E391" i="3" s="1"/>
  <c r="B392" i="3"/>
  <c r="C381" i="4"/>
  <c r="E381" i="4"/>
  <c r="B382" i="4" s="1"/>
  <c r="B386" i="2" l="1"/>
  <c r="G388" i="4"/>
  <c r="I388" i="4" s="1"/>
  <c r="F389" i="4" s="1"/>
  <c r="C382" i="4"/>
  <c r="E382" i="4"/>
  <c r="C392" i="3"/>
  <c r="E392" i="3"/>
  <c r="B393" i="3" s="1"/>
  <c r="G389" i="4" l="1"/>
  <c r="C393" i="3"/>
  <c r="E393" i="3" s="1"/>
  <c r="C386" i="2"/>
  <c r="E386" i="2" s="1"/>
  <c r="B387" i="2" s="1"/>
  <c r="I389" i="4"/>
  <c r="B383" i="4"/>
  <c r="B394" i="3" l="1"/>
  <c r="C387" i="2"/>
  <c r="E387" i="2" s="1"/>
  <c r="C383" i="4"/>
  <c r="E383" i="4" s="1"/>
  <c r="B384" i="4"/>
  <c r="F390" i="4"/>
  <c r="B388" i="2" l="1"/>
  <c r="C384" i="4"/>
  <c r="E384" i="4" s="1"/>
  <c r="C394" i="3"/>
  <c r="E394" i="3" s="1"/>
  <c r="B395" i="3"/>
  <c r="G390" i="4"/>
  <c r="I390" i="4" s="1"/>
  <c r="F391" i="4" s="1"/>
  <c r="B385" i="4" l="1"/>
  <c r="G391" i="4"/>
  <c r="I391" i="4" s="1"/>
  <c r="C395" i="3"/>
  <c r="E395" i="3" s="1"/>
  <c r="C388" i="2"/>
  <c r="E388" i="2" s="1"/>
  <c r="B389" i="2" s="1"/>
  <c r="F392" i="4" l="1"/>
  <c r="C389" i="2"/>
  <c r="E389" i="2" s="1"/>
  <c r="C385" i="4"/>
  <c r="E385" i="4" s="1"/>
  <c r="B396" i="3"/>
  <c r="B390" i="2" l="1"/>
  <c r="G392" i="4"/>
  <c r="I392" i="4" s="1"/>
  <c r="F393" i="4"/>
  <c r="C396" i="3"/>
  <c r="E396" i="3" s="1"/>
  <c r="B397" i="3" s="1"/>
  <c r="B386" i="4"/>
  <c r="C397" i="3" l="1"/>
  <c r="G393" i="4"/>
  <c r="I393" i="4" s="1"/>
  <c r="C386" i="4"/>
  <c r="E386" i="4" s="1"/>
  <c r="E397" i="3"/>
  <c r="C390" i="2"/>
  <c r="E390" i="2" s="1"/>
  <c r="F394" i="4" l="1"/>
  <c r="B391" i="2"/>
  <c r="B387" i="4"/>
  <c r="B398" i="3"/>
  <c r="C391" i="2" l="1"/>
  <c r="E391" i="2" s="1"/>
  <c r="C398" i="3"/>
  <c r="E398" i="3" s="1"/>
  <c r="B399" i="3"/>
  <c r="C387" i="4"/>
  <c r="E387" i="4" s="1"/>
  <c r="B388" i="4" s="1"/>
  <c r="G394" i="4"/>
  <c r="I394" i="4" s="1"/>
  <c r="F395" i="4" l="1"/>
  <c r="C399" i="3"/>
  <c r="E399" i="3"/>
  <c r="B400" i="3" s="1"/>
  <c r="C388" i="4"/>
  <c r="E388" i="4" s="1"/>
  <c r="B392" i="2"/>
  <c r="B389" i="4" l="1"/>
  <c r="C400" i="3"/>
  <c r="E400" i="3" s="1"/>
  <c r="G395" i="4"/>
  <c r="I395" i="4" s="1"/>
  <c r="F396" i="4"/>
  <c r="C392" i="2"/>
  <c r="E392" i="2" s="1"/>
  <c r="B401" i="3" l="1"/>
  <c r="C389" i="4"/>
  <c r="E389" i="4" s="1"/>
  <c r="B390" i="4" s="1"/>
  <c r="B393" i="2"/>
  <c r="G396" i="4"/>
  <c r="I396" i="4" s="1"/>
  <c r="F397" i="4" l="1"/>
  <c r="C393" i="2"/>
  <c r="E393" i="2" s="1"/>
  <c r="B394" i="2" s="1"/>
  <c r="C401" i="3"/>
  <c r="E401" i="3" s="1"/>
  <c r="C390" i="4"/>
  <c r="E390" i="4" s="1"/>
  <c r="B391" i="4" l="1"/>
  <c r="C394" i="2"/>
  <c r="E394" i="2" s="1"/>
  <c r="G397" i="4"/>
  <c r="I397" i="4" s="1"/>
  <c r="B402" i="3"/>
  <c r="B395" i="2" l="1"/>
  <c r="C391" i="4"/>
  <c r="E391" i="4" s="1"/>
  <c r="B392" i="4"/>
  <c r="C402" i="3"/>
  <c r="E402" i="3" s="1"/>
  <c r="F398" i="4"/>
  <c r="G398" i="4" l="1"/>
  <c r="I398" i="4" s="1"/>
  <c r="F399" i="4" s="1"/>
  <c r="C392" i="4"/>
  <c r="E392" i="4" s="1"/>
  <c r="B403" i="3"/>
  <c r="C395" i="2"/>
  <c r="E395" i="2" s="1"/>
  <c r="B396" i="2" s="1"/>
  <c r="G399" i="4" l="1"/>
  <c r="I399" i="4" s="1"/>
  <c r="C396" i="2"/>
  <c r="E396" i="2" s="1"/>
  <c r="C403" i="3"/>
  <c r="E403" i="3" s="1"/>
  <c r="B404" i="3"/>
  <c r="B393" i="4"/>
  <c r="B397" i="2" l="1"/>
  <c r="F400" i="4"/>
  <c r="C404" i="3"/>
  <c r="E404" i="3"/>
  <c r="C393" i="4"/>
  <c r="E393" i="4" s="1"/>
  <c r="B394" i="4" s="1"/>
  <c r="G400" i="4" l="1"/>
  <c r="I400" i="4" s="1"/>
  <c r="F401" i="4"/>
  <c r="C397" i="2"/>
  <c r="E397" i="2" s="1"/>
  <c r="B398" i="2"/>
  <c r="C394" i="4"/>
  <c r="E394" i="4"/>
  <c r="B405" i="3"/>
  <c r="G401" i="4" l="1"/>
  <c r="I401" i="4" s="1"/>
  <c r="C398" i="2"/>
  <c r="E398" i="2"/>
  <c r="B399" i="2" s="1"/>
  <c r="C405" i="3"/>
  <c r="E405" i="3" s="1"/>
  <c r="B406" i="3" s="1"/>
  <c r="B395" i="4"/>
  <c r="F402" i="4" l="1"/>
  <c r="C399" i="2"/>
  <c r="E399" i="2" s="1"/>
  <c r="C406" i="3"/>
  <c r="E406" i="3"/>
  <c r="C395" i="4"/>
  <c r="E395" i="4" s="1"/>
  <c r="B396" i="4"/>
  <c r="B400" i="2" l="1"/>
  <c r="C396" i="4"/>
  <c r="E396" i="4" s="1"/>
  <c r="G402" i="4"/>
  <c r="I402" i="4" s="1"/>
  <c r="B407" i="3"/>
  <c r="B397" i="4" l="1"/>
  <c r="C407" i="3"/>
  <c r="E407" i="3" s="1"/>
  <c r="B408" i="3"/>
  <c r="F403" i="4"/>
  <c r="C400" i="2"/>
  <c r="E400" i="2" s="1"/>
  <c r="B401" i="2"/>
  <c r="C408" i="3" l="1"/>
  <c r="E408" i="3" s="1"/>
  <c r="C401" i="2"/>
  <c r="E401" i="2" s="1"/>
  <c r="G403" i="4"/>
  <c r="I403" i="4" s="1"/>
  <c r="C397" i="4"/>
  <c r="E397" i="4" s="1"/>
  <c r="B402" i="2" l="1"/>
  <c r="B409" i="3"/>
  <c r="F404" i="4"/>
  <c r="B398" i="4"/>
  <c r="G404" i="4" l="1"/>
  <c r="I404" i="4" s="1"/>
  <c r="F405" i="4" s="1"/>
  <c r="C398" i="4"/>
  <c r="E398" i="4" s="1"/>
  <c r="B399" i="4" s="1"/>
  <c r="C409" i="3"/>
  <c r="E409" i="3" s="1"/>
  <c r="B410" i="3"/>
  <c r="C402" i="2"/>
  <c r="E402" i="2" s="1"/>
  <c r="C399" i="4" l="1"/>
  <c r="G405" i="4"/>
  <c r="I405" i="4" s="1"/>
  <c r="C410" i="3"/>
  <c r="B411" i="3"/>
  <c r="E399" i="4"/>
  <c r="B400" i="4" s="1"/>
  <c r="B403" i="2"/>
  <c r="E410" i="3"/>
  <c r="F406" i="4" l="1"/>
  <c r="C400" i="4"/>
  <c r="E400" i="4" s="1"/>
  <c r="C411" i="3"/>
  <c r="E411" i="3"/>
  <c r="C403" i="2"/>
  <c r="E403" i="2" s="1"/>
  <c r="B401" i="4" l="1"/>
  <c r="G406" i="4"/>
  <c r="I406" i="4" s="1"/>
  <c r="F407" i="4"/>
  <c r="B412" i="3"/>
  <c r="B404" i="2"/>
  <c r="C412" i="3" l="1"/>
  <c r="E412" i="3" s="1"/>
  <c r="C404" i="2"/>
  <c r="E404" i="2" s="1"/>
  <c r="B405" i="2"/>
  <c r="C401" i="4"/>
  <c r="E401" i="4" s="1"/>
  <c r="G407" i="4"/>
  <c r="I407" i="4" s="1"/>
  <c r="F408" i="4" l="1"/>
  <c r="C405" i="2"/>
  <c r="E405" i="2" s="1"/>
  <c r="B402" i="4"/>
  <c r="B413" i="3"/>
  <c r="B406" i="2" l="1"/>
  <c r="C402" i="4"/>
  <c r="E402" i="4" s="1"/>
  <c r="G408" i="4"/>
  <c r="I408" i="4" s="1"/>
  <c r="F409" i="4"/>
  <c r="C413" i="3"/>
  <c r="E413" i="3" s="1"/>
  <c r="C406" i="2" l="1"/>
  <c r="E406" i="2" s="1"/>
  <c r="B407" i="2" s="1"/>
  <c r="B414" i="3"/>
  <c r="B403" i="4"/>
  <c r="G409" i="4"/>
  <c r="I409" i="4" s="1"/>
  <c r="F410" i="4" l="1"/>
  <c r="C407" i="2"/>
  <c r="E407" i="2" s="1"/>
  <c r="C403" i="4"/>
  <c r="E403" i="4" s="1"/>
  <c r="B404" i="4"/>
  <c r="C414" i="3"/>
  <c r="E414" i="3" s="1"/>
  <c r="B408" i="2" l="1"/>
  <c r="G410" i="4"/>
  <c r="I410" i="4" s="1"/>
  <c r="C404" i="4"/>
  <c r="E404" i="4"/>
  <c r="B415" i="3"/>
  <c r="C408" i="2" l="1"/>
  <c r="E408" i="2" s="1"/>
  <c r="B409" i="2"/>
  <c r="B405" i="4"/>
  <c r="C415" i="3"/>
  <c r="E415" i="3" s="1"/>
  <c r="F411" i="4"/>
  <c r="G411" i="4" l="1"/>
  <c r="I411" i="4" s="1"/>
  <c r="C409" i="2"/>
  <c r="E409" i="2" s="1"/>
  <c r="B416" i="3"/>
  <c r="B406" i="4"/>
  <c r="C405" i="4"/>
  <c r="E405" i="4" s="1"/>
  <c r="B410" i="2" l="1"/>
  <c r="C406" i="4"/>
  <c r="E406" i="4" s="1"/>
  <c r="C416" i="3"/>
  <c r="E416" i="3" s="1"/>
  <c r="B417" i="3" s="1"/>
  <c r="F412" i="4"/>
  <c r="C417" i="3" l="1"/>
  <c r="B407" i="4"/>
  <c r="G412" i="4"/>
  <c r="I412" i="4" s="1"/>
  <c r="F413" i="4"/>
  <c r="E417" i="3"/>
  <c r="C410" i="2"/>
  <c r="E410" i="2" s="1"/>
  <c r="B411" i="2" s="1"/>
  <c r="C411" i="2" l="1"/>
  <c r="C407" i="4"/>
  <c r="E407" i="4" s="1"/>
  <c r="G413" i="4"/>
  <c r="I413" i="4" s="1"/>
  <c r="E411" i="2"/>
  <c r="B412" i="2" s="1"/>
  <c r="B418" i="3"/>
  <c r="C412" i="2" l="1"/>
  <c r="F414" i="4"/>
  <c r="E412" i="2"/>
  <c r="B413" i="2" s="1"/>
  <c r="C418" i="3"/>
  <c r="E418" i="3" s="1"/>
  <c r="B419" i="3" s="1"/>
  <c r="B408" i="4"/>
  <c r="C413" i="2" l="1"/>
  <c r="G414" i="4"/>
  <c r="I414" i="4" s="1"/>
  <c r="F415" i="4" s="1"/>
  <c r="C419" i="3"/>
  <c r="E419" i="3"/>
  <c r="E413" i="2"/>
  <c r="C408" i="4"/>
  <c r="E408" i="4" s="1"/>
  <c r="B409" i="4" s="1"/>
  <c r="G415" i="4" l="1"/>
  <c r="C409" i="4"/>
  <c r="B414" i="2"/>
  <c r="I415" i="4"/>
  <c r="B420" i="3"/>
  <c r="E409" i="4"/>
  <c r="C414" i="2" l="1"/>
  <c r="E414" i="2" s="1"/>
  <c r="F416" i="4"/>
  <c r="C420" i="3"/>
  <c r="E420" i="3" s="1"/>
  <c r="B421" i="3" s="1"/>
  <c r="B410" i="4"/>
  <c r="C421" i="3" l="1"/>
  <c r="G416" i="4"/>
  <c r="I416" i="4" s="1"/>
  <c r="C410" i="4"/>
  <c r="E410" i="4" s="1"/>
  <c r="E421" i="3"/>
  <c r="B415" i="2"/>
  <c r="B422" i="3" l="1"/>
  <c r="F417" i="4"/>
  <c r="C415" i="2"/>
  <c r="E415" i="2" s="1"/>
  <c r="B416" i="2" s="1"/>
  <c r="B411" i="4"/>
  <c r="C416" i="2" l="1"/>
  <c r="C411" i="4"/>
  <c r="E411" i="4" s="1"/>
  <c r="B412" i="4"/>
  <c r="G417" i="4"/>
  <c r="I417" i="4" s="1"/>
  <c r="E416" i="2"/>
  <c r="C422" i="3"/>
  <c r="E422" i="3" s="1"/>
  <c r="B417" i="2" l="1"/>
  <c r="C412" i="4"/>
  <c r="E412" i="4" s="1"/>
  <c r="B423" i="3"/>
  <c r="F418" i="4"/>
  <c r="C423" i="3" l="1"/>
  <c r="E423" i="3" s="1"/>
  <c r="B424" i="3"/>
  <c r="C417" i="2"/>
  <c r="E417" i="2" s="1"/>
  <c r="B413" i="4"/>
  <c r="G418" i="4"/>
  <c r="I418" i="4" s="1"/>
  <c r="C424" i="3" l="1"/>
  <c r="E424" i="3" s="1"/>
  <c r="F419" i="4"/>
  <c r="C413" i="4"/>
  <c r="E413" i="4" s="1"/>
  <c r="B418" i="2"/>
  <c r="B425" i="3" l="1"/>
  <c r="C418" i="2"/>
  <c r="E418" i="2" s="1"/>
  <c r="B419" i="2" s="1"/>
  <c r="B414" i="4"/>
  <c r="G419" i="4"/>
  <c r="I419" i="4" s="1"/>
  <c r="F420" i="4" s="1"/>
  <c r="G420" i="4" l="1"/>
  <c r="C419" i="2"/>
  <c r="E419" i="2" s="1"/>
  <c r="C425" i="3"/>
  <c r="E425" i="3" s="1"/>
  <c r="B426" i="3"/>
  <c r="I420" i="4"/>
  <c r="F421" i="4" s="1"/>
  <c r="C414" i="4"/>
  <c r="E414" i="4" s="1"/>
  <c r="B415" i="4" s="1"/>
  <c r="B420" i="2" l="1"/>
  <c r="G421" i="4"/>
  <c r="I421" i="4" s="1"/>
  <c r="C426" i="3"/>
  <c r="E426" i="3" s="1"/>
  <c r="C415" i="4"/>
  <c r="E415" i="4" s="1"/>
  <c r="B416" i="4" l="1"/>
  <c r="F422" i="4"/>
  <c r="C420" i="2"/>
  <c r="E420" i="2" s="1"/>
  <c r="B421" i="2"/>
  <c r="B427" i="3"/>
  <c r="C416" i="4" l="1"/>
  <c r="E416" i="4" s="1"/>
  <c r="B417" i="4"/>
  <c r="C427" i="3"/>
  <c r="E427" i="3" s="1"/>
  <c r="B428" i="3"/>
  <c r="G422" i="4"/>
  <c r="I422" i="4" s="1"/>
  <c r="F423" i="4"/>
  <c r="C421" i="2"/>
  <c r="E421" i="2" s="1"/>
  <c r="B422" i="2" l="1"/>
  <c r="G423" i="4"/>
  <c r="I423" i="4" s="1"/>
  <c r="C417" i="4"/>
  <c r="E417" i="4" s="1"/>
  <c r="C428" i="3"/>
  <c r="E428" i="3" s="1"/>
  <c r="B429" i="3" l="1"/>
  <c r="F424" i="4"/>
  <c r="C422" i="2"/>
  <c r="E422" i="2" s="1"/>
  <c r="B423" i="2" s="1"/>
  <c r="B418" i="4"/>
  <c r="C423" i="2" l="1"/>
  <c r="E423" i="2" s="1"/>
  <c r="C418" i="4"/>
  <c r="E418" i="4" s="1"/>
  <c r="B419" i="4" s="1"/>
  <c r="G424" i="4"/>
  <c r="I424" i="4" s="1"/>
  <c r="F425" i="4" s="1"/>
  <c r="C429" i="3"/>
  <c r="E429" i="3" s="1"/>
  <c r="B430" i="3" s="1"/>
  <c r="C419" i="4" l="1"/>
  <c r="B424" i="2"/>
  <c r="C430" i="3"/>
  <c r="E419" i="4"/>
  <c r="G425" i="4"/>
  <c r="E430" i="3"/>
  <c r="I425" i="4"/>
  <c r="F426" i="4" s="1"/>
  <c r="G426" i="4" l="1"/>
  <c r="I426" i="4" s="1"/>
  <c r="B420" i="4"/>
  <c r="C424" i="2"/>
  <c r="E424" i="2" s="1"/>
  <c r="B425" i="2"/>
  <c r="B431" i="3"/>
  <c r="F427" i="4" l="1"/>
  <c r="C420" i="4"/>
  <c r="E420" i="4" s="1"/>
  <c r="B421" i="4"/>
  <c r="C425" i="2"/>
  <c r="E425" i="2" s="1"/>
  <c r="B426" i="2" s="1"/>
  <c r="C431" i="3"/>
  <c r="E431" i="3" s="1"/>
  <c r="G427" i="4" l="1"/>
  <c r="I427" i="4" s="1"/>
  <c r="C421" i="4"/>
  <c r="B432" i="3"/>
  <c r="E421" i="4"/>
  <c r="C426" i="2"/>
  <c r="E426" i="2"/>
  <c r="B427" i="2" s="1"/>
  <c r="C427" i="2" l="1"/>
  <c r="B422" i="4"/>
  <c r="F428" i="4"/>
  <c r="E427" i="2"/>
  <c r="C432" i="3"/>
  <c r="E432" i="3" s="1"/>
  <c r="B433" i="3" s="1"/>
  <c r="C433" i="3" l="1"/>
  <c r="E433" i="3" s="1"/>
  <c r="B428" i="2"/>
  <c r="G428" i="4"/>
  <c r="I428" i="4" s="1"/>
  <c r="F429" i="4"/>
  <c r="C422" i="4"/>
  <c r="E422" i="4" s="1"/>
  <c r="B423" i="4" s="1"/>
  <c r="B434" i="3" l="1"/>
  <c r="C423" i="4"/>
  <c r="E423" i="4" s="1"/>
  <c r="C428" i="2"/>
  <c r="E428" i="2" s="1"/>
  <c r="B429" i="2"/>
  <c r="G429" i="4"/>
  <c r="I429" i="4" s="1"/>
  <c r="B424" i="4" l="1"/>
  <c r="F430" i="4"/>
  <c r="C434" i="3"/>
  <c r="E434" i="3" s="1"/>
  <c r="B435" i="3"/>
  <c r="C429" i="2"/>
  <c r="E429" i="2" s="1"/>
  <c r="B430" i="2" l="1"/>
  <c r="G430" i="4"/>
  <c r="I430" i="4" s="1"/>
  <c r="C424" i="4"/>
  <c r="E424" i="4" s="1"/>
  <c r="B425" i="4"/>
  <c r="C435" i="3"/>
  <c r="E435" i="3" s="1"/>
  <c r="B436" i="3" l="1"/>
  <c r="C430" i="2"/>
  <c r="E430" i="2" s="1"/>
  <c r="F431" i="4"/>
  <c r="C425" i="4"/>
  <c r="E425" i="4" s="1"/>
  <c r="B426" i="4" l="1"/>
  <c r="C436" i="3"/>
  <c r="E436" i="3" s="1"/>
  <c r="B437" i="3" s="1"/>
  <c r="B431" i="2"/>
  <c r="G431" i="4"/>
  <c r="I431" i="4" s="1"/>
  <c r="F432" i="4" s="1"/>
  <c r="C437" i="3" l="1"/>
  <c r="C426" i="4"/>
  <c r="E426" i="4" s="1"/>
  <c r="B427" i="4" s="1"/>
  <c r="G432" i="4"/>
  <c r="I432" i="4" s="1"/>
  <c r="B432" i="2"/>
  <c r="C431" i="2"/>
  <c r="E431" i="2" s="1"/>
  <c r="E437" i="3"/>
  <c r="F433" i="4" l="1"/>
  <c r="C427" i="4"/>
  <c r="E427" i="4" s="1"/>
  <c r="B438" i="3"/>
  <c r="C432" i="2"/>
  <c r="E432" i="2" s="1"/>
  <c r="B433" i="2" l="1"/>
  <c r="B428" i="4"/>
  <c r="C438" i="3"/>
  <c r="E438" i="3" s="1"/>
  <c r="B439" i="3"/>
  <c r="G433" i="4"/>
  <c r="I433" i="4" s="1"/>
  <c r="C433" i="2" l="1"/>
  <c r="E433" i="2" s="1"/>
  <c r="C428" i="4"/>
  <c r="E428" i="4" s="1"/>
  <c r="F434" i="4"/>
  <c r="C439" i="3"/>
  <c r="E439" i="3" s="1"/>
  <c r="B440" i="3" l="1"/>
  <c r="B434" i="2"/>
  <c r="G434" i="4"/>
  <c r="I434" i="4" s="1"/>
  <c r="F435" i="4" s="1"/>
  <c r="B429" i="4"/>
  <c r="G435" i="4" l="1"/>
  <c r="C429" i="4"/>
  <c r="E429" i="4" s="1"/>
  <c r="I435" i="4"/>
  <c r="F436" i="4" s="1"/>
  <c r="C440" i="3"/>
  <c r="E440" i="3" s="1"/>
  <c r="C434" i="2"/>
  <c r="E434" i="2" s="1"/>
  <c r="B435" i="2" s="1"/>
  <c r="C435" i="2" l="1"/>
  <c r="E435" i="2" s="1"/>
  <c r="G436" i="4"/>
  <c r="I436" i="4" s="1"/>
  <c r="B430" i="4"/>
  <c r="B441" i="3"/>
  <c r="F437" i="4" l="1"/>
  <c r="B436" i="2"/>
  <c r="C441" i="3"/>
  <c r="E441" i="3" s="1"/>
  <c r="B442" i="3"/>
  <c r="C430" i="4"/>
  <c r="E430" i="4" s="1"/>
  <c r="G437" i="4" l="1"/>
  <c r="I437" i="4" s="1"/>
  <c r="C436" i="2"/>
  <c r="E436" i="2" s="1"/>
  <c r="B431" i="4"/>
  <c r="C442" i="3"/>
  <c r="E442" i="3" s="1"/>
  <c r="B443" i="3" l="1"/>
  <c r="C431" i="4"/>
  <c r="E431" i="4" s="1"/>
  <c r="B432" i="4"/>
  <c r="B437" i="2"/>
  <c r="F438" i="4"/>
  <c r="C443" i="3" l="1"/>
  <c r="E443" i="3" s="1"/>
  <c r="G438" i="4"/>
  <c r="I438" i="4" s="1"/>
  <c r="F439" i="4"/>
  <c r="C437" i="2"/>
  <c r="E437" i="2" s="1"/>
  <c r="B438" i="2" s="1"/>
  <c r="C432" i="4"/>
  <c r="E432" i="4" s="1"/>
  <c r="B433" i="4" l="1"/>
  <c r="G439" i="4"/>
  <c r="I439" i="4"/>
  <c r="C438" i="2"/>
  <c r="E438" i="2" s="1"/>
  <c r="B444" i="3"/>
  <c r="B439" i="2" l="1"/>
  <c r="C444" i="3"/>
  <c r="E444" i="3" s="1"/>
  <c r="C433" i="4"/>
  <c r="E433" i="4" s="1"/>
  <c r="B434" i="4" s="1"/>
  <c r="F440" i="4"/>
  <c r="C434" i="4" l="1"/>
  <c r="E434" i="4" s="1"/>
  <c r="G440" i="4"/>
  <c r="I440" i="4" s="1"/>
  <c r="F441" i="4"/>
  <c r="C439" i="2"/>
  <c r="E439" i="2" s="1"/>
  <c r="B445" i="3"/>
  <c r="B435" i="4" l="1"/>
  <c r="G441" i="4"/>
  <c r="I441" i="4" s="1"/>
  <c r="F442" i="4" s="1"/>
  <c r="B440" i="2"/>
  <c r="C445" i="3"/>
  <c r="E445" i="3" s="1"/>
  <c r="C435" i="4" l="1"/>
  <c r="E435" i="4" s="1"/>
  <c r="G442" i="4"/>
  <c r="I442" i="4" s="1"/>
  <c r="C440" i="2"/>
  <c r="E440" i="2" s="1"/>
  <c r="B441" i="2"/>
  <c r="B446" i="3"/>
  <c r="F443" i="4" l="1"/>
  <c r="C441" i="2"/>
  <c r="E441" i="2" s="1"/>
  <c r="B436" i="4"/>
  <c r="B447" i="3"/>
  <c r="C446" i="3"/>
  <c r="E446" i="3" s="1"/>
  <c r="B442" i="2" l="1"/>
  <c r="C447" i="3"/>
  <c r="E447" i="3" s="1"/>
  <c r="G443" i="4"/>
  <c r="I443" i="4" s="1"/>
  <c r="F444" i="4"/>
  <c r="C436" i="4"/>
  <c r="E436" i="4" s="1"/>
  <c r="B448" i="3" l="1"/>
  <c r="C442" i="2"/>
  <c r="E442" i="2" s="1"/>
  <c r="B443" i="2" s="1"/>
  <c r="B437" i="4"/>
  <c r="G444" i="4"/>
  <c r="I444" i="4" s="1"/>
  <c r="F445" i="4" l="1"/>
  <c r="C448" i="3"/>
  <c r="E448" i="3" s="1"/>
  <c r="B449" i="3"/>
  <c r="C443" i="2"/>
  <c r="E443" i="2" s="1"/>
  <c r="C437" i="4"/>
  <c r="E437" i="4" s="1"/>
  <c r="B444" i="2" l="1"/>
  <c r="C449" i="3"/>
  <c r="E449" i="3" s="1"/>
  <c r="B438" i="4"/>
  <c r="F446" i="4"/>
  <c r="G445" i="4"/>
  <c r="I445" i="4" s="1"/>
  <c r="B450" i="3" l="1"/>
  <c r="G446" i="4"/>
  <c r="I446" i="4" s="1"/>
  <c r="C438" i="4"/>
  <c r="E438" i="4" s="1"/>
  <c r="C444" i="2"/>
  <c r="E444" i="2" s="1"/>
  <c r="B445" i="2" s="1"/>
  <c r="F447" i="4" l="1"/>
  <c r="C445" i="2"/>
  <c r="E445" i="2" s="1"/>
  <c r="C450" i="3"/>
  <c r="E450" i="3" s="1"/>
  <c r="B439" i="4"/>
  <c r="B446" i="2" l="1"/>
  <c r="G447" i="4"/>
  <c r="I447" i="4" s="1"/>
  <c r="F448" i="4"/>
  <c r="C439" i="4"/>
  <c r="E439" i="4" s="1"/>
  <c r="B451" i="3"/>
  <c r="C451" i="3" l="1"/>
  <c r="E451" i="3" s="1"/>
  <c r="B452" i="3" s="1"/>
  <c r="G448" i="4"/>
  <c r="B440" i="4"/>
  <c r="I448" i="4"/>
  <c r="C446" i="2"/>
  <c r="E446" i="2" s="1"/>
  <c r="B447" i="2" s="1"/>
  <c r="C452" i="3" l="1"/>
  <c r="C447" i="2"/>
  <c r="F449" i="4"/>
  <c r="E452" i="3"/>
  <c r="C440" i="4"/>
  <c r="E440" i="4" s="1"/>
  <c r="E447" i="2"/>
  <c r="B448" i="2" s="1"/>
  <c r="C448" i="2" l="1"/>
  <c r="B453" i="3"/>
  <c r="E448" i="2"/>
  <c r="B449" i="2" s="1"/>
  <c r="G449" i="4"/>
  <c r="I449" i="4" s="1"/>
  <c r="B441" i="4"/>
  <c r="C449" i="2" l="1"/>
  <c r="F450" i="4"/>
  <c r="E449" i="2"/>
  <c r="B450" i="2" s="1"/>
  <c r="C441" i="4"/>
  <c r="E441" i="4" s="1"/>
  <c r="C453" i="3"/>
  <c r="E453" i="3" s="1"/>
  <c r="G450" i="4" l="1"/>
  <c r="I450" i="4" s="1"/>
  <c r="C450" i="2"/>
  <c r="E450" i="2" s="1"/>
  <c r="B442" i="4"/>
  <c r="B454" i="3"/>
  <c r="B451" i="2" l="1"/>
  <c r="C454" i="3"/>
  <c r="E454" i="3" s="1"/>
  <c r="B455" i="3" s="1"/>
  <c r="C442" i="4"/>
  <c r="E442" i="4" s="1"/>
  <c r="F451" i="4"/>
  <c r="G451" i="4" l="1"/>
  <c r="I451" i="4" s="1"/>
  <c r="F452" i="4"/>
  <c r="C451" i="2"/>
  <c r="E451" i="2" s="1"/>
  <c r="C455" i="3"/>
  <c r="E455" i="3" s="1"/>
  <c r="B443" i="4"/>
  <c r="B456" i="3" l="1"/>
  <c r="G452" i="4"/>
  <c r="I452" i="4" s="1"/>
  <c r="C443" i="4"/>
  <c r="E443" i="4" s="1"/>
  <c r="B444" i="4"/>
  <c r="B452" i="2"/>
  <c r="F453" i="4" l="1"/>
  <c r="C452" i="2"/>
  <c r="E452" i="2" s="1"/>
  <c r="B453" i="2"/>
  <c r="C456" i="3"/>
  <c r="E456" i="3" s="1"/>
  <c r="B457" i="3" s="1"/>
  <c r="C444" i="4"/>
  <c r="E444" i="4" s="1"/>
  <c r="B445" i="4" l="1"/>
  <c r="C453" i="2"/>
  <c r="E453" i="2" s="1"/>
  <c r="G453" i="4"/>
  <c r="I453" i="4" s="1"/>
  <c r="C457" i="3"/>
  <c r="E457" i="3" s="1"/>
  <c r="B458" i="3" l="1"/>
  <c r="B454" i="2"/>
  <c r="C445" i="4"/>
  <c r="E445" i="4" s="1"/>
  <c r="B446" i="4" s="1"/>
  <c r="F454" i="4"/>
  <c r="C446" i="4" l="1"/>
  <c r="G454" i="4"/>
  <c r="I454" i="4" s="1"/>
  <c r="F455" i="4"/>
  <c r="C454" i="2"/>
  <c r="E454" i="2" s="1"/>
  <c r="E446" i="4"/>
  <c r="C458" i="3"/>
  <c r="E458" i="3" s="1"/>
  <c r="B459" i="3" s="1"/>
  <c r="C459" i="3" l="1"/>
  <c r="G455" i="4"/>
  <c r="I455" i="4" s="1"/>
  <c r="E459" i="3"/>
  <c r="B455" i="2"/>
  <c r="B447" i="4"/>
  <c r="F456" i="4" l="1"/>
  <c r="B460" i="3"/>
  <c r="C447" i="4"/>
  <c r="E447" i="4" s="1"/>
  <c r="B448" i="4"/>
  <c r="C455" i="2"/>
  <c r="E455" i="2" s="1"/>
  <c r="C460" i="3" l="1"/>
  <c r="E460" i="3" s="1"/>
  <c r="B461" i="3"/>
  <c r="G456" i="4"/>
  <c r="I456" i="4" s="1"/>
  <c r="B456" i="2"/>
  <c r="C448" i="4"/>
  <c r="E448" i="4" s="1"/>
  <c r="B449" i="4" l="1"/>
  <c r="C456" i="2"/>
  <c r="E456" i="2" s="1"/>
  <c r="C461" i="3"/>
  <c r="E461" i="3" s="1"/>
  <c r="F457" i="4"/>
  <c r="B462" i="3" l="1"/>
  <c r="C449" i="4"/>
  <c r="E449" i="4" s="1"/>
  <c r="B450" i="4" s="1"/>
  <c r="G457" i="4"/>
  <c r="I457" i="4" s="1"/>
  <c r="B457" i="2"/>
  <c r="C457" i="2" l="1"/>
  <c r="E457" i="2" s="1"/>
  <c r="B458" i="2"/>
  <c r="C462" i="3"/>
  <c r="E462" i="3" s="1"/>
  <c r="C450" i="4"/>
  <c r="E450" i="4" s="1"/>
  <c r="F458" i="4"/>
  <c r="B451" i="4" l="1"/>
  <c r="G458" i="4"/>
  <c r="I458" i="4" s="1"/>
  <c r="F459" i="4" s="1"/>
  <c r="C458" i="2"/>
  <c r="E458" i="2" s="1"/>
  <c r="B463" i="3"/>
  <c r="B459" i="2" l="1"/>
  <c r="G459" i="4"/>
  <c r="I459" i="4" s="1"/>
  <c r="C463" i="3"/>
  <c r="E463" i="3" s="1"/>
  <c r="C451" i="4"/>
  <c r="E451" i="4" s="1"/>
  <c r="F460" i="4" l="1"/>
  <c r="C459" i="2"/>
  <c r="E459" i="2" s="1"/>
  <c r="B460" i="2" s="1"/>
  <c r="B452" i="4"/>
  <c r="B464" i="3"/>
  <c r="C464" i="3" l="1"/>
  <c r="E464" i="3" s="1"/>
  <c r="B465" i="3"/>
  <c r="C460" i="2"/>
  <c r="E460" i="2" s="1"/>
  <c r="G460" i="4"/>
  <c r="I460" i="4" s="1"/>
  <c r="C452" i="4"/>
  <c r="E452" i="4" s="1"/>
  <c r="B453" i="4"/>
  <c r="B461" i="2" l="1"/>
  <c r="C465" i="3"/>
  <c r="E465" i="3" s="1"/>
  <c r="C453" i="4"/>
  <c r="E453" i="4"/>
  <c r="F461" i="4"/>
  <c r="B466" i="3" l="1"/>
  <c r="C461" i="2"/>
  <c r="E461" i="2" s="1"/>
  <c r="G461" i="4"/>
  <c r="I461" i="4" s="1"/>
  <c r="F462" i="4" s="1"/>
  <c r="B454" i="4"/>
  <c r="G462" i="4" l="1"/>
  <c r="C454" i="4"/>
  <c r="E454" i="4" s="1"/>
  <c r="I462" i="4"/>
  <c r="C466" i="3"/>
  <c r="E466" i="3" s="1"/>
  <c r="B462" i="2"/>
  <c r="B467" i="3" l="1"/>
  <c r="B455" i="4"/>
  <c r="C462" i="2"/>
  <c r="E462" i="2" s="1"/>
  <c r="F463" i="4"/>
  <c r="C467" i="3" l="1"/>
  <c r="E467" i="3" s="1"/>
  <c r="G463" i="4"/>
  <c r="I463" i="4" s="1"/>
  <c r="F464" i="4"/>
  <c r="B463" i="2"/>
  <c r="C455" i="4"/>
  <c r="E455" i="4" s="1"/>
  <c r="C463" i="2" l="1"/>
  <c r="E463" i="2" s="1"/>
  <c r="B464" i="2" s="1"/>
  <c r="B456" i="4"/>
  <c r="G464" i="4"/>
  <c r="I464" i="4"/>
  <c r="B468" i="3"/>
  <c r="C464" i="2" l="1"/>
  <c r="C456" i="4"/>
  <c r="E456" i="4" s="1"/>
  <c r="E464" i="2"/>
  <c r="B465" i="2" s="1"/>
  <c r="F465" i="4"/>
  <c r="C468" i="3"/>
  <c r="E468" i="3" s="1"/>
  <c r="G465" i="4" l="1"/>
  <c r="I465" i="4" s="1"/>
  <c r="C465" i="2"/>
  <c r="E465" i="2"/>
  <c r="B469" i="3"/>
  <c r="B457" i="4"/>
  <c r="C469" i="3" l="1"/>
  <c r="E469" i="3" s="1"/>
  <c r="B470" i="3"/>
  <c r="F466" i="4"/>
  <c r="B466" i="2"/>
  <c r="C457" i="4"/>
  <c r="E457" i="4" s="1"/>
  <c r="C470" i="3" l="1"/>
  <c r="E470" i="3" s="1"/>
  <c r="B458" i="4"/>
  <c r="C466" i="2"/>
  <c r="E466" i="2" s="1"/>
  <c r="G466" i="4"/>
  <c r="I466" i="4" s="1"/>
  <c r="B471" i="3" l="1"/>
  <c r="C458" i="4"/>
  <c r="E458" i="4" s="1"/>
  <c r="B459" i="4" s="1"/>
  <c r="F467" i="4"/>
  <c r="B467" i="2"/>
  <c r="C467" i="2" l="1"/>
  <c r="E467" i="2" s="1"/>
  <c r="C471" i="3"/>
  <c r="E471" i="3" s="1"/>
  <c r="C459" i="4"/>
  <c r="B460" i="4"/>
  <c r="G467" i="4"/>
  <c r="I467" i="4" s="1"/>
  <c r="F468" i="4"/>
  <c r="E459" i="4"/>
  <c r="G468" i="4" l="1"/>
  <c r="I468" i="4" s="1"/>
  <c r="B472" i="3"/>
  <c r="C460" i="4"/>
  <c r="E460" i="4" s="1"/>
  <c r="B468" i="2"/>
  <c r="B461" i="4" l="1"/>
  <c r="F469" i="4"/>
  <c r="C468" i="2"/>
  <c r="E468" i="2" s="1"/>
  <c r="B469" i="2"/>
  <c r="C472" i="3"/>
  <c r="E472" i="3" s="1"/>
  <c r="B473" i="3"/>
  <c r="G469" i="4" l="1"/>
  <c r="I469" i="4" s="1"/>
  <c r="E473" i="3"/>
  <c r="C461" i="4"/>
  <c r="E461" i="4" s="1"/>
  <c r="B462" i="4" s="1"/>
  <c r="C473" i="3"/>
  <c r="C469" i="2"/>
  <c r="E469" i="2" s="1"/>
  <c r="B470" i="2" l="1"/>
  <c r="C462" i="4"/>
  <c r="B474" i="3"/>
  <c r="E462" i="4"/>
  <c r="F470" i="4"/>
  <c r="C470" i="2" l="1"/>
  <c r="E470" i="2" s="1"/>
  <c r="C474" i="3"/>
  <c r="E474" i="3" s="1"/>
  <c r="B475" i="3" s="1"/>
  <c r="G470" i="4"/>
  <c r="I470" i="4" s="1"/>
  <c r="F471" i="4"/>
  <c r="B463" i="4"/>
  <c r="C463" i="4" l="1"/>
  <c r="E463" i="4" s="1"/>
  <c r="B464" i="4" s="1"/>
  <c r="C475" i="3"/>
  <c r="E475" i="3" s="1"/>
  <c r="B476" i="3" s="1"/>
  <c r="G471" i="4"/>
  <c r="I471" i="4"/>
  <c r="B471" i="2"/>
  <c r="C464" i="4" l="1"/>
  <c r="E464" i="4"/>
  <c r="C476" i="3"/>
  <c r="E476" i="3" s="1"/>
  <c r="B477" i="3" s="1"/>
  <c r="F472" i="4"/>
  <c r="C471" i="2"/>
  <c r="E471" i="2" s="1"/>
  <c r="B472" i="2" s="1"/>
  <c r="C477" i="3" l="1"/>
  <c r="G472" i="4"/>
  <c r="I472" i="4" s="1"/>
  <c r="F473" i="4" s="1"/>
  <c r="C472" i="2"/>
  <c r="E472" i="2" s="1"/>
  <c r="B465" i="4"/>
  <c r="E477" i="3"/>
  <c r="B478" i="3" s="1"/>
  <c r="G473" i="4" l="1"/>
  <c r="C465" i="4"/>
  <c r="E465" i="4" s="1"/>
  <c r="B466" i="4" s="1"/>
  <c r="C478" i="3"/>
  <c r="E478" i="3" s="1"/>
  <c r="I473" i="4"/>
  <c r="B473" i="2"/>
  <c r="C466" i="4" l="1"/>
  <c r="E466" i="4" s="1"/>
  <c r="C473" i="2"/>
  <c r="E473" i="2" s="1"/>
  <c r="B474" i="2"/>
  <c r="B479" i="3"/>
  <c r="F474" i="4"/>
  <c r="C479" i="3" l="1"/>
  <c r="E479" i="3" s="1"/>
  <c r="C474" i="2"/>
  <c r="E474" i="2" s="1"/>
  <c r="B475" i="2" s="1"/>
  <c r="B467" i="4"/>
  <c r="G474" i="4"/>
  <c r="I474" i="4" s="1"/>
  <c r="C475" i="2" l="1"/>
  <c r="E475" i="2" s="1"/>
  <c r="C467" i="4"/>
  <c r="E467" i="4" s="1"/>
  <c r="B468" i="4"/>
  <c r="F475" i="4"/>
  <c r="B480" i="3"/>
  <c r="B476" i="2" l="1"/>
  <c r="G475" i="4"/>
  <c r="I475" i="4" s="1"/>
  <c r="C468" i="4"/>
  <c r="E468" i="4"/>
  <c r="C480" i="3"/>
  <c r="E480" i="3" s="1"/>
  <c r="F476" i="4" l="1"/>
  <c r="B469" i="4"/>
  <c r="C476" i="2"/>
  <c r="E476" i="2" s="1"/>
  <c r="B481" i="3"/>
  <c r="C481" i="3" l="1"/>
  <c r="E481" i="3" s="1"/>
  <c r="B477" i="2"/>
  <c r="G476" i="4"/>
  <c r="I476" i="4" s="1"/>
  <c r="F477" i="4"/>
  <c r="C469" i="4"/>
  <c r="E469" i="4" s="1"/>
  <c r="C477" i="2" l="1"/>
  <c r="E477" i="2" s="1"/>
  <c r="B478" i="2"/>
  <c r="B470" i="4"/>
  <c r="B482" i="3"/>
  <c r="G477" i="4"/>
  <c r="I477" i="4" s="1"/>
  <c r="F478" i="4" l="1"/>
  <c r="C478" i="2"/>
  <c r="E478" i="2" s="1"/>
  <c r="C482" i="3"/>
  <c r="E482" i="3" s="1"/>
  <c r="B471" i="4"/>
  <c r="C470" i="4"/>
  <c r="E470" i="4" s="1"/>
  <c r="B479" i="2" l="1"/>
  <c r="C471" i="4"/>
  <c r="E471" i="4" s="1"/>
  <c r="G478" i="4"/>
  <c r="I478" i="4" s="1"/>
  <c r="F479" i="4"/>
  <c r="B483" i="3"/>
  <c r="B472" i="4" l="1"/>
  <c r="C483" i="3"/>
  <c r="E483" i="3" s="1"/>
  <c r="C479" i="2"/>
  <c r="E479" i="2" s="1"/>
  <c r="G479" i="4"/>
  <c r="I479" i="4" s="1"/>
  <c r="F480" i="4" l="1"/>
  <c r="B484" i="3"/>
  <c r="C472" i="4"/>
  <c r="E472" i="4" s="1"/>
  <c r="B480" i="2"/>
  <c r="C480" i="2" l="1"/>
  <c r="E480" i="2" s="1"/>
  <c r="B473" i="4"/>
  <c r="G480" i="4"/>
  <c r="I480" i="4" s="1"/>
  <c r="F481" i="4"/>
  <c r="C484" i="3"/>
  <c r="E484" i="3" s="1"/>
  <c r="B485" i="3"/>
  <c r="C473" i="4" l="1"/>
  <c r="E473" i="4" s="1"/>
  <c r="C485" i="3"/>
  <c r="E485" i="3" s="1"/>
  <c r="B481" i="2"/>
  <c r="G481" i="4"/>
  <c r="I481" i="4" s="1"/>
  <c r="F482" i="4" s="1"/>
  <c r="B486" i="3" l="1"/>
  <c r="C481" i="2"/>
  <c r="E481" i="2" s="1"/>
  <c r="B482" i="2"/>
  <c r="G482" i="4"/>
  <c r="I482" i="4" s="1"/>
  <c r="B474" i="4"/>
  <c r="C482" i="2" l="1"/>
  <c r="E482" i="2" s="1"/>
  <c r="F483" i="4"/>
  <c r="C486" i="3"/>
  <c r="E486" i="3" s="1"/>
  <c r="B475" i="4"/>
  <c r="C474" i="4"/>
  <c r="E474" i="4" s="1"/>
  <c r="B483" i="2" l="1"/>
  <c r="C475" i="4"/>
  <c r="E475" i="4" s="1"/>
  <c r="G483" i="4"/>
  <c r="I483" i="4" s="1"/>
  <c r="F484" i="4"/>
  <c r="B487" i="3"/>
  <c r="B476" i="4" l="1"/>
  <c r="C483" i="2"/>
  <c r="E483" i="2" s="1"/>
  <c r="C487" i="3"/>
  <c r="E487" i="3" s="1"/>
  <c r="G484" i="4"/>
  <c r="I484" i="4" s="1"/>
  <c r="F485" i="4" l="1"/>
  <c r="B484" i="2"/>
  <c r="C476" i="4"/>
  <c r="E476" i="4" s="1"/>
  <c r="B488" i="3"/>
  <c r="C488" i="3" l="1"/>
  <c r="E488" i="3" s="1"/>
  <c r="B477" i="4"/>
  <c r="G485" i="4"/>
  <c r="I485" i="4" s="1"/>
  <c r="F486" i="4"/>
  <c r="C484" i="2"/>
  <c r="E484" i="2" s="1"/>
  <c r="B485" i="2"/>
  <c r="C477" i="4" l="1"/>
  <c r="E477" i="4" s="1"/>
  <c r="C485" i="2"/>
  <c r="E485" i="2" s="1"/>
  <c r="B489" i="3"/>
  <c r="G486" i="4"/>
  <c r="I486" i="4" s="1"/>
  <c r="F487" i="4" l="1"/>
  <c r="B486" i="2"/>
  <c r="C489" i="3"/>
  <c r="E489" i="3" s="1"/>
  <c r="B490" i="3"/>
  <c r="B478" i="4"/>
  <c r="C478" i="4" l="1"/>
  <c r="E478" i="4" s="1"/>
  <c r="C486" i="2"/>
  <c r="E486" i="2" s="1"/>
  <c r="C490" i="3"/>
  <c r="E490" i="3"/>
  <c r="G487" i="4"/>
  <c r="I487" i="4" s="1"/>
  <c r="B487" i="2" l="1"/>
  <c r="F488" i="4"/>
  <c r="B491" i="3"/>
  <c r="B479" i="4"/>
  <c r="C479" i="4" l="1"/>
  <c r="E479" i="4" s="1"/>
  <c r="B480" i="4"/>
  <c r="C491" i="3"/>
  <c r="E491" i="3" s="1"/>
  <c r="G488" i="4"/>
  <c r="I488" i="4" s="1"/>
  <c r="C487" i="2"/>
  <c r="E487" i="2" s="1"/>
  <c r="C480" i="4" l="1"/>
  <c r="E480" i="4" s="1"/>
  <c r="B488" i="2"/>
  <c r="B492" i="3"/>
  <c r="F489" i="4"/>
  <c r="B481" i="4" l="1"/>
  <c r="G489" i="4"/>
  <c r="I489" i="4" s="1"/>
  <c r="C492" i="3"/>
  <c r="E492" i="3" s="1"/>
  <c r="B493" i="3"/>
  <c r="C488" i="2"/>
  <c r="E488" i="2" s="1"/>
  <c r="B489" i="2"/>
  <c r="C481" i="4" l="1"/>
  <c r="E481" i="4" s="1"/>
  <c r="C489" i="2"/>
  <c r="E489" i="2" s="1"/>
  <c r="F490" i="4"/>
  <c r="C493" i="3"/>
  <c r="E493" i="3" s="1"/>
  <c r="B494" i="3" l="1"/>
  <c r="G490" i="4"/>
  <c r="I490" i="4" s="1"/>
  <c r="F491" i="4"/>
  <c r="B482" i="4"/>
  <c r="B490" i="2"/>
  <c r="C494" i="3" l="1"/>
  <c r="E494" i="3" s="1"/>
  <c r="C490" i="2"/>
  <c r="E490" i="2" s="1"/>
  <c r="C482" i="4"/>
  <c r="E482" i="4" s="1"/>
  <c r="G491" i="4"/>
  <c r="I491" i="4" s="1"/>
  <c r="F492" i="4" l="1"/>
  <c r="B491" i="2"/>
  <c r="B483" i="4"/>
  <c r="B495" i="3"/>
  <c r="G492" i="4" l="1"/>
  <c r="I492" i="4" s="1"/>
  <c r="C495" i="3"/>
  <c r="E495" i="3" s="1"/>
  <c r="C483" i="4"/>
  <c r="E483" i="4" s="1"/>
  <c r="B484" i="4" s="1"/>
  <c r="C491" i="2"/>
  <c r="E491" i="2" s="1"/>
  <c r="B492" i="2" l="1"/>
  <c r="B496" i="3"/>
  <c r="C484" i="4"/>
  <c r="E484" i="4"/>
  <c r="F493" i="4"/>
  <c r="C492" i="2" l="1"/>
  <c r="E492" i="2" s="1"/>
  <c r="B493" i="2"/>
  <c r="B485" i="4"/>
  <c r="G493" i="4"/>
  <c r="I493" i="4" s="1"/>
  <c r="C496" i="3"/>
  <c r="E496" i="3" s="1"/>
  <c r="B497" i="3"/>
  <c r="C485" i="4" l="1"/>
  <c r="E485" i="4" s="1"/>
  <c r="C497" i="3"/>
  <c r="E497" i="3" s="1"/>
  <c r="C493" i="2"/>
  <c r="E493" i="2" s="1"/>
  <c r="F494" i="4"/>
  <c r="B494" i="2" l="1"/>
  <c r="B498" i="3"/>
  <c r="G494" i="4"/>
  <c r="I494" i="4" s="1"/>
  <c r="B486" i="4"/>
  <c r="C486" i="4" l="1"/>
  <c r="E486" i="4" s="1"/>
  <c r="B487" i="4" s="1"/>
  <c r="C498" i="3"/>
  <c r="E498" i="3" s="1"/>
  <c r="B499" i="3" s="1"/>
  <c r="F495" i="4"/>
  <c r="C494" i="2"/>
  <c r="E494" i="2" s="1"/>
  <c r="C487" i="4" l="1"/>
  <c r="C499" i="3"/>
  <c r="E499" i="3" s="1"/>
  <c r="B495" i="2"/>
  <c r="E487" i="4"/>
  <c r="G495" i="4"/>
  <c r="I495" i="4" s="1"/>
  <c r="B500" i="3" l="1"/>
  <c r="B488" i="4"/>
  <c r="C495" i="2"/>
  <c r="E495" i="2" s="1"/>
  <c r="F496" i="4"/>
  <c r="G496" i="4" l="1"/>
  <c r="I496" i="4" s="1"/>
  <c r="C500" i="3"/>
  <c r="E500" i="3" s="1"/>
  <c r="B501" i="3"/>
  <c r="B496" i="2"/>
  <c r="C488" i="4"/>
  <c r="E488" i="4" s="1"/>
  <c r="C496" i="2" l="1"/>
  <c r="E496" i="2" s="1"/>
  <c r="B489" i="4"/>
  <c r="C501" i="3"/>
  <c r="E501" i="3"/>
  <c r="F497" i="4"/>
  <c r="C489" i="4" l="1"/>
  <c r="E489" i="4" s="1"/>
  <c r="B490" i="4" s="1"/>
  <c r="B497" i="2"/>
  <c r="B502" i="3"/>
  <c r="G497" i="4"/>
  <c r="I497" i="4" s="1"/>
  <c r="F498" i="4" s="1"/>
  <c r="G498" i="4" l="1"/>
  <c r="C490" i="4"/>
  <c r="E490" i="4" s="1"/>
  <c r="I498" i="4"/>
  <c r="F499" i="4" s="1"/>
  <c r="C502" i="3"/>
  <c r="E502" i="3" s="1"/>
  <c r="C497" i="2"/>
  <c r="E497" i="2" s="1"/>
  <c r="B498" i="2"/>
  <c r="B491" i="4" l="1"/>
  <c r="C498" i="2"/>
  <c r="E498" i="2" s="1"/>
  <c r="B499" i="2" s="1"/>
  <c r="G499" i="4"/>
  <c r="I499" i="4" s="1"/>
  <c r="B503" i="3"/>
  <c r="F500" i="4" l="1"/>
  <c r="C503" i="3"/>
  <c r="E503" i="3" s="1"/>
  <c r="C499" i="2"/>
  <c r="E499" i="2" s="1"/>
  <c r="C491" i="4"/>
  <c r="E491" i="4" s="1"/>
  <c r="B492" i="4" s="1"/>
  <c r="B500" i="2" l="1"/>
  <c r="C492" i="4"/>
  <c r="G500" i="4"/>
  <c r="I500" i="4" s="1"/>
  <c r="E492" i="4"/>
  <c r="B493" i="4" s="1"/>
  <c r="B504" i="3"/>
  <c r="C493" i="4" l="1"/>
  <c r="E493" i="4" s="1"/>
  <c r="C500" i="2"/>
  <c r="E500" i="2" s="1"/>
  <c r="B501" i="2"/>
  <c r="C504" i="3"/>
  <c r="E504" i="3" s="1"/>
  <c r="B505" i="3" s="1"/>
  <c r="F501" i="4"/>
  <c r="B494" i="4" l="1"/>
  <c r="C501" i="2"/>
  <c r="E501" i="2" s="1"/>
  <c r="C505" i="3"/>
  <c r="E505" i="3"/>
  <c r="G501" i="4"/>
  <c r="I501" i="4" s="1"/>
  <c r="F502" i="4"/>
  <c r="B502" i="2" l="1"/>
  <c r="C494" i="4"/>
  <c r="E494" i="4" s="1"/>
  <c r="G502" i="4"/>
  <c r="I502" i="4" s="1"/>
  <c r="B506" i="3"/>
  <c r="F503" i="4" l="1"/>
  <c r="C506" i="3"/>
  <c r="E506" i="3" s="1"/>
  <c r="C502" i="2"/>
  <c r="E502" i="2" s="1"/>
  <c r="B495" i="4"/>
  <c r="C495" i="4" l="1"/>
  <c r="E495" i="4" s="1"/>
  <c r="B496" i="4"/>
  <c r="B507" i="3"/>
  <c r="B503" i="2"/>
  <c r="G503" i="4"/>
  <c r="I503" i="4" s="1"/>
  <c r="C496" i="4" l="1"/>
  <c r="E496" i="4" s="1"/>
  <c r="C507" i="3"/>
  <c r="E507" i="3" s="1"/>
  <c r="B508" i="3" s="1"/>
  <c r="F504" i="4"/>
  <c r="C503" i="2"/>
  <c r="E503" i="2" s="1"/>
  <c r="B504" i="2" s="1"/>
  <c r="C504" i="2" l="1"/>
  <c r="B497" i="4"/>
  <c r="E504" i="2"/>
  <c r="B505" i="2" s="1"/>
  <c r="C508" i="3"/>
  <c r="G504" i="4"/>
  <c r="I504" i="4" s="1"/>
  <c r="F505" i="4" s="1"/>
  <c r="E508" i="3"/>
  <c r="B509" i="3" s="1"/>
  <c r="G505" i="4" l="1"/>
  <c r="C505" i="2"/>
  <c r="C497" i="4"/>
  <c r="E497" i="4" s="1"/>
  <c r="C509" i="3"/>
  <c r="E509" i="3" s="1"/>
  <c r="I505" i="4"/>
  <c r="F506" i="4" s="1"/>
  <c r="E505" i="2"/>
  <c r="B510" i="3" l="1"/>
  <c r="G506" i="4"/>
  <c r="I506" i="4" s="1"/>
  <c r="F507" i="4" s="1"/>
  <c r="B506" i="2"/>
  <c r="B498" i="4"/>
  <c r="C510" i="3" l="1"/>
  <c r="E510" i="3" s="1"/>
  <c r="G507" i="4"/>
  <c r="I507" i="4" s="1"/>
  <c r="C506" i="2"/>
  <c r="E506" i="2" s="1"/>
  <c r="B499" i="4"/>
  <c r="C498" i="4"/>
  <c r="E498" i="4" s="1"/>
  <c r="F508" i="4" l="1"/>
  <c r="C499" i="4"/>
  <c r="E499" i="4" s="1"/>
  <c r="B500" i="4" s="1"/>
  <c r="B507" i="2"/>
  <c r="B511" i="3"/>
  <c r="G508" i="4" l="1"/>
  <c r="I508" i="4" s="1"/>
  <c r="F509" i="4" s="1"/>
  <c r="C500" i="4"/>
  <c r="E500" i="4" s="1"/>
  <c r="C507" i="2"/>
  <c r="E507" i="2" s="1"/>
  <c r="B512" i="3"/>
  <c r="C511" i="3"/>
  <c r="E511" i="3" s="1"/>
  <c r="B501" i="4" l="1"/>
  <c r="G509" i="4"/>
  <c r="I509" i="4" s="1"/>
  <c r="C512" i="3"/>
  <c r="B513" i="3"/>
  <c r="B508" i="2"/>
  <c r="E512" i="3"/>
  <c r="C513" i="3" l="1"/>
  <c r="B514" i="3"/>
  <c r="C501" i="4"/>
  <c r="E501" i="4" s="1"/>
  <c r="F510" i="4"/>
  <c r="E513" i="3"/>
  <c r="C508" i="2"/>
  <c r="E508" i="2" s="1"/>
  <c r="C514" i="3" l="1"/>
  <c r="E514" i="3" s="1"/>
  <c r="B502" i="4"/>
  <c r="G510" i="4"/>
  <c r="I510" i="4" s="1"/>
  <c r="F511" i="4"/>
  <c r="B509" i="2"/>
  <c r="B515" i="3" l="1"/>
  <c r="G511" i="4"/>
  <c r="I511" i="4" s="1"/>
  <c r="C502" i="4"/>
  <c r="E502" i="4" s="1"/>
  <c r="B503" i="4" s="1"/>
  <c r="C509" i="2"/>
  <c r="E509" i="2" s="1"/>
  <c r="C503" i="4" l="1"/>
  <c r="F512" i="4"/>
  <c r="E503" i="4"/>
  <c r="B504" i="4" s="1"/>
  <c r="C515" i="3"/>
  <c r="E515" i="3" s="1"/>
  <c r="B510" i="2"/>
  <c r="C504" i="4" l="1"/>
  <c r="G512" i="4"/>
  <c r="I512" i="4" s="1"/>
  <c r="F513" i="4" s="1"/>
  <c r="B516" i="3"/>
  <c r="E504" i="4"/>
  <c r="C510" i="2"/>
  <c r="E510" i="2" s="1"/>
  <c r="B511" i="2" s="1"/>
  <c r="G513" i="4" l="1"/>
  <c r="C516" i="3"/>
  <c r="E516" i="3" s="1"/>
  <c r="B505" i="4"/>
  <c r="C511" i="2"/>
  <c r="E511" i="2" s="1"/>
  <c r="I513" i="4"/>
  <c r="B512" i="2" l="1"/>
  <c r="F514" i="4"/>
  <c r="C505" i="4"/>
  <c r="E505" i="4" s="1"/>
  <c r="B517" i="3"/>
  <c r="C512" i="2" l="1"/>
  <c r="E512" i="2" s="1"/>
  <c r="B513" i="2"/>
  <c r="C517" i="3"/>
  <c r="E517" i="3" s="1"/>
  <c r="B518" i="3"/>
  <c r="B506" i="4"/>
  <c r="G514" i="4"/>
  <c r="I514" i="4" s="1"/>
  <c r="C513" i="2" l="1"/>
  <c r="E513" i="2" s="1"/>
  <c r="F515" i="4"/>
  <c r="C518" i="3"/>
  <c r="E518" i="3"/>
  <c r="C506" i="4"/>
  <c r="E506" i="4" s="1"/>
  <c r="B507" i="4" s="1"/>
  <c r="B514" i="2" l="1"/>
  <c r="G515" i="4"/>
  <c r="I515" i="4" s="1"/>
  <c r="C507" i="4"/>
  <c r="E507" i="4"/>
  <c r="B519" i="3"/>
  <c r="C514" i="2" l="1"/>
  <c r="E514" i="2" s="1"/>
  <c r="F516" i="4"/>
  <c r="B508" i="4"/>
  <c r="C519" i="3"/>
  <c r="E519" i="3" s="1"/>
  <c r="C508" i="4" l="1"/>
  <c r="E508" i="4" s="1"/>
  <c r="B509" i="4"/>
  <c r="B520" i="3"/>
  <c r="B515" i="2"/>
  <c r="G516" i="4"/>
  <c r="I516" i="4" s="1"/>
  <c r="C509" i="4" l="1"/>
  <c r="E509" i="4" s="1"/>
  <c r="C520" i="3"/>
  <c r="E520" i="3" s="1"/>
  <c r="F517" i="4"/>
  <c r="C515" i="2"/>
  <c r="E515" i="2" s="1"/>
  <c r="B510" i="4" l="1"/>
  <c r="B516" i="2"/>
  <c r="G517" i="4"/>
  <c r="I517" i="4" s="1"/>
  <c r="F518" i="4"/>
  <c r="B521" i="3"/>
  <c r="C521" i="3" l="1"/>
  <c r="E521" i="3" s="1"/>
  <c r="B522" i="3"/>
  <c r="G518" i="4"/>
  <c r="I518" i="4" s="1"/>
  <c r="C510" i="4"/>
  <c r="E510" i="4" s="1"/>
  <c r="C516" i="2"/>
  <c r="E516" i="2" s="1"/>
  <c r="F519" i="4" l="1"/>
  <c r="C522" i="3"/>
  <c r="E522" i="3" s="1"/>
  <c r="B523" i="3" s="1"/>
  <c r="B517" i="2"/>
  <c r="B511" i="4"/>
  <c r="C511" i="4" l="1"/>
  <c r="E511" i="4" s="1"/>
  <c r="B512" i="4"/>
  <c r="C523" i="3"/>
  <c r="E523" i="3" s="1"/>
  <c r="C517" i="2"/>
  <c r="E517" i="2" s="1"/>
  <c r="B518" i="2" s="1"/>
  <c r="G519" i="4"/>
  <c r="I519" i="4" s="1"/>
  <c r="F520" i="4" s="1"/>
  <c r="B524" i="3" l="1"/>
  <c r="G520" i="4"/>
  <c r="I520" i="4" s="1"/>
  <c r="C512" i="4"/>
  <c r="B519" i="2"/>
  <c r="C518" i="2"/>
  <c r="E518" i="2"/>
  <c r="E512" i="4"/>
  <c r="F521" i="4" l="1"/>
  <c r="C524" i="3"/>
  <c r="E524" i="3" s="1"/>
  <c r="B525" i="3"/>
  <c r="C519" i="2"/>
  <c r="E519" i="2" s="1"/>
  <c r="B513" i="4"/>
  <c r="G521" i="4" l="1"/>
  <c r="I521" i="4" s="1"/>
  <c r="C525" i="3"/>
  <c r="E525" i="3" s="1"/>
  <c r="C513" i="4"/>
  <c r="E513" i="4" s="1"/>
  <c r="B520" i="2"/>
  <c r="B526" i="3" l="1"/>
  <c r="B514" i="4"/>
  <c r="F522" i="4"/>
  <c r="C520" i="2"/>
  <c r="E520" i="2" s="1"/>
  <c r="B521" i="2" s="1"/>
  <c r="C521" i="2" l="1"/>
  <c r="C526" i="3"/>
  <c r="E526" i="3" s="1"/>
  <c r="E521" i="2"/>
  <c r="B522" i="2" s="1"/>
  <c r="G522" i="4"/>
  <c r="I522" i="4" s="1"/>
  <c r="F523" i="4" s="1"/>
  <c r="C514" i="4"/>
  <c r="E514" i="4" s="1"/>
  <c r="B515" i="4" s="1"/>
  <c r="G523" i="4" l="1"/>
  <c r="I523" i="4" s="1"/>
  <c r="C515" i="4"/>
  <c r="E515" i="4" s="1"/>
  <c r="B527" i="3"/>
  <c r="C522" i="2"/>
  <c r="E522" i="2" s="1"/>
  <c r="B523" i="2" l="1"/>
  <c r="B516" i="4"/>
  <c r="F524" i="4"/>
  <c r="C527" i="3"/>
  <c r="E527" i="3" s="1"/>
  <c r="G524" i="4" l="1"/>
  <c r="I524" i="4" s="1"/>
  <c r="C516" i="4"/>
  <c r="E516" i="4" s="1"/>
  <c r="B528" i="3"/>
  <c r="C523" i="2"/>
  <c r="E523" i="2" s="1"/>
  <c r="C528" i="3" l="1"/>
  <c r="E528" i="3" s="1"/>
  <c r="B524" i="2"/>
  <c r="B517" i="4"/>
  <c r="F525" i="4"/>
  <c r="G525" i="4" l="1"/>
  <c r="I525" i="4" s="1"/>
  <c r="C517" i="4"/>
  <c r="E517" i="4" s="1"/>
  <c r="B518" i="4" s="1"/>
  <c r="B529" i="3"/>
  <c r="C524" i="2"/>
  <c r="E524" i="2" s="1"/>
  <c r="B525" i="2"/>
  <c r="C518" i="4" l="1"/>
  <c r="E518" i="4" s="1"/>
  <c r="C525" i="2"/>
  <c r="E525" i="2" s="1"/>
  <c r="F526" i="4"/>
  <c r="C529" i="3"/>
  <c r="E529" i="3" s="1"/>
  <c r="B526" i="2" l="1"/>
  <c r="B519" i="4"/>
  <c r="G526" i="4"/>
  <c r="I526" i="4" s="1"/>
  <c r="B530" i="3"/>
  <c r="C530" i="3" l="1"/>
  <c r="E530" i="3" s="1"/>
  <c r="C519" i="4"/>
  <c r="E519" i="4" s="1"/>
  <c r="F527" i="4"/>
  <c r="C526" i="2"/>
  <c r="E526" i="2" s="1"/>
  <c r="G527" i="4" l="1"/>
  <c r="I527" i="4" s="1"/>
  <c r="F528" i="4" s="1"/>
  <c r="B527" i="2"/>
  <c r="B531" i="3"/>
  <c r="B520" i="4"/>
  <c r="G528" i="4" l="1"/>
  <c r="I528" i="4" s="1"/>
  <c r="C531" i="3"/>
  <c r="E531" i="3" s="1"/>
  <c r="C520" i="4"/>
  <c r="E520" i="4" s="1"/>
  <c r="B521" i="4"/>
  <c r="C527" i="2"/>
  <c r="E527" i="2" s="1"/>
  <c r="B528" i="2" s="1"/>
  <c r="F529" i="4" l="1"/>
  <c r="C528" i="2"/>
  <c r="E528" i="2" s="1"/>
  <c r="B532" i="3"/>
  <c r="C521" i="4"/>
  <c r="E521" i="4" s="1"/>
  <c r="B522" i="4" l="1"/>
  <c r="B529" i="2"/>
  <c r="G529" i="4"/>
  <c r="I529" i="4" s="1"/>
  <c r="F530" i="4"/>
  <c r="C532" i="3"/>
  <c r="E532" i="3" s="1"/>
  <c r="B533" i="3" l="1"/>
  <c r="G530" i="4"/>
  <c r="I530" i="4" s="1"/>
  <c r="C522" i="4"/>
  <c r="E522" i="4" s="1"/>
  <c r="C529" i="2"/>
  <c r="E529" i="2" s="1"/>
  <c r="B530" i="2" s="1"/>
  <c r="F531" i="4" l="1"/>
  <c r="C530" i="2"/>
  <c r="E530" i="2"/>
  <c r="B531" i="2" s="1"/>
  <c r="C533" i="3"/>
  <c r="E533" i="3" s="1"/>
  <c r="B534" i="3" s="1"/>
  <c r="B523" i="4"/>
  <c r="C531" i="2" l="1"/>
  <c r="G531" i="4"/>
  <c r="I531" i="4" s="1"/>
  <c r="C534" i="3"/>
  <c r="E534" i="3"/>
  <c r="E531" i="2"/>
  <c r="C523" i="4"/>
  <c r="E523" i="4" s="1"/>
  <c r="B524" i="4"/>
  <c r="F532" i="4" l="1"/>
  <c r="C524" i="4"/>
  <c r="E524" i="4"/>
  <c r="B535" i="3"/>
  <c r="B532" i="2"/>
  <c r="C535" i="3" l="1"/>
  <c r="E535" i="3" s="1"/>
  <c r="G532" i="4"/>
  <c r="I532" i="4" s="1"/>
  <c r="B525" i="4"/>
  <c r="C532" i="2"/>
  <c r="E532" i="2" s="1"/>
  <c r="B533" i="2" s="1"/>
  <c r="C533" i="2" l="1"/>
  <c r="E533" i="2"/>
  <c r="B534" i="2" s="1"/>
  <c r="F533" i="4"/>
  <c r="C525" i="4"/>
  <c r="E525" i="4" s="1"/>
  <c r="B536" i="3"/>
  <c r="C534" i="2" l="1"/>
  <c r="E534" i="2" s="1"/>
  <c r="B526" i="4"/>
  <c r="G533" i="4"/>
  <c r="I533" i="4" s="1"/>
  <c r="F534" i="4"/>
  <c r="C536" i="3"/>
  <c r="E536" i="3" s="1"/>
  <c r="B537" i="3"/>
  <c r="B535" i="2" l="1"/>
  <c r="C526" i="4"/>
  <c r="E526" i="4" s="1"/>
  <c r="C537" i="3"/>
  <c r="E537" i="3"/>
  <c r="G534" i="4"/>
  <c r="I534" i="4" s="1"/>
  <c r="F535" i="4" l="1"/>
  <c r="B527" i="4"/>
  <c r="C535" i="2"/>
  <c r="E535" i="2" s="1"/>
  <c r="B538" i="3"/>
  <c r="C538" i="3" l="1"/>
  <c r="E538" i="3" s="1"/>
  <c r="B536" i="2"/>
  <c r="G535" i="4"/>
  <c r="I535" i="4" s="1"/>
  <c r="C527" i="4"/>
  <c r="E527" i="4" s="1"/>
  <c r="B528" i="4" s="1"/>
  <c r="C528" i="4" l="1"/>
  <c r="C536" i="2"/>
  <c r="E536" i="2" s="1"/>
  <c r="E528" i="4"/>
  <c r="B529" i="4" s="1"/>
  <c r="F536" i="4"/>
  <c r="B539" i="3"/>
  <c r="C529" i="4" l="1"/>
  <c r="E529" i="4" s="1"/>
  <c r="G536" i="4"/>
  <c r="I536" i="4" s="1"/>
  <c r="C539" i="3"/>
  <c r="E539" i="3" s="1"/>
  <c r="B537" i="2"/>
  <c r="B530" i="4" l="1"/>
  <c r="B540" i="3"/>
  <c r="F537" i="4"/>
  <c r="C537" i="2"/>
  <c r="E537" i="2" s="1"/>
  <c r="B538" i="2" s="1"/>
  <c r="C538" i="2" l="1"/>
  <c r="E538" i="2" s="1"/>
  <c r="C530" i="4"/>
  <c r="E530" i="4" s="1"/>
  <c r="G537" i="4"/>
  <c r="I537" i="4" s="1"/>
  <c r="C540" i="3"/>
  <c r="E540" i="3" s="1"/>
  <c r="B539" i="2" l="1"/>
  <c r="F538" i="4"/>
  <c r="B531" i="4"/>
  <c r="B541" i="3"/>
  <c r="G538" i="4" l="1"/>
  <c r="I538" i="4" s="1"/>
  <c r="F539" i="4"/>
  <c r="C541" i="3"/>
  <c r="E541" i="3" s="1"/>
  <c r="B542" i="3"/>
  <c r="C531" i="4"/>
  <c r="E531" i="4" s="1"/>
  <c r="B532" i="4"/>
  <c r="C539" i="2"/>
  <c r="E539" i="2" s="1"/>
  <c r="B540" i="2" s="1"/>
  <c r="C540" i="2" l="1"/>
  <c r="E540" i="2"/>
  <c r="B541" i="2" s="1"/>
  <c r="G539" i="4"/>
  <c r="C542" i="3"/>
  <c r="E542" i="3" s="1"/>
  <c r="C532" i="4"/>
  <c r="E532" i="4"/>
  <c r="I539" i="4"/>
  <c r="F540" i="4" s="1"/>
  <c r="B543" i="3" l="1"/>
  <c r="G540" i="4"/>
  <c r="I540" i="4" s="1"/>
  <c r="C541" i="2"/>
  <c r="E541" i="2" s="1"/>
  <c r="B542" i="2" s="1"/>
  <c r="B533" i="4"/>
  <c r="F541" i="4" l="1"/>
  <c r="C543" i="3"/>
  <c r="E543" i="3" s="1"/>
  <c r="C533" i="4"/>
  <c r="E533" i="4" s="1"/>
  <c r="C542" i="2"/>
  <c r="E542" i="2" s="1"/>
  <c r="B543" i="2" l="1"/>
  <c r="G541" i="4"/>
  <c r="I541" i="4" s="1"/>
  <c r="B544" i="3"/>
  <c r="B534" i="4"/>
  <c r="C534" i="4" l="1"/>
  <c r="E534" i="4" s="1"/>
  <c r="C544" i="3"/>
  <c r="E544" i="3" s="1"/>
  <c r="B545" i="3"/>
  <c r="C543" i="2"/>
  <c r="E543" i="2" s="1"/>
  <c r="B544" i="2" s="1"/>
  <c r="F542" i="4"/>
  <c r="C544" i="2" l="1"/>
  <c r="C545" i="3"/>
  <c r="G542" i="4"/>
  <c r="I542" i="4" s="1"/>
  <c r="F543" i="4"/>
  <c r="E544" i="2"/>
  <c r="E545" i="3"/>
  <c r="B546" i="3" s="1"/>
  <c r="B535" i="4"/>
  <c r="G543" i="4" l="1"/>
  <c r="I543" i="4" s="1"/>
  <c r="B545" i="2"/>
  <c r="C546" i="3"/>
  <c r="E546" i="3" s="1"/>
  <c r="C535" i="4"/>
  <c r="E535" i="4" s="1"/>
  <c r="B547" i="3" l="1"/>
  <c r="F544" i="4"/>
  <c r="B536" i="4"/>
  <c r="C545" i="2"/>
  <c r="E545" i="2" s="1"/>
  <c r="B546" i="2" s="1"/>
  <c r="C546" i="2" l="1"/>
  <c r="E546" i="2" s="1"/>
  <c r="G544" i="4"/>
  <c r="I544" i="4" s="1"/>
  <c r="C536" i="4"/>
  <c r="E536" i="4" s="1"/>
  <c r="B537" i="4"/>
  <c r="C547" i="3"/>
  <c r="E547" i="3" s="1"/>
  <c r="B548" i="3" s="1"/>
  <c r="B547" i="2" l="1"/>
  <c r="C548" i="3"/>
  <c r="E548" i="3" s="1"/>
  <c r="F545" i="4"/>
  <c r="C537" i="4"/>
  <c r="E537" i="4" s="1"/>
  <c r="B538" i="4" l="1"/>
  <c r="B549" i="3"/>
  <c r="C547" i="2"/>
  <c r="E547" i="2" s="1"/>
  <c r="G545" i="4"/>
  <c r="I545" i="4" s="1"/>
  <c r="F546" i="4" s="1"/>
  <c r="G546" i="4" l="1"/>
  <c r="I546" i="4" s="1"/>
  <c r="C549" i="3"/>
  <c r="E549" i="3" s="1"/>
  <c r="C538" i="4"/>
  <c r="E538" i="4" s="1"/>
  <c r="B548" i="2"/>
  <c r="F547" i="4" l="1"/>
  <c r="B539" i="4"/>
  <c r="C548" i="2"/>
  <c r="E548" i="2" s="1"/>
  <c r="B550" i="3"/>
  <c r="C550" i="3" l="1"/>
  <c r="E550" i="3" s="1"/>
  <c r="B549" i="2"/>
  <c r="G547" i="4"/>
  <c r="I547" i="4" s="1"/>
  <c r="C539" i="4"/>
  <c r="E539" i="4" s="1"/>
  <c r="B540" i="4" s="1"/>
  <c r="C549" i="2" l="1"/>
  <c r="E549" i="2" s="1"/>
  <c r="B550" i="2"/>
  <c r="C540" i="4"/>
  <c r="E540" i="4" s="1"/>
  <c r="B551" i="3"/>
  <c r="F548" i="4"/>
  <c r="B541" i="4" l="1"/>
  <c r="C550" i="2"/>
  <c r="E550" i="2" s="1"/>
  <c r="C551" i="3"/>
  <c r="E551" i="3" s="1"/>
  <c r="G548" i="4"/>
  <c r="I548" i="4" s="1"/>
  <c r="B551" i="2" l="1"/>
  <c r="F549" i="4"/>
  <c r="C541" i="4"/>
  <c r="E541" i="4" s="1"/>
  <c r="B552" i="3"/>
  <c r="C552" i="3" l="1"/>
  <c r="E552" i="3" s="1"/>
  <c r="G549" i="4"/>
  <c r="I549" i="4" s="1"/>
  <c r="C551" i="2"/>
  <c r="E551" i="2" s="1"/>
  <c r="B542" i="4"/>
  <c r="C542" i="4" l="1"/>
  <c r="E542" i="4" s="1"/>
  <c r="B553" i="3"/>
  <c r="B552" i="2"/>
  <c r="F550" i="4"/>
  <c r="C553" i="3" l="1"/>
  <c r="E553" i="3" s="1"/>
  <c r="B554" i="3"/>
  <c r="G550" i="4"/>
  <c r="I550" i="4" s="1"/>
  <c r="F551" i="4"/>
  <c r="C552" i="2"/>
  <c r="E552" i="2" s="1"/>
  <c r="B553" i="2"/>
  <c r="B543" i="4"/>
  <c r="G551" i="4" l="1"/>
  <c r="I551" i="4" s="1"/>
  <c r="C554" i="3"/>
  <c r="E554" i="3" s="1"/>
  <c r="C543" i="4"/>
  <c r="E543" i="4" s="1"/>
  <c r="B544" i="4" s="1"/>
  <c r="C553" i="2"/>
  <c r="E553" i="2" s="1"/>
  <c r="B555" i="3" l="1"/>
  <c r="B554" i="2"/>
  <c r="F552" i="4"/>
  <c r="C544" i="4"/>
  <c r="E544" i="4" s="1"/>
  <c r="B545" i="4" l="1"/>
  <c r="C554" i="2"/>
  <c r="E554" i="2" s="1"/>
  <c r="C555" i="3"/>
  <c r="E555" i="3" s="1"/>
  <c r="G552" i="4"/>
  <c r="I552" i="4" s="1"/>
  <c r="F553" i="4" l="1"/>
  <c r="B555" i="2"/>
  <c r="C545" i="4"/>
  <c r="E545" i="4" s="1"/>
  <c r="B556" i="3"/>
  <c r="C556" i="3" l="1"/>
  <c r="E556" i="3" s="1"/>
  <c r="B557" i="3"/>
  <c r="G553" i="4"/>
  <c r="I553" i="4" s="1"/>
  <c r="F554" i="4"/>
  <c r="B546" i="4"/>
  <c r="C555" i="2"/>
  <c r="E555" i="2" s="1"/>
  <c r="G554" i="4" l="1"/>
  <c r="F555" i="4"/>
  <c r="C557" i="3"/>
  <c r="E557" i="3" s="1"/>
  <c r="B556" i="2"/>
  <c r="I554" i="4"/>
  <c r="C546" i="4"/>
  <c r="E546" i="4" s="1"/>
  <c r="B547" i="4" s="1"/>
  <c r="B558" i="3" l="1"/>
  <c r="G555" i="4"/>
  <c r="I555" i="4" s="1"/>
  <c r="C547" i="4"/>
  <c r="E547" i="4" s="1"/>
  <c r="C556" i="2"/>
  <c r="E556" i="2" s="1"/>
  <c r="F556" i="4" l="1"/>
  <c r="C558" i="3"/>
  <c r="E558" i="3" s="1"/>
  <c r="B548" i="4"/>
  <c r="B557" i="2"/>
  <c r="C548" i="4" l="1"/>
  <c r="E548" i="4" s="1"/>
  <c r="B549" i="4"/>
  <c r="C557" i="2"/>
  <c r="E557" i="2" s="1"/>
  <c r="B558" i="2"/>
  <c r="B559" i="3"/>
  <c r="G556" i="4"/>
  <c r="I556" i="4" s="1"/>
  <c r="C549" i="4" l="1"/>
  <c r="C558" i="2"/>
  <c r="F557" i="4"/>
  <c r="E558" i="2"/>
  <c r="C559" i="3"/>
  <c r="E559" i="3" s="1"/>
  <c r="B560" i="3" s="1"/>
  <c r="E549" i="4"/>
  <c r="B550" i="4" l="1"/>
  <c r="C560" i="3"/>
  <c r="E560" i="3" s="1"/>
  <c r="B559" i="2"/>
  <c r="G557" i="4"/>
  <c r="I557" i="4" s="1"/>
  <c r="F558" i="4" s="1"/>
  <c r="B561" i="3" l="1"/>
  <c r="G558" i="4"/>
  <c r="I558" i="4" s="1"/>
  <c r="C550" i="4"/>
  <c r="E550" i="4" s="1"/>
  <c r="B560" i="2"/>
  <c r="C559" i="2"/>
  <c r="E559" i="2" s="1"/>
  <c r="F559" i="4" l="1"/>
  <c r="C561" i="3"/>
  <c r="E561" i="3" s="1"/>
  <c r="B562" i="3" s="1"/>
  <c r="C560" i="2"/>
  <c r="E560" i="2" s="1"/>
  <c r="B561" i="2" s="1"/>
  <c r="B551" i="4"/>
  <c r="C562" i="3" l="1"/>
  <c r="C551" i="4"/>
  <c r="E551" i="4" s="1"/>
  <c r="G559" i="4"/>
  <c r="I559" i="4" s="1"/>
  <c r="E562" i="3"/>
  <c r="C561" i="2"/>
  <c r="E561" i="2" s="1"/>
  <c r="B562" i="2" l="1"/>
  <c r="B552" i="4"/>
  <c r="F560" i="4"/>
  <c r="B563" i="3"/>
  <c r="C563" i="3" l="1"/>
  <c r="E563" i="3" s="1"/>
  <c r="C552" i="4"/>
  <c r="E552" i="4" s="1"/>
  <c r="B553" i="4"/>
  <c r="G560" i="4"/>
  <c r="I560" i="4" s="1"/>
  <c r="C562" i="2"/>
  <c r="E562" i="2" s="1"/>
  <c r="B563" i="2" s="1"/>
  <c r="C563" i="2" l="1"/>
  <c r="E563" i="2"/>
  <c r="C553" i="4"/>
  <c r="E553" i="4"/>
  <c r="F561" i="4"/>
  <c r="B564" i="3"/>
  <c r="C564" i="3" l="1"/>
  <c r="E564" i="3" s="1"/>
  <c r="B565" i="3"/>
  <c r="G561" i="4"/>
  <c r="I561" i="4" s="1"/>
  <c r="F562" i="4"/>
  <c r="B554" i="4"/>
  <c r="B564" i="2"/>
  <c r="C565" i="3" l="1"/>
  <c r="C554" i="4"/>
  <c r="E554" i="4" s="1"/>
  <c r="B555" i="4" s="1"/>
  <c r="G562" i="4"/>
  <c r="C564" i="2"/>
  <c r="E564" i="2" s="1"/>
  <c r="B565" i="2"/>
  <c r="E565" i="3"/>
  <c r="B566" i="3" s="1"/>
  <c r="I562" i="4"/>
  <c r="C555" i="4" l="1"/>
  <c r="E555" i="4"/>
  <c r="B556" i="4" s="1"/>
  <c r="C566" i="3"/>
  <c r="E566" i="3" s="1"/>
  <c r="C565" i="2"/>
  <c r="E565" i="2" s="1"/>
  <c r="F563" i="4"/>
  <c r="C556" i="4" l="1"/>
  <c r="B567" i="3"/>
  <c r="B566" i="2"/>
  <c r="E556" i="4"/>
  <c r="G563" i="4"/>
  <c r="I563" i="4" s="1"/>
  <c r="F564" i="4" s="1"/>
  <c r="G564" i="4" l="1"/>
  <c r="B557" i="4"/>
  <c r="C566" i="2"/>
  <c r="E566" i="2" s="1"/>
  <c r="I564" i="4"/>
  <c r="C567" i="3"/>
  <c r="E567" i="3" s="1"/>
  <c r="B568" i="3" s="1"/>
  <c r="F565" i="4" l="1"/>
  <c r="C568" i="3"/>
  <c r="E568" i="3" s="1"/>
  <c r="C557" i="4"/>
  <c r="E557" i="4" s="1"/>
  <c r="B567" i="2"/>
  <c r="B569" i="3" l="1"/>
  <c r="G565" i="4"/>
  <c r="I565" i="4" s="1"/>
  <c r="B558" i="4"/>
  <c r="C567" i="2"/>
  <c r="E567" i="2" s="1"/>
  <c r="C558" i="4" l="1"/>
  <c r="E558" i="4" s="1"/>
  <c r="B568" i="2"/>
  <c r="C569" i="3"/>
  <c r="E569" i="3" s="1"/>
  <c r="B570" i="3"/>
  <c r="F566" i="4"/>
  <c r="B559" i="4" l="1"/>
  <c r="G566" i="4"/>
  <c r="I566" i="4" s="1"/>
  <c r="F567" i="4"/>
  <c r="C570" i="3"/>
  <c r="E570" i="3" s="1"/>
  <c r="C568" i="2"/>
  <c r="E568" i="2" s="1"/>
  <c r="C559" i="4" l="1"/>
  <c r="E559" i="4" s="1"/>
  <c r="G567" i="4"/>
  <c r="I567" i="4"/>
  <c r="B569" i="2"/>
  <c r="B571" i="3"/>
  <c r="C569" i="2" l="1"/>
  <c r="E569" i="2" s="1"/>
  <c r="B570" i="2"/>
  <c r="B560" i="4"/>
  <c r="C571" i="3"/>
  <c r="E571" i="3" s="1"/>
  <c r="F568" i="4"/>
  <c r="C560" i="4" l="1"/>
  <c r="E560" i="4" s="1"/>
  <c r="B561" i="4"/>
  <c r="C570" i="2"/>
  <c r="E570" i="2" s="1"/>
  <c r="G568" i="4"/>
  <c r="I568" i="4" s="1"/>
  <c r="B572" i="3"/>
  <c r="B571" i="2" l="1"/>
  <c r="C561" i="4"/>
  <c r="E561" i="4" s="1"/>
  <c r="C572" i="3"/>
  <c r="E572" i="3" s="1"/>
  <c r="B573" i="3"/>
  <c r="F569" i="4"/>
  <c r="B562" i="4" l="1"/>
  <c r="G569" i="4"/>
  <c r="I569" i="4" s="1"/>
  <c r="F570" i="4" s="1"/>
  <c r="C571" i="2"/>
  <c r="E571" i="2" s="1"/>
  <c r="C573" i="3"/>
  <c r="E573" i="3" s="1"/>
  <c r="B574" i="3" l="1"/>
  <c r="G570" i="4"/>
  <c r="I570" i="4" s="1"/>
  <c r="C562" i="4"/>
  <c r="E562" i="4" s="1"/>
  <c r="B572" i="2"/>
  <c r="F571" i="4" l="1"/>
  <c r="B563" i="4"/>
  <c r="C574" i="3"/>
  <c r="E574" i="3" s="1"/>
  <c r="C572" i="2"/>
  <c r="E572" i="2" s="1"/>
  <c r="B573" i="2" s="1"/>
  <c r="C573" i="2" l="1"/>
  <c r="E573" i="2" s="1"/>
  <c r="C563" i="4"/>
  <c r="E563" i="4" s="1"/>
  <c r="G571" i="4"/>
  <c r="I571" i="4" s="1"/>
  <c r="B575" i="3"/>
  <c r="B574" i="2" l="1"/>
  <c r="F572" i="4"/>
  <c r="C575" i="3"/>
  <c r="E575" i="3" s="1"/>
  <c r="B564" i="4"/>
  <c r="C564" i="4" l="1"/>
  <c r="E564" i="4" s="1"/>
  <c r="B565" i="4"/>
  <c r="C574" i="2"/>
  <c r="E574" i="2" s="1"/>
  <c r="B576" i="3"/>
  <c r="G572" i="4"/>
  <c r="I572" i="4" s="1"/>
  <c r="C565" i="4" l="1"/>
  <c r="E565" i="4" s="1"/>
  <c r="F573" i="4"/>
  <c r="B575" i="2"/>
  <c r="C576" i="3"/>
  <c r="E576" i="3" s="1"/>
  <c r="B566" i="4" l="1"/>
  <c r="B577" i="3"/>
  <c r="C575" i="2"/>
  <c r="E575" i="2" s="1"/>
  <c r="G573" i="4"/>
  <c r="I573" i="4" s="1"/>
  <c r="F574" i="4" s="1"/>
  <c r="G574" i="4" l="1"/>
  <c r="C577" i="3"/>
  <c r="E577" i="3" s="1"/>
  <c r="B578" i="3" s="1"/>
  <c r="I574" i="4"/>
  <c r="F575" i="4" s="1"/>
  <c r="C566" i="4"/>
  <c r="E566" i="4" s="1"/>
  <c r="B576" i="2"/>
  <c r="C578" i="3" l="1"/>
  <c r="B567" i="4"/>
  <c r="G575" i="4"/>
  <c r="I575" i="4" s="1"/>
  <c r="E578" i="3"/>
  <c r="C576" i="2"/>
  <c r="E576" i="2" s="1"/>
  <c r="B577" i="2"/>
  <c r="C577" i="2" l="1"/>
  <c r="E577" i="2" s="1"/>
  <c r="C567" i="4"/>
  <c r="E567" i="4" s="1"/>
  <c r="B568" i="4"/>
  <c r="F576" i="4"/>
  <c r="B579" i="3"/>
  <c r="B578" i="2" l="1"/>
  <c r="G576" i="4"/>
  <c r="I576" i="4" s="1"/>
  <c r="C568" i="4"/>
  <c r="E568" i="4" s="1"/>
  <c r="B569" i="4" s="1"/>
  <c r="C579" i="3"/>
  <c r="E579" i="3" s="1"/>
  <c r="C578" i="2" l="1"/>
  <c r="E578" i="2" s="1"/>
  <c r="B579" i="2" s="1"/>
  <c r="B580" i="3"/>
  <c r="F577" i="4"/>
  <c r="C569" i="4"/>
  <c r="E569" i="4" s="1"/>
  <c r="B570" i="4" l="1"/>
  <c r="C579" i="2"/>
  <c r="E579" i="2" s="1"/>
  <c r="G577" i="4"/>
  <c r="I577" i="4" s="1"/>
  <c r="F578" i="4" s="1"/>
  <c r="C580" i="3"/>
  <c r="E580" i="3" s="1"/>
  <c r="B580" i="2" l="1"/>
  <c r="C570" i="4"/>
  <c r="E570" i="4" s="1"/>
  <c r="G578" i="4"/>
  <c r="I578" i="4"/>
  <c r="B581" i="3"/>
  <c r="C580" i="2" l="1"/>
  <c r="E580" i="2" s="1"/>
  <c r="B581" i="2"/>
  <c r="F579" i="4"/>
  <c r="B571" i="4"/>
  <c r="C581" i="3"/>
  <c r="E581" i="3" s="1"/>
  <c r="B582" i="3"/>
  <c r="C582" i="3" l="1"/>
  <c r="E582" i="3" s="1"/>
  <c r="C581" i="2"/>
  <c r="E581" i="2" s="1"/>
  <c r="C571" i="4"/>
  <c r="E571" i="4" s="1"/>
  <c r="B572" i="4" s="1"/>
  <c r="G579" i="4"/>
  <c r="I579" i="4" s="1"/>
  <c r="F580" i="4" s="1"/>
  <c r="B582" i="2" l="1"/>
  <c r="B583" i="3"/>
  <c r="G580" i="4"/>
  <c r="I580" i="4" s="1"/>
  <c r="C572" i="4"/>
  <c r="E572" i="4" s="1"/>
  <c r="B573" i="4" l="1"/>
  <c r="C582" i="2"/>
  <c r="E582" i="2" s="1"/>
  <c r="C583" i="3"/>
  <c r="E583" i="3" s="1"/>
  <c r="F581" i="4"/>
  <c r="G581" i="4" l="1"/>
  <c r="I581" i="4" s="1"/>
  <c r="F582" i="4" s="1"/>
  <c r="B583" i="2"/>
  <c r="C573" i="4"/>
  <c r="E573" i="4" s="1"/>
  <c r="B574" i="4" s="1"/>
  <c r="B584" i="3"/>
  <c r="C574" i="4" l="1"/>
  <c r="E574" i="4" s="1"/>
  <c r="G582" i="4"/>
  <c r="I582" i="4" s="1"/>
  <c r="C584" i="3"/>
  <c r="E584" i="3" s="1"/>
  <c r="B585" i="3"/>
  <c r="C583" i="2"/>
  <c r="E583" i="2" s="1"/>
  <c r="B584" i="2" s="1"/>
  <c r="F583" i="4" l="1"/>
  <c r="B575" i="4"/>
  <c r="C584" i="2"/>
  <c r="E584" i="2" s="1"/>
  <c r="B585" i="2" s="1"/>
  <c r="C585" i="3"/>
  <c r="E585" i="3" s="1"/>
  <c r="B586" i="3" l="1"/>
  <c r="G583" i="4"/>
  <c r="I583" i="4" s="1"/>
  <c r="C575" i="4"/>
  <c r="E575" i="4" s="1"/>
  <c r="B576" i="4" s="1"/>
  <c r="C585" i="2"/>
  <c r="E585" i="2" s="1"/>
  <c r="B586" i="2" l="1"/>
  <c r="C586" i="3"/>
  <c r="E586" i="3" s="1"/>
  <c r="B587" i="3" s="1"/>
  <c r="F584" i="4"/>
  <c r="C576" i="4"/>
  <c r="E576" i="4" s="1"/>
  <c r="B577" i="4" l="1"/>
  <c r="C587" i="3"/>
  <c r="E587" i="3" s="1"/>
  <c r="C586" i="2"/>
  <c r="E586" i="2" s="1"/>
  <c r="G584" i="4"/>
  <c r="I584" i="4" s="1"/>
  <c r="B588" i="3" l="1"/>
  <c r="C577" i="4"/>
  <c r="E577" i="4" s="1"/>
  <c r="B578" i="4" s="1"/>
  <c r="F585" i="4"/>
  <c r="B587" i="2"/>
  <c r="C588" i="3" l="1"/>
  <c r="E588" i="3" s="1"/>
  <c r="B589" i="3" s="1"/>
  <c r="C587" i="2"/>
  <c r="E587" i="2" s="1"/>
  <c r="C578" i="4"/>
  <c r="E578" i="4" s="1"/>
  <c r="G585" i="4"/>
  <c r="I585" i="4" s="1"/>
  <c r="F586" i="4" s="1"/>
  <c r="B579" i="4" l="1"/>
  <c r="C589" i="3"/>
  <c r="G586" i="4"/>
  <c r="I586" i="4" s="1"/>
  <c r="F587" i="4" s="1"/>
  <c r="B588" i="2"/>
  <c r="E589" i="3"/>
  <c r="G587" i="4" l="1"/>
  <c r="I587" i="4" s="1"/>
  <c r="C579" i="4"/>
  <c r="E579" i="4" s="1"/>
  <c r="B590" i="3"/>
  <c r="C588" i="2"/>
  <c r="E588" i="2" s="1"/>
  <c r="F588" i="4" l="1"/>
  <c r="C590" i="3"/>
  <c r="E590" i="3" s="1"/>
  <c r="B589" i="2"/>
  <c r="B580" i="4"/>
  <c r="C580" i="4" l="1"/>
  <c r="E580" i="4" s="1"/>
  <c r="C589" i="2"/>
  <c r="E589" i="2" s="1"/>
  <c r="G588" i="4"/>
  <c r="I588" i="4" s="1"/>
  <c r="B591" i="3"/>
  <c r="C591" i="3" l="1"/>
  <c r="E591" i="3" s="1"/>
  <c r="B581" i="4"/>
  <c r="F589" i="4"/>
  <c r="B590" i="2"/>
  <c r="C590" i="2" l="1"/>
  <c r="E590" i="2" s="1"/>
  <c r="B591" i="2" s="1"/>
  <c r="G589" i="4"/>
  <c r="I589" i="4" s="1"/>
  <c r="C581" i="4"/>
  <c r="E581" i="4" s="1"/>
  <c r="B592" i="3"/>
  <c r="C591" i="2" l="1"/>
  <c r="C592" i="3"/>
  <c r="E592" i="3" s="1"/>
  <c r="E591" i="2"/>
  <c r="B592" i="2" s="1"/>
  <c r="B582" i="4"/>
  <c r="F590" i="4"/>
  <c r="C592" i="2" l="1"/>
  <c r="C582" i="4"/>
  <c r="E582" i="4" s="1"/>
  <c r="E592" i="2"/>
  <c r="B593" i="2" s="1"/>
  <c r="G590" i="4"/>
  <c r="I590" i="4" s="1"/>
  <c r="F591" i="4" s="1"/>
  <c r="B593" i="3"/>
  <c r="G591" i="4" l="1"/>
  <c r="I591" i="4" s="1"/>
  <c r="C593" i="2"/>
  <c r="E593" i="2" s="1"/>
  <c r="B583" i="4"/>
  <c r="C593" i="3"/>
  <c r="E593" i="3" s="1"/>
  <c r="B594" i="3" s="1"/>
  <c r="B594" i="2" l="1"/>
  <c r="F592" i="4"/>
  <c r="C583" i="4"/>
  <c r="E583" i="4" s="1"/>
  <c r="B584" i="4"/>
  <c r="C594" i="3"/>
  <c r="E594" i="3" s="1"/>
  <c r="B595" i="3" l="1"/>
  <c r="G592" i="4"/>
  <c r="I592" i="4" s="1"/>
  <c r="F593" i="4" s="1"/>
  <c r="C594" i="2"/>
  <c r="E594" i="2" s="1"/>
  <c r="C584" i="4"/>
  <c r="E584" i="4" s="1"/>
  <c r="B585" i="4" l="1"/>
  <c r="G593" i="4"/>
  <c r="I593" i="4" s="1"/>
  <c r="C595" i="3"/>
  <c r="E595" i="3" s="1"/>
  <c r="B595" i="2"/>
  <c r="F594" i="4" l="1"/>
  <c r="C585" i="4"/>
  <c r="E585" i="4" s="1"/>
  <c r="B586" i="4" s="1"/>
  <c r="B596" i="3"/>
  <c r="C595" i="2"/>
  <c r="E595" i="2" s="1"/>
  <c r="B596" i="2" s="1"/>
  <c r="C596" i="2" l="1"/>
  <c r="E596" i="2"/>
  <c r="C586" i="4"/>
  <c r="G594" i="4"/>
  <c r="I594" i="4" s="1"/>
  <c r="F595" i="4" s="1"/>
  <c r="C596" i="3"/>
  <c r="E596" i="3" s="1"/>
  <c r="E586" i="4"/>
  <c r="B597" i="2" l="1"/>
  <c r="B587" i="4"/>
  <c r="G595" i="4"/>
  <c r="I595" i="4"/>
  <c r="B597" i="3"/>
  <c r="C597" i="2" l="1"/>
  <c r="E597" i="2" s="1"/>
  <c r="F596" i="4"/>
  <c r="C597" i="3"/>
  <c r="E597" i="3" s="1"/>
  <c r="B598" i="3"/>
  <c r="C587" i="4"/>
  <c r="E587" i="4" s="1"/>
  <c r="B588" i="4"/>
  <c r="C588" i="4" l="1"/>
  <c r="B589" i="4"/>
  <c r="G596" i="4"/>
  <c r="I596" i="4" s="1"/>
  <c r="F597" i="4" s="1"/>
  <c r="E588" i="4"/>
  <c r="B598" i="2"/>
  <c r="C598" i="3"/>
  <c r="E598" i="3" s="1"/>
  <c r="B599" i="3" s="1"/>
  <c r="C599" i="3" l="1"/>
  <c r="E599" i="3" s="1"/>
  <c r="C589" i="4"/>
  <c r="E589" i="4" s="1"/>
  <c r="G597" i="4"/>
  <c r="I597" i="4" s="1"/>
  <c r="C598" i="2"/>
  <c r="E598" i="2" s="1"/>
  <c r="B590" i="4" l="1"/>
  <c r="B600" i="3"/>
  <c r="B599" i="2"/>
  <c r="F598" i="4"/>
  <c r="C590" i="4" l="1"/>
  <c r="E590" i="4" s="1"/>
  <c r="G598" i="4"/>
  <c r="I598" i="4" s="1"/>
  <c r="F599" i="4" s="1"/>
  <c r="C600" i="3"/>
  <c r="E600" i="3" s="1"/>
  <c r="B601" i="3"/>
  <c r="C599" i="2"/>
  <c r="E599" i="2" s="1"/>
  <c r="B600" i="2" s="1"/>
  <c r="G599" i="4" l="1"/>
  <c r="C600" i="2"/>
  <c r="E600" i="2" s="1"/>
  <c r="I599" i="4"/>
  <c r="C601" i="3"/>
  <c r="E601" i="3" s="1"/>
  <c r="B591" i="4"/>
  <c r="B602" i="3" l="1"/>
  <c r="B601" i="2"/>
  <c r="C591" i="4"/>
  <c r="E591" i="4" s="1"/>
  <c r="F600" i="4"/>
  <c r="G600" i="4" l="1"/>
  <c r="I600" i="4" s="1"/>
  <c r="C601" i="2"/>
  <c r="E601" i="2" s="1"/>
  <c r="B592" i="4"/>
  <c r="C602" i="3"/>
  <c r="E602" i="3" s="1"/>
  <c r="C592" i="4" l="1"/>
  <c r="E592" i="4" s="1"/>
  <c r="B603" i="3"/>
  <c r="F601" i="4"/>
  <c r="B602" i="2"/>
  <c r="C602" i="2" l="1"/>
  <c r="E602" i="2" s="1"/>
  <c r="B603" i="2" s="1"/>
  <c r="G601" i="4"/>
  <c r="I601" i="4" s="1"/>
  <c r="B593" i="4"/>
  <c r="C603" i="3"/>
  <c r="E603" i="3" s="1"/>
  <c r="C603" i="2" l="1"/>
  <c r="E603" i="2" s="1"/>
  <c r="B604" i="3"/>
  <c r="C593" i="4"/>
  <c r="E593" i="4" s="1"/>
  <c r="F602" i="4"/>
  <c r="B604" i="2" l="1"/>
  <c r="B594" i="4"/>
  <c r="G602" i="4"/>
  <c r="I602" i="4" s="1"/>
  <c r="F603" i="4"/>
  <c r="C604" i="3"/>
  <c r="E604" i="3" s="1"/>
  <c r="B605" i="3"/>
  <c r="C594" i="4" l="1"/>
  <c r="E594" i="4" s="1"/>
  <c r="C604" i="2"/>
  <c r="E604" i="2" s="1"/>
  <c r="C605" i="3"/>
  <c r="E605" i="3" s="1"/>
  <c r="B606" i="3" s="1"/>
  <c r="G603" i="4"/>
  <c r="I603" i="4" s="1"/>
  <c r="F604" i="4" s="1"/>
  <c r="G604" i="4" s="1"/>
  <c r="C606" i="3" l="1"/>
  <c r="E606" i="3" s="1"/>
  <c r="I604" i="4"/>
  <c r="B605" i="2"/>
  <c r="B595" i="4"/>
  <c r="B607" i="3" l="1"/>
  <c r="C595" i="4"/>
  <c r="E595" i="4" s="1"/>
  <c r="B596" i="4" s="1"/>
  <c r="C605" i="2"/>
  <c r="E605" i="2" s="1"/>
  <c r="B606" i="2"/>
  <c r="C596" i="4" l="1"/>
  <c r="C607" i="3"/>
  <c r="E607" i="3" s="1"/>
  <c r="E596" i="4"/>
  <c r="B597" i="4" s="1"/>
  <c r="C606" i="2"/>
  <c r="E606" i="2" s="1"/>
  <c r="B607" i="2" l="1"/>
  <c r="B608" i="3"/>
  <c r="C597" i="4"/>
  <c r="E597" i="4"/>
  <c r="C607" i="2" l="1"/>
  <c r="E607" i="2" s="1"/>
  <c r="C608" i="3"/>
  <c r="E608" i="3" s="1"/>
  <c r="B609" i="3"/>
  <c r="B598" i="4"/>
  <c r="C609" i="3" l="1"/>
  <c r="E609" i="3" s="1"/>
  <c r="C598" i="4"/>
  <c r="E598" i="4" s="1"/>
  <c r="B608" i="2"/>
  <c r="B610" i="3" l="1"/>
  <c r="C608" i="2"/>
  <c r="E608" i="2" s="1"/>
  <c r="B609" i="2"/>
  <c r="B599" i="4"/>
  <c r="C609" i="2" l="1"/>
  <c r="B610" i="2"/>
  <c r="C599" i="4"/>
  <c r="E599" i="4" s="1"/>
  <c r="B600" i="4"/>
  <c r="E609" i="2"/>
  <c r="C610" i="3"/>
  <c r="E610" i="3" s="1"/>
  <c r="C600" i="4" l="1"/>
  <c r="C610" i="2"/>
  <c r="E610" i="2" s="1"/>
  <c r="B611" i="2" s="1"/>
  <c r="E600" i="4"/>
  <c r="B611" i="3"/>
  <c r="C611" i="2" l="1"/>
  <c r="E611" i="2" s="1"/>
  <c r="C611" i="3"/>
  <c r="E611" i="3" s="1"/>
  <c r="B612" i="3" s="1"/>
  <c r="B601" i="4"/>
  <c r="B612" i="2" l="1"/>
  <c r="C612" i="3"/>
  <c r="E612" i="3" s="1"/>
  <c r="B613" i="3" s="1"/>
  <c r="C601" i="4"/>
  <c r="E601" i="4" s="1"/>
  <c r="C613" i="3" l="1"/>
  <c r="E613" i="3"/>
  <c r="B614" i="3" s="1"/>
  <c r="C612" i="2"/>
  <c r="E612" i="2" s="1"/>
  <c r="B613" i="2" s="1"/>
  <c r="B602" i="4"/>
  <c r="C614" i="3" l="1"/>
  <c r="E614" i="3" s="1"/>
  <c r="C602" i="4"/>
  <c r="E602" i="4" s="1"/>
  <c r="B603" i="4" s="1"/>
  <c r="C613" i="2"/>
  <c r="E613" i="2" s="1"/>
  <c r="B615" i="3" l="1"/>
  <c r="C603" i="4"/>
  <c r="E603" i="4" s="1"/>
  <c r="B614" i="2"/>
  <c r="B604" i="4" l="1"/>
  <c r="C604" i="4" s="1"/>
  <c r="E604" i="4" s="1"/>
  <c r="C614" i="2"/>
  <c r="E614" i="2" s="1"/>
  <c r="C615" i="3"/>
  <c r="E615" i="3" s="1"/>
  <c r="B615" i="2" l="1"/>
  <c r="B616" i="3"/>
  <c r="C616" i="3" l="1"/>
  <c r="E616" i="3" s="1"/>
  <c r="B617" i="3"/>
  <c r="C615" i="2"/>
  <c r="E615" i="2" s="1"/>
  <c r="C617" i="3" l="1"/>
  <c r="B616" i="2"/>
  <c r="E617" i="3"/>
  <c r="B618" i="3" s="1"/>
  <c r="C616" i="2" l="1"/>
  <c r="E616" i="2" s="1"/>
  <c r="B617" i="2"/>
  <c r="C618" i="3"/>
  <c r="E618" i="3" s="1"/>
  <c r="B619" i="3" l="1"/>
  <c r="C617" i="2"/>
  <c r="E617" i="2" s="1"/>
  <c r="B618" i="2" l="1"/>
  <c r="C619" i="3"/>
  <c r="E619" i="3" s="1"/>
  <c r="B620" i="3" l="1"/>
  <c r="C618" i="2"/>
  <c r="E618" i="2" s="1"/>
  <c r="B619" i="2" l="1"/>
  <c r="C620" i="3"/>
  <c r="E620" i="3" s="1"/>
  <c r="B621" i="3"/>
  <c r="C621" i="3" l="1"/>
  <c r="E621" i="3"/>
  <c r="B622" i="3" s="1"/>
  <c r="C619" i="2"/>
  <c r="E619" i="2" s="1"/>
  <c r="B620" i="2" s="1"/>
  <c r="C622" i="3" l="1"/>
  <c r="E622" i="3" s="1"/>
  <c r="C620" i="2"/>
  <c r="E620" i="2"/>
  <c r="B623" i="3" l="1"/>
  <c r="B621" i="2"/>
  <c r="C621" i="2" l="1"/>
  <c r="E621" i="2" s="1"/>
  <c r="B622" i="2"/>
  <c r="C623" i="3"/>
  <c r="E623" i="3" s="1"/>
  <c r="C622" i="2" l="1"/>
  <c r="E622" i="2" s="1"/>
  <c r="B624" i="3"/>
  <c r="B623" i="2" l="1"/>
  <c r="C624" i="3"/>
  <c r="E624" i="3" s="1"/>
  <c r="B625" i="3" s="1"/>
  <c r="C625" i="3" l="1"/>
  <c r="E625" i="3"/>
  <c r="B626" i="3" s="1"/>
  <c r="C623" i="2"/>
  <c r="E623" i="2" s="1"/>
  <c r="C626" i="3" l="1"/>
  <c r="E626" i="3"/>
  <c r="B624" i="2"/>
  <c r="C624" i="2" l="1"/>
  <c r="E624" i="2" s="1"/>
  <c r="B625" i="2"/>
  <c r="B627" i="3"/>
  <c r="C625" i="2" l="1"/>
  <c r="C627" i="3"/>
  <c r="E627" i="3" s="1"/>
  <c r="E625" i="2"/>
  <c r="B626" i="2" s="1"/>
  <c r="C626" i="2" l="1"/>
  <c r="E626" i="2" s="1"/>
  <c r="B628" i="3"/>
  <c r="B627" i="2" l="1"/>
  <c r="C628" i="3"/>
  <c r="E628" i="3" s="1"/>
  <c r="B629" i="3" s="1"/>
  <c r="C629" i="3" l="1"/>
  <c r="E629" i="3"/>
  <c r="B630" i="3" s="1"/>
  <c r="C627" i="2"/>
  <c r="E627" i="2" s="1"/>
  <c r="B628" i="2" s="1"/>
  <c r="C630" i="3" l="1"/>
  <c r="E630" i="3" s="1"/>
  <c r="C628" i="2"/>
  <c r="E628" i="2"/>
  <c r="B631" i="3" l="1"/>
  <c r="B629" i="2"/>
  <c r="C629" i="2" l="1"/>
  <c r="E629" i="2" s="1"/>
  <c r="C631" i="3"/>
  <c r="E631" i="3" s="1"/>
  <c r="B632" i="3" s="1"/>
  <c r="C632" i="3" l="1"/>
  <c r="E632" i="3"/>
  <c r="B633" i="3" s="1"/>
  <c r="B630" i="2"/>
  <c r="C633" i="3" l="1"/>
  <c r="E633" i="3"/>
  <c r="B634" i="3" s="1"/>
  <c r="C630" i="2"/>
  <c r="E630" i="2" s="1"/>
  <c r="B631" i="2" s="1"/>
  <c r="C634" i="3" l="1"/>
  <c r="E634" i="3" s="1"/>
  <c r="C631" i="2"/>
  <c r="E631" i="2" s="1"/>
  <c r="B632" i="2" l="1"/>
  <c r="B635" i="3"/>
  <c r="C635" i="3" l="1"/>
  <c r="E635" i="3" s="1"/>
  <c r="C632" i="2"/>
  <c r="E632" i="2" s="1"/>
  <c r="B633" i="2"/>
  <c r="C633" i="2" l="1"/>
  <c r="E633" i="2"/>
  <c r="B634" i="2" s="1"/>
  <c r="B636" i="3"/>
  <c r="C634" i="2" l="1"/>
  <c r="E634" i="2" s="1"/>
  <c r="C636" i="3"/>
  <c r="E636" i="3" s="1"/>
  <c r="B635" i="2" l="1"/>
  <c r="B637" i="3"/>
  <c r="C637" i="3" l="1"/>
  <c r="E637" i="3" s="1"/>
  <c r="B638" i="3"/>
  <c r="C635" i="2"/>
  <c r="E635" i="2" s="1"/>
  <c r="B636" i="2"/>
  <c r="C638" i="3" l="1"/>
  <c r="E638" i="3" s="1"/>
  <c r="C636" i="2"/>
  <c r="E636" i="2" s="1"/>
  <c r="B637" i="2" l="1"/>
  <c r="B639" i="3"/>
  <c r="C637" i="2" l="1"/>
  <c r="E637" i="2" s="1"/>
  <c r="B638" i="2" s="1"/>
  <c r="C639" i="3"/>
  <c r="E639" i="3" s="1"/>
  <c r="C638" i="2" l="1"/>
  <c r="E638" i="2" s="1"/>
  <c r="B640" i="3"/>
  <c r="B639" i="2" l="1"/>
  <c r="C640" i="3"/>
  <c r="E640" i="3" s="1"/>
  <c r="B641" i="3" s="1"/>
  <c r="C641" i="3" l="1"/>
  <c r="E641" i="3"/>
  <c r="B642" i="3" s="1"/>
  <c r="C639" i="2"/>
  <c r="E639" i="2" s="1"/>
  <c r="C642" i="3" l="1"/>
  <c r="E642" i="3" s="1"/>
  <c r="B640" i="2"/>
  <c r="B643" i="3" l="1"/>
  <c r="C640" i="2"/>
  <c r="E640" i="2" s="1"/>
  <c r="B641" i="2"/>
  <c r="C641" i="2" l="1"/>
  <c r="E641" i="2"/>
  <c r="B642" i="2" s="1"/>
  <c r="C643" i="3"/>
  <c r="E643" i="3" s="1"/>
  <c r="B644" i="3" s="1"/>
  <c r="C642" i="2" l="1"/>
  <c r="E642" i="2" s="1"/>
  <c r="C644" i="3"/>
  <c r="E644" i="3"/>
  <c r="B643" i="2" l="1"/>
  <c r="B645" i="3"/>
  <c r="C645" i="3" l="1"/>
  <c r="E645" i="3" s="1"/>
  <c r="B646" i="3"/>
  <c r="C643" i="2"/>
  <c r="E643" i="2" s="1"/>
  <c r="C646" i="3" l="1"/>
  <c r="E646" i="3" s="1"/>
  <c r="B644" i="2"/>
  <c r="B647" i="3" l="1"/>
  <c r="C644" i="2"/>
  <c r="E644" i="2" s="1"/>
  <c r="B645" i="2" s="1"/>
  <c r="C645" i="2" l="1"/>
  <c r="E645" i="2" s="1"/>
  <c r="C647" i="3"/>
  <c r="E647" i="3" s="1"/>
  <c r="B648" i="3" s="1"/>
  <c r="B646" i="2" l="1"/>
  <c r="C648" i="3"/>
  <c r="E648" i="3" s="1"/>
  <c r="B649" i="3" l="1"/>
  <c r="C646" i="2"/>
  <c r="E646" i="2" s="1"/>
  <c r="B647" i="2" l="1"/>
  <c r="C649" i="3"/>
  <c r="E649" i="3" s="1"/>
  <c r="B650" i="3"/>
  <c r="C650" i="3" l="1"/>
  <c r="E650" i="3" s="1"/>
  <c r="C647" i="2"/>
  <c r="E647" i="2" s="1"/>
  <c r="B648" i="2" s="1"/>
  <c r="B651" i="3" l="1"/>
  <c r="C648" i="2"/>
  <c r="E648" i="2" s="1"/>
  <c r="B649" i="2" l="1"/>
  <c r="C651" i="3"/>
  <c r="E651" i="3" s="1"/>
  <c r="B652" i="3" l="1"/>
  <c r="C649" i="2"/>
  <c r="E649" i="2" s="1"/>
  <c r="B650" i="2"/>
  <c r="C650" i="2" l="1"/>
  <c r="E650" i="2" s="1"/>
  <c r="C652" i="3"/>
  <c r="E652" i="3" s="1"/>
  <c r="B651" i="2" l="1"/>
  <c r="B653" i="3"/>
  <c r="C653" i="3" l="1"/>
  <c r="E653" i="3" s="1"/>
  <c r="B654" i="3"/>
  <c r="C651" i="2"/>
  <c r="E651" i="2" s="1"/>
  <c r="B652" i="2"/>
  <c r="C654" i="3" l="1"/>
  <c r="E654" i="3" s="1"/>
  <c r="C652" i="2"/>
  <c r="E652" i="2" s="1"/>
  <c r="B653" i="2" l="1"/>
  <c r="B655" i="3"/>
  <c r="C655" i="3" l="1"/>
  <c r="E655" i="3" s="1"/>
  <c r="C653" i="2"/>
  <c r="E653" i="2" s="1"/>
  <c r="B654" i="2" l="1"/>
  <c r="B656" i="3"/>
  <c r="C656" i="3" l="1"/>
  <c r="E656" i="3" s="1"/>
  <c r="B657" i="3"/>
  <c r="C654" i="2"/>
  <c r="E654" i="2" s="1"/>
  <c r="C657" i="3" l="1"/>
  <c r="B655" i="2"/>
  <c r="E657" i="3"/>
  <c r="B658" i="3" s="1"/>
  <c r="C658" i="3" l="1"/>
  <c r="E658" i="3" s="1"/>
  <c r="C655" i="2"/>
  <c r="E655" i="2" s="1"/>
  <c r="B659" i="3" l="1"/>
  <c r="B656" i="2"/>
  <c r="C656" i="2" l="1"/>
  <c r="E656" i="2" s="1"/>
  <c r="B657" i="2"/>
  <c r="C659" i="3"/>
  <c r="E659" i="3" s="1"/>
  <c r="C657" i="2" l="1"/>
  <c r="B660" i="3"/>
  <c r="E657" i="2"/>
  <c r="B658" i="2" s="1"/>
  <c r="C658" i="2" l="1"/>
  <c r="E658" i="2" s="1"/>
  <c r="C660" i="3"/>
  <c r="E660" i="3" s="1"/>
  <c r="B659" i="2" l="1"/>
  <c r="B661" i="3"/>
  <c r="C661" i="3" l="1"/>
  <c r="E661" i="3" s="1"/>
  <c r="B662" i="3"/>
  <c r="C659" i="2"/>
  <c r="E659" i="2" s="1"/>
  <c r="C662" i="3" l="1"/>
  <c r="E662" i="3" s="1"/>
  <c r="B660" i="2"/>
  <c r="B663" i="3" l="1"/>
  <c r="C660" i="2"/>
  <c r="E660" i="2" s="1"/>
  <c r="B661" i="2"/>
  <c r="C661" i="2" l="1"/>
  <c r="E661" i="2" s="1"/>
  <c r="C663" i="3"/>
  <c r="E663" i="3" s="1"/>
  <c r="B664" i="3" s="1"/>
  <c r="B662" i="2" l="1"/>
  <c r="C664" i="3"/>
  <c r="E664" i="3" s="1"/>
  <c r="B665" i="3" l="1"/>
  <c r="C662" i="2"/>
  <c r="E662" i="2" s="1"/>
  <c r="B663" i="2" l="1"/>
  <c r="C665" i="3"/>
  <c r="E665" i="3" s="1"/>
  <c r="B666" i="3" l="1"/>
  <c r="C663" i="2"/>
  <c r="E663" i="2" s="1"/>
  <c r="B664" i="2" s="1"/>
  <c r="C664" i="2" l="1"/>
  <c r="E664" i="2"/>
  <c r="B665" i="2" s="1"/>
  <c r="C666" i="3"/>
  <c r="E666" i="3" s="1"/>
  <c r="B667" i="3" s="1"/>
  <c r="C665" i="2" l="1"/>
  <c r="C667" i="3"/>
  <c r="E667" i="3" s="1"/>
  <c r="E665" i="2"/>
  <c r="B666" i="2" s="1"/>
  <c r="C666" i="2" l="1"/>
  <c r="E666" i="2" s="1"/>
  <c r="B668" i="3"/>
  <c r="B667" i="2" l="1"/>
  <c r="C668" i="3"/>
  <c r="E668" i="3" s="1"/>
  <c r="B669" i="3"/>
  <c r="C669" i="3" l="1"/>
  <c r="E669" i="3"/>
  <c r="B670" i="3" s="1"/>
  <c r="C667" i="2"/>
  <c r="E667" i="2" s="1"/>
  <c r="C670" i="3" l="1"/>
  <c r="E670" i="3" s="1"/>
  <c r="B668" i="2"/>
  <c r="B671" i="3" l="1"/>
  <c r="C668" i="2"/>
  <c r="E668" i="2" s="1"/>
  <c r="B669" i="2" l="1"/>
  <c r="C671" i="3"/>
  <c r="E671" i="3" s="1"/>
  <c r="C669" i="2" l="1"/>
  <c r="E669" i="2" s="1"/>
  <c r="B670" i="2" s="1"/>
  <c r="B672" i="3"/>
  <c r="C670" i="2" l="1"/>
  <c r="E670" i="2" s="1"/>
  <c r="C672" i="3"/>
  <c r="E672" i="3" s="1"/>
  <c r="B673" i="3"/>
  <c r="B671" i="2" l="1"/>
  <c r="C673" i="3"/>
  <c r="E673" i="3" s="1"/>
  <c r="B674" i="3" l="1"/>
  <c r="C671" i="2"/>
  <c r="E671" i="2" s="1"/>
  <c r="B672" i="2" l="1"/>
  <c r="C674" i="3"/>
  <c r="E674" i="3" s="1"/>
  <c r="B675" i="3" s="1"/>
  <c r="C675" i="3" l="1"/>
  <c r="E675" i="3" s="1"/>
  <c r="C672" i="2"/>
  <c r="E672" i="2" s="1"/>
  <c r="B676" i="3" l="1"/>
  <c r="B673" i="2"/>
  <c r="C673" i="2" l="1"/>
  <c r="E673" i="2" s="1"/>
  <c r="B674" i="2"/>
  <c r="C676" i="3"/>
  <c r="E676" i="3" s="1"/>
  <c r="B677" i="3"/>
  <c r="C674" i="2" l="1"/>
  <c r="E674" i="2" s="1"/>
  <c r="C677" i="3"/>
  <c r="E677" i="3" s="1"/>
  <c r="B678" i="3" l="1"/>
  <c r="B675" i="2"/>
  <c r="C675" i="2" l="1"/>
  <c r="E675" i="2" s="1"/>
  <c r="C678" i="3"/>
  <c r="E678" i="3" s="1"/>
  <c r="B679" i="3" s="1"/>
  <c r="C679" i="3" l="1"/>
  <c r="E679" i="3" s="1"/>
  <c r="B676" i="2"/>
  <c r="B680" i="3" l="1"/>
  <c r="C676" i="2"/>
  <c r="E676" i="2" s="1"/>
  <c r="B677" i="2"/>
  <c r="C677" i="2" l="1"/>
  <c r="E677" i="2" s="1"/>
  <c r="C680" i="3"/>
  <c r="E680" i="3" s="1"/>
  <c r="B678" i="2" l="1"/>
  <c r="B681" i="3"/>
  <c r="C681" i="3" l="1"/>
  <c r="E681" i="3" s="1"/>
  <c r="B682" i="3" s="1"/>
  <c r="C678" i="2"/>
  <c r="E678" i="2" s="1"/>
  <c r="C682" i="3" l="1"/>
  <c r="E682" i="3" s="1"/>
  <c r="B679" i="2"/>
  <c r="B683" i="3" l="1"/>
  <c r="C679" i="2"/>
  <c r="E679" i="2" s="1"/>
  <c r="B680" i="2" l="1"/>
  <c r="C683" i="3"/>
  <c r="E683" i="3" s="1"/>
  <c r="B684" i="3" l="1"/>
  <c r="C680" i="2"/>
  <c r="E680" i="2" s="1"/>
  <c r="B681" i="2" s="1"/>
  <c r="C681" i="2" l="1"/>
  <c r="E681" i="2"/>
  <c r="C684" i="3"/>
  <c r="E684" i="3" s="1"/>
  <c r="B682" i="2" l="1"/>
  <c r="B685" i="3"/>
  <c r="C685" i="3" l="1"/>
  <c r="E685" i="3" s="1"/>
  <c r="B686" i="3" s="1"/>
  <c r="C682" i="2"/>
  <c r="E682" i="2" s="1"/>
  <c r="C686" i="3" l="1"/>
  <c r="E686" i="3" s="1"/>
  <c r="B683" i="2"/>
  <c r="B687" i="3" l="1"/>
  <c r="C683" i="2"/>
  <c r="E683" i="2" s="1"/>
  <c r="B684" i="2" s="1"/>
  <c r="C684" i="2" l="1"/>
  <c r="E684" i="2"/>
  <c r="B685" i="2" s="1"/>
  <c r="C687" i="3"/>
  <c r="E687" i="3" s="1"/>
  <c r="B688" i="3" s="1"/>
  <c r="C685" i="2" l="1"/>
  <c r="C688" i="3"/>
  <c r="E688" i="3" s="1"/>
  <c r="E685" i="2"/>
  <c r="B686" i="2" s="1"/>
  <c r="B689" i="3" l="1"/>
  <c r="C686" i="2"/>
  <c r="E686" i="2" s="1"/>
  <c r="B687" i="2" l="1"/>
  <c r="C689" i="3"/>
  <c r="E689" i="3" s="1"/>
  <c r="B690" i="3"/>
  <c r="C690" i="3" l="1"/>
  <c r="E690" i="3" s="1"/>
  <c r="C687" i="2"/>
  <c r="E687" i="2" s="1"/>
  <c r="B691" i="3" l="1"/>
  <c r="B688" i="2"/>
  <c r="C688" i="2" l="1"/>
  <c r="E688" i="2" s="1"/>
  <c r="B689" i="2"/>
  <c r="C691" i="3"/>
  <c r="E691" i="3" s="1"/>
  <c r="C689" i="2" l="1"/>
  <c r="B692" i="3"/>
  <c r="E689" i="2"/>
  <c r="B690" i="2" s="1"/>
  <c r="C690" i="2" l="1"/>
  <c r="E690" i="2" s="1"/>
  <c r="C692" i="3"/>
  <c r="E692" i="3" s="1"/>
  <c r="B691" i="2" l="1"/>
  <c r="B693" i="3"/>
  <c r="C693" i="3" l="1"/>
  <c r="E693" i="3" s="1"/>
  <c r="B694" i="3" s="1"/>
  <c r="C691" i="2"/>
  <c r="E691" i="2" s="1"/>
  <c r="B692" i="2" s="1"/>
  <c r="C694" i="3" l="1"/>
  <c r="C692" i="2"/>
  <c r="E692" i="2" s="1"/>
  <c r="E694" i="3"/>
  <c r="B693" i="2" l="1"/>
  <c r="B695" i="3"/>
  <c r="C695" i="3" l="1"/>
  <c r="E695" i="3" s="1"/>
  <c r="C693" i="2"/>
  <c r="E693" i="2" s="1"/>
  <c r="B694" i="2" s="1"/>
  <c r="C694" i="2" l="1"/>
  <c r="E694" i="2" s="1"/>
  <c r="B696" i="3"/>
  <c r="B695" i="2" l="1"/>
  <c r="C696" i="3"/>
  <c r="E696" i="3" s="1"/>
  <c r="B697" i="3"/>
  <c r="C697" i="3" l="1"/>
  <c r="E697" i="3"/>
  <c r="B698" i="3" s="1"/>
  <c r="C695" i="2"/>
  <c r="E695" i="2" s="1"/>
  <c r="B696" i="2" s="1"/>
  <c r="C698" i="3" l="1"/>
  <c r="E698" i="3" s="1"/>
  <c r="C696" i="2"/>
  <c r="E696" i="2" s="1"/>
  <c r="B697" i="2" l="1"/>
  <c r="B699" i="3"/>
  <c r="C699" i="3" l="1"/>
  <c r="E699" i="3" s="1"/>
  <c r="C697" i="2"/>
  <c r="E697" i="2" s="1"/>
  <c r="B698" i="2" l="1"/>
  <c r="B700" i="3"/>
  <c r="C700" i="3" l="1"/>
  <c r="E700" i="3" s="1"/>
  <c r="B701" i="3" s="1"/>
  <c r="C698" i="2"/>
  <c r="E698" i="2" s="1"/>
  <c r="C701" i="3" l="1"/>
  <c r="B699" i="2"/>
  <c r="E701" i="3"/>
  <c r="B702" i="3" s="1"/>
  <c r="C702" i="3" l="1"/>
  <c r="E702" i="3" s="1"/>
  <c r="C699" i="2"/>
  <c r="E699" i="2" s="1"/>
  <c r="B703" i="3" l="1"/>
  <c r="B700" i="2"/>
  <c r="C700" i="2" l="1"/>
  <c r="E700" i="2" s="1"/>
  <c r="B701" i="2"/>
  <c r="C703" i="3"/>
  <c r="E703" i="3" s="1"/>
  <c r="B704" i="3" l="1"/>
  <c r="C701" i="2"/>
  <c r="E701" i="2" s="1"/>
  <c r="B702" i="2" l="1"/>
  <c r="C704" i="3"/>
  <c r="E704" i="3" s="1"/>
  <c r="B705" i="3"/>
  <c r="C705" i="3" l="1"/>
  <c r="E705" i="3"/>
  <c r="B706" i="3" s="1"/>
  <c r="C702" i="2"/>
  <c r="E702" i="2" s="1"/>
  <c r="B703" i="2" s="1"/>
  <c r="C706" i="3" l="1"/>
  <c r="E706" i="3" s="1"/>
  <c r="C703" i="2"/>
  <c r="E703" i="2" s="1"/>
  <c r="B704" i="2" l="1"/>
  <c r="B707" i="3"/>
  <c r="C707" i="3" l="1"/>
  <c r="E707" i="3" s="1"/>
  <c r="C704" i="2"/>
  <c r="E704" i="2" s="1"/>
  <c r="B705" i="2" l="1"/>
  <c r="B708" i="3"/>
  <c r="C708" i="3" l="1"/>
  <c r="E708" i="3" s="1"/>
  <c r="B709" i="3" s="1"/>
  <c r="C705" i="2"/>
  <c r="E705" i="2" s="1"/>
  <c r="B706" i="2" s="1"/>
  <c r="C706" i="2" l="1"/>
  <c r="C709" i="3"/>
  <c r="E709" i="3" s="1"/>
  <c r="E706" i="2"/>
  <c r="B707" i="2" s="1"/>
  <c r="B710" i="3" l="1"/>
  <c r="C707" i="2"/>
  <c r="E707" i="2" s="1"/>
  <c r="B708" i="2" l="1"/>
  <c r="C710" i="3"/>
  <c r="E710" i="3" s="1"/>
  <c r="B711" i="3" l="1"/>
  <c r="C708" i="2"/>
  <c r="E708" i="2" s="1"/>
  <c r="B709" i="2" l="1"/>
  <c r="C711" i="3"/>
  <c r="E711" i="3" s="1"/>
  <c r="B712" i="3" l="1"/>
  <c r="C709" i="2"/>
  <c r="E709" i="2" s="1"/>
  <c r="B710" i="2"/>
  <c r="C710" i="2" l="1"/>
  <c r="E710" i="2"/>
  <c r="B711" i="2" s="1"/>
  <c r="C712" i="3"/>
  <c r="E712" i="3" s="1"/>
  <c r="C711" i="2" l="1"/>
  <c r="E711" i="2"/>
  <c r="B713" i="3"/>
  <c r="C713" i="3" l="1"/>
  <c r="E713" i="3" s="1"/>
  <c r="B714" i="3" s="1"/>
  <c r="B712" i="2"/>
  <c r="C714" i="3" l="1"/>
  <c r="E714" i="3" s="1"/>
  <c r="C712" i="2"/>
  <c r="E712" i="2" s="1"/>
  <c r="B713" i="2" s="1"/>
  <c r="B715" i="3" l="1"/>
  <c r="C713" i="2"/>
  <c r="E713" i="2" s="1"/>
  <c r="B714" i="2" l="1"/>
  <c r="C715" i="3"/>
  <c r="E715" i="3" s="1"/>
  <c r="B716" i="3" l="1"/>
  <c r="C714" i="2"/>
  <c r="E714" i="2" s="1"/>
  <c r="B715" i="2"/>
  <c r="C715" i="2" l="1"/>
  <c r="E715" i="2" s="1"/>
  <c r="C716" i="3"/>
  <c r="E716" i="3" s="1"/>
  <c r="B716" i="2" l="1"/>
  <c r="B717" i="3"/>
  <c r="C717" i="3" l="1"/>
  <c r="E717" i="3" s="1"/>
  <c r="B718" i="3"/>
  <c r="C716" i="2"/>
  <c r="E716" i="2" s="1"/>
  <c r="C718" i="3" l="1"/>
  <c r="E718" i="3" s="1"/>
  <c r="B717" i="2"/>
  <c r="B719" i="3" l="1"/>
  <c r="C717" i="2"/>
  <c r="E717" i="2" s="1"/>
  <c r="B718" i="2" s="1"/>
  <c r="C718" i="2" l="1"/>
  <c r="E718" i="2"/>
  <c r="B719" i="2" s="1"/>
  <c r="C719" i="3"/>
  <c r="E719" i="3" s="1"/>
  <c r="B720" i="3" s="1"/>
  <c r="C719" i="2" l="1"/>
  <c r="E719" i="2" s="1"/>
  <c r="C720" i="3"/>
  <c r="E720" i="3"/>
  <c r="B720" i="2" l="1"/>
  <c r="B721" i="3"/>
  <c r="C721" i="3" l="1"/>
  <c r="E721" i="3" s="1"/>
  <c r="B722" i="3"/>
  <c r="C720" i="2"/>
  <c r="E720" i="2" s="1"/>
  <c r="C722" i="3" l="1"/>
  <c r="E722" i="3" s="1"/>
  <c r="B721" i="2"/>
  <c r="B723" i="3" l="1"/>
  <c r="C721" i="2"/>
  <c r="E721" i="2" s="1"/>
  <c r="B722" i="2" s="1"/>
  <c r="C722" i="2" l="1"/>
  <c r="E722" i="2"/>
  <c r="B723" i="2" s="1"/>
  <c r="C723" i="3"/>
  <c r="E723" i="3" s="1"/>
  <c r="B724" i="3" s="1"/>
  <c r="C723" i="2" l="1"/>
  <c r="E723" i="2" s="1"/>
  <c r="C724" i="3"/>
  <c r="E724" i="3"/>
  <c r="B724" i="2" l="1"/>
  <c r="B725" i="3"/>
  <c r="C725" i="3" l="1"/>
  <c r="E725" i="3" s="1"/>
  <c r="B726" i="3"/>
  <c r="C724" i="2"/>
  <c r="E724" i="2" s="1"/>
  <c r="C726" i="3" l="1"/>
  <c r="E726" i="3" s="1"/>
  <c r="B725" i="2"/>
  <c r="B727" i="3" l="1"/>
  <c r="C725" i="2"/>
  <c r="E725" i="2" s="1"/>
  <c r="B726" i="2" s="1"/>
  <c r="C726" i="2" l="1"/>
  <c r="E726" i="2"/>
  <c r="B727" i="2" s="1"/>
  <c r="C727" i="3"/>
  <c r="E727" i="3" s="1"/>
  <c r="B728" i="3" s="1"/>
  <c r="C727" i="2" l="1"/>
  <c r="E727" i="2" s="1"/>
  <c r="C728" i="3"/>
  <c r="E728" i="3" s="1"/>
  <c r="B729" i="3" l="1"/>
  <c r="B728" i="2"/>
  <c r="C728" i="2" l="1"/>
  <c r="E728" i="2" s="1"/>
  <c r="C729" i="3"/>
  <c r="E729" i="3" s="1"/>
  <c r="B730" i="3" l="1"/>
  <c r="B729" i="2"/>
  <c r="C729" i="2" l="1"/>
  <c r="E729" i="2" s="1"/>
  <c r="B730" i="2"/>
  <c r="C730" i="3"/>
  <c r="E730" i="3" s="1"/>
  <c r="C730" i="2" l="1"/>
  <c r="B731" i="3"/>
  <c r="E730" i="2"/>
  <c r="B731" i="2" s="1"/>
  <c r="C731" i="2" l="1"/>
  <c r="E731" i="2" s="1"/>
  <c r="C731" i="3"/>
  <c r="E731" i="3" s="1"/>
  <c r="B732" i="3" s="1"/>
  <c r="B732" i="2" l="1"/>
  <c r="C732" i="3"/>
  <c r="E732" i="3" s="1"/>
  <c r="B733" i="3" l="1"/>
  <c r="C732" i="2"/>
  <c r="E732" i="2" s="1"/>
  <c r="B733" i="2" l="1"/>
  <c r="C733" i="3"/>
  <c r="E733" i="3" s="1"/>
  <c r="B734" i="3"/>
  <c r="C734" i="3" l="1"/>
  <c r="E734" i="3" s="1"/>
  <c r="C733" i="2"/>
  <c r="E733" i="2" s="1"/>
  <c r="B735" i="3" l="1"/>
  <c r="B734" i="2"/>
  <c r="C734" i="2" l="1"/>
  <c r="E734" i="2" s="1"/>
  <c r="B735" i="2"/>
  <c r="C735" i="3"/>
  <c r="E735" i="3" s="1"/>
  <c r="C735" i="2" l="1"/>
  <c r="E735" i="2" s="1"/>
  <c r="B736" i="3"/>
  <c r="B736" i="2" l="1"/>
  <c r="C736" i="3"/>
  <c r="E736" i="3" s="1"/>
  <c r="B737" i="3"/>
  <c r="C737" i="3" l="1"/>
  <c r="E737" i="3"/>
  <c r="B738" i="3" s="1"/>
  <c r="C736" i="2"/>
  <c r="E736" i="2" s="1"/>
  <c r="B737" i="2" s="1"/>
  <c r="C738" i="3" l="1"/>
  <c r="E738" i="3" s="1"/>
  <c r="C737" i="2"/>
  <c r="E737" i="2" s="1"/>
  <c r="B738" i="2" l="1"/>
  <c r="B739" i="3"/>
  <c r="C739" i="3" l="1"/>
  <c r="E739" i="3" s="1"/>
  <c r="C738" i="2"/>
  <c r="E738" i="2" s="1"/>
  <c r="B739" i="2" l="1"/>
  <c r="B740" i="3"/>
  <c r="C740" i="3" l="1"/>
  <c r="E740" i="3" s="1"/>
  <c r="B741" i="3"/>
  <c r="C739" i="2"/>
  <c r="E739" i="2" s="1"/>
  <c r="C741" i="3" l="1"/>
  <c r="B740" i="2"/>
  <c r="E741" i="3"/>
  <c r="B742" i="3" s="1"/>
  <c r="C742" i="3" l="1"/>
  <c r="E742" i="3" s="1"/>
  <c r="C740" i="2"/>
  <c r="E740" i="2" s="1"/>
  <c r="B741" i="2" s="1"/>
  <c r="B743" i="3" l="1"/>
  <c r="C741" i="2"/>
  <c r="E741" i="2" s="1"/>
  <c r="B742" i="2" l="1"/>
  <c r="C743" i="3"/>
  <c r="E743" i="3" s="1"/>
  <c r="B744" i="3" l="1"/>
  <c r="C742" i="2"/>
  <c r="E742" i="2" s="1"/>
  <c r="B743" i="2"/>
  <c r="C743" i="2" l="1"/>
  <c r="E743" i="2" s="1"/>
  <c r="C744" i="3"/>
  <c r="E744" i="3" s="1"/>
  <c r="B744" i="2" l="1"/>
  <c r="B745" i="3"/>
  <c r="C745" i="3" l="1"/>
  <c r="E745" i="3" s="1"/>
  <c r="B746" i="3"/>
  <c r="C744" i="2"/>
  <c r="E744" i="2" s="1"/>
  <c r="C746" i="3" l="1"/>
  <c r="E746" i="3" s="1"/>
  <c r="B745" i="2"/>
  <c r="B747" i="3" l="1"/>
  <c r="C745" i="2"/>
  <c r="E745" i="2" s="1"/>
  <c r="B746" i="2" s="1"/>
  <c r="C746" i="2" l="1"/>
  <c r="E746" i="2"/>
  <c r="B747" i="2" s="1"/>
  <c r="C747" i="3"/>
  <c r="E747" i="3" s="1"/>
  <c r="B748" i="3" s="1"/>
  <c r="C747" i="2" l="1"/>
  <c r="E747" i="2" s="1"/>
  <c r="C748" i="3"/>
  <c r="E748" i="3"/>
  <c r="B748" i="2" l="1"/>
  <c r="B749" i="3"/>
  <c r="C749" i="3" l="1"/>
  <c r="E749" i="3" s="1"/>
  <c r="B750" i="3" s="1"/>
  <c r="C748" i="2"/>
  <c r="E748" i="2" s="1"/>
  <c r="C750" i="3" l="1"/>
  <c r="E750" i="3" s="1"/>
  <c r="B749" i="2"/>
  <c r="B751" i="3" l="1"/>
  <c r="C749" i="2"/>
  <c r="E749" i="2" s="1"/>
  <c r="B750" i="2" s="1"/>
  <c r="C750" i="2" l="1"/>
  <c r="E750" i="2"/>
  <c r="B751" i="2" s="1"/>
  <c r="C751" i="3"/>
  <c r="E751" i="3" s="1"/>
  <c r="B752" i="3" s="1"/>
  <c r="C751" i="2" l="1"/>
  <c r="E751" i="2" s="1"/>
  <c r="C752" i="3"/>
  <c r="E752" i="3" s="1"/>
  <c r="B753" i="3" l="1"/>
  <c r="B752" i="2"/>
  <c r="C752" i="2" l="1"/>
  <c r="E752" i="2" s="1"/>
  <c r="C753" i="3"/>
  <c r="E753" i="3" s="1"/>
  <c r="B754" i="3" l="1"/>
  <c r="B753" i="2"/>
  <c r="C753" i="2" l="1"/>
  <c r="E753" i="2" s="1"/>
  <c r="B754" i="2"/>
  <c r="C754" i="3"/>
  <c r="E754" i="3" s="1"/>
  <c r="C754" i="2" l="1"/>
  <c r="B755" i="3"/>
  <c r="E754" i="2"/>
  <c r="B755" i="2" s="1"/>
  <c r="C755" i="2" l="1"/>
  <c r="E755" i="2" s="1"/>
  <c r="C755" i="3"/>
  <c r="E755" i="3" s="1"/>
  <c r="B756" i="3" s="1"/>
  <c r="B756" i="2" l="1"/>
  <c r="C756" i="3"/>
  <c r="E756" i="3" s="1"/>
  <c r="B757" i="3" l="1"/>
  <c r="C756" i="2"/>
  <c r="E756" i="2" s="1"/>
  <c r="B757" i="2" l="1"/>
  <c r="C757" i="3"/>
  <c r="E757" i="3" s="1"/>
  <c r="B758" i="3" s="1"/>
  <c r="C758" i="3" l="1"/>
  <c r="E758" i="3" s="1"/>
  <c r="C757" i="2"/>
  <c r="E757" i="2" s="1"/>
  <c r="B759" i="3" l="1"/>
  <c r="B758" i="2"/>
  <c r="C758" i="2" l="1"/>
  <c r="E758" i="2" s="1"/>
  <c r="B759" i="2"/>
  <c r="C759" i="3"/>
  <c r="E759" i="3" s="1"/>
  <c r="C759" i="2" l="1"/>
  <c r="E759" i="2" s="1"/>
  <c r="B760" i="3"/>
  <c r="B760" i="2" l="1"/>
  <c r="C760" i="3"/>
  <c r="E760" i="3" s="1"/>
  <c r="B761" i="3" s="1"/>
  <c r="C761" i="3" l="1"/>
  <c r="E761" i="3"/>
  <c r="B762" i="3" s="1"/>
  <c r="C760" i="2"/>
  <c r="E760" i="2" s="1"/>
  <c r="B761" i="2" s="1"/>
  <c r="C762" i="3" l="1"/>
  <c r="E762" i="3" s="1"/>
  <c r="C761" i="2"/>
  <c r="E761" i="2" s="1"/>
  <c r="B762" i="2" l="1"/>
  <c r="B763" i="3"/>
  <c r="C763" i="3" l="1"/>
  <c r="E763" i="3" s="1"/>
  <c r="C762" i="2"/>
  <c r="E762" i="2" s="1"/>
  <c r="B763" i="2" l="1"/>
  <c r="B764" i="3"/>
  <c r="C764" i="3" l="1"/>
  <c r="E764" i="3" s="1"/>
  <c r="B765" i="3"/>
  <c r="C763" i="2"/>
  <c r="E763" i="2" s="1"/>
  <c r="C765" i="3" l="1"/>
  <c r="B764" i="2"/>
  <c r="E765" i="3"/>
  <c r="B766" i="3" s="1"/>
  <c r="C766" i="3" l="1"/>
  <c r="E766" i="3" s="1"/>
  <c r="C764" i="2"/>
  <c r="E764" i="2" s="1"/>
  <c r="B767" i="3" l="1"/>
  <c r="B765" i="2"/>
  <c r="C765" i="2" l="1"/>
  <c r="E765" i="2" s="1"/>
  <c r="B766" i="2"/>
  <c r="C767" i="3"/>
  <c r="E767" i="3" s="1"/>
  <c r="C766" i="2" l="1"/>
  <c r="B768" i="3"/>
  <c r="E766" i="2"/>
  <c r="B767" i="2" s="1"/>
  <c r="C767" i="2" l="1"/>
  <c r="E767" i="2" s="1"/>
  <c r="C768" i="3"/>
  <c r="E768" i="3" s="1"/>
  <c r="B768" i="2" l="1"/>
  <c r="B769" i="3"/>
  <c r="C769" i="3" l="1"/>
  <c r="E769" i="3" s="1"/>
  <c r="B770" i="3"/>
  <c r="C768" i="2"/>
  <c r="E768" i="2" s="1"/>
  <c r="C770" i="3" l="1"/>
  <c r="E770" i="3" s="1"/>
  <c r="B769" i="2"/>
  <c r="B771" i="3" l="1"/>
  <c r="C769" i="2"/>
  <c r="E769" i="2" s="1"/>
  <c r="B770" i="2"/>
  <c r="C770" i="2" l="1"/>
  <c r="E770" i="2"/>
  <c r="B771" i="2" s="1"/>
  <c r="C771" i="3"/>
  <c r="E771" i="3" s="1"/>
  <c r="B772" i="3" s="1"/>
  <c r="C771" i="2" l="1"/>
  <c r="E771" i="2" s="1"/>
  <c r="C772" i="3"/>
  <c r="E772" i="3" s="1"/>
  <c r="B773" i="3" l="1"/>
  <c r="B772" i="2"/>
  <c r="C772" i="2" l="1"/>
  <c r="E772" i="2" s="1"/>
  <c r="C773" i="3"/>
  <c r="E773" i="3" s="1"/>
  <c r="B774" i="3" l="1"/>
  <c r="B773" i="2"/>
  <c r="C773" i="2" l="1"/>
  <c r="E773" i="2" s="1"/>
  <c r="B774" i="2"/>
  <c r="C774" i="3"/>
  <c r="E774" i="3" s="1"/>
  <c r="C774" i="2" l="1"/>
  <c r="B775" i="3"/>
  <c r="E774" i="2"/>
  <c r="B775" i="2" s="1"/>
  <c r="C775" i="2" l="1"/>
  <c r="E775" i="2" s="1"/>
  <c r="C775" i="3"/>
  <c r="E775" i="3" s="1"/>
  <c r="B776" i="3" s="1"/>
  <c r="B776" i="2" l="1"/>
  <c r="C776" i="3"/>
  <c r="E776" i="3" s="1"/>
  <c r="B777" i="3" l="1"/>
  <c r="C776" i="2"/>
  <c r="E776" i="2" s="1"/>
  <c r="B777" i="2" l="1"/>
  <c r="C777" i="3"/>
  <c r="E777" i="3" s="1"/>
  <c r="B778" i="3"/>
  <c r="C778" i="3" l="1"/>
  <c r="E778" i="3" s="1"/>
  <c r="C777" i="2"/>
  <c r="E777" i="2" s="1"/>
  <c r="B779" i="3" l="1"/>
  <c r="B778" i="2"/>
  <c r="C778" i="2" l="1"/>
  <c r="E778" i="2" s="1"/>
  <c r="B779" i="2"/>
  <c r="C779" i="3"/>
  <c r="E779" i="3" s="1"/>
  <c r="B780" i="3" s="1"/>
  <c r="C780" i="3" l="1"/>
  <c r="E780" i="3"/>
  <c r="B781" i="3" s="1"/>
  <c r="C779" i="2"/>
  <c r="E779" i="2" s="1"/>
  <c r="B780" i="2" s="1"/>
  <c r="C781" i="3" l="1"/>
  <c r="C780" i="2"/>
  <c r="E780" i="2" s="1"/>
  <c r="E781" i="3"/>
  <c r="B782" i="3" s="1"/>
  <c r="B781" i="2" l="1"/>
  <c r="C782" i="3"/>
  <c r="E782" i="3" s="1"/>
  <c r="B783" i="3" l="1"/>
  <c r="C781" i="2"/>
  <c r="E781" i="2" s="1"/>
  <c r="B782" i="2"/>
  <c r="C782" i="2" l="1"/>
  <c r="E782" i="2"/>
  <c r="B783" i="2" s="1"/>
  <c r="C783" i="3"/>
  <c r="E783" i="3" s="1"/>
  <c r="B784" i="3" s="1"/>
  <c r="C783" i="2" l="1"/>
  <c r="E783" i="2" s="1"/>
  <c r="C784" i="3"/>
  <c r="E784" i="3" s="1"/>
  <c r="B785" i="3" l="1"/>
  <c r="B784" i="2"/>
  <c r="C784" i="2" l="1"/>
  <c r="E784" i="2" s="1"/>
  <c r="C785" i="3"/>
  <c r="E785" i="3" s="1"/>
  <c r="B786" i="3" l="1"/>
  <c r="B785" i="2"/>
  <c r="C785" i="2" l="1"/>
  <c r="E785" i="2" s="1"/>
  <c r="B786" i="2"/>
  <c r="C786" i="3"/>
  <c r="E786" i="3" s="1"/>
  <c r="C786" i="2" l="1"/>
  <c r="B787" i="3"/>
  <c r="E786" i="2"/>
  <c r="B787" i="2" s="1"/>
  <c r="C787" i="2" l="1"/>
  <c r="E787" i="2" s="1"/>
  <c r="C787" i="3"/>
  <c r="E787" i="3" s="1"/>
  <c r="B788" i="2" l="1"/>
  <c r="B788" i="3"/>
  <c r="C788" i="3" l="1"/>
  <c r="E788" i="3" s="1"/>
  <c r="B789" i="3"/>
  <c r="C788" i="2"/>
  <c r="E788" i="2" s="1"/>
  <c r="C789" i="3" l="1"/>
  <c r="B789" i="2"/>
  <c r="E789" i="3"/>
  <c r="B790" i="3" s="1"/>
  <c r="C790" i="3" l="1"/>
  <c r="E790" i="3" s="1"/>
  <c r="C789" i="2"/>
  <c r="E789" i="2" s="1"/>
  <c r="B791" i="3" l="1"/>
  <c r="B790" i="2"/>
  <c r="C790" i="2" l="1"/>
  <c r="E790" i="2" s="1"/>
  <c r="B791" i="2"/>
  <c r="C791" i="3"/>
  <c r="E791" i="3" s="1"/>
  <c r="C791" i="2" l="1"/>
  <c r="E791" i="2" s="1"/>
  <c r="B792" i="3"/>
  <c r="B792" i="2" l="1"/>
  <c r="C792" i="3"/>
  <c r="E792" i="3" s="1"/>
  <c r="B793" i="3" s="1"/>
  <c r="C793" i="3" l="1"/>
  <c r="E793" i="3"/>
  <c r="B794" i="3" s="1"/>
  <c r="C792" i="2"/>
  <c r="E792" i="2" s="1"/>
  <c r="B793" i="2" s="1"/>
  <c r="C794" i="3" l="1"/>
  <c r="E794" i="3" s="1"/>
  <c r="C793" i="2"/>
  <c r="E793" i="2" s="1"/>
  <c r="B794" i="2" l="1"/>
  <c r="B795" i="3"/>
  <c r="C795" i="3" l="1"/>
  <c r="E795" i="3" s="1"/>
  <c r="C794" i="2"/>
  <c r="E794" i="2" s="1"/>
  <c r="B795" i="2" l="1"/>
  <c r="B796" i="3"/>
  <c r="C796" i="3" l="1"/>
  <c r="E796" i="3" s="1"/>
  <c r="B797" i="3"/>
  <c r="C795" i="2"/>
  <c r="E795" i="2" s="1"/>
  <c r="B796" i="2" s="1"/>
  <c r="C796" i="2" l="1"/>
  <c r="E796" i="2"/>
  <c r="C797" i="3"/>
  <c r="E797" i="3"/>
  <c r="B798" i="3" l="1"/>
  <c r="B797" i="2"/>
  <c r="C797" i="2" l="1"/>
  <c r="E797" i="2" s="1"/>
  <c r="B798" i="2"/>
  <c r="C798" i="3"/>
  <c r="E798" i="3" s="1"/>
  <c r="C798" i="2" l="1"/>
  <c r="B799" i="3"/>
  <c r="E798" i="2"/>
  <c r="B799" i="2" s="1"/>
  <c r="C799" i="2" l="1"/>
  <c r="E799" i="2" s="1"/>
  <c r="C799" i="3"/>
  <c r="E799" i="3" s="1"/>
  <c r="B800" i="3" s="1"/>
  <c r="B800" i="2" l="1"/>
  <c r="C800" i="3"/>
  <c r="E800" i="3" s="1"/>
  <c r="B801" i="3" l="1"/>
  <c r="C800" i="2"/>
  <c r="E800" i="2" s="1"/>
  <c r="B801" i="2" l="1"/>
  <c r="C801" i="3"/>
  <c r="E801" i="3" s="1"/>
  <c r="B802" i="3"/>
  <c r="C802" i="3" l="1"/>
  <c r="E802" i="3"/>
  <c r="C801" i="2"/>
  <c r="E801" i="2" s="1"/>
  <c r="B802" i="2" l="1"/>
  <c r="B803" i="3"/>
  <c r="C803" i="3" l="1"/>
  <c r="E803" i="3" s="1"/>
  <c r="C802" i="2"/>
  <c r="E802" i="2" s="1"/>
  <c r="B803" i="2" l="1"/>
  <c r="B804" i="3"/>
  <c r="C804" i="3" l="1"/>
  <c r="E804" i="3" s="1"/>
  <c r="B805" i="3"/>
  <c r="C803" i="2"/>
  <c r="E803" i="2" s="1"/>
  <c r="C805" i="3" l="1"/>
  <c r="B804" i="2"/>
  <c r="E805" i="3"/>
  <c r="B806" i="3" s="1"/>
  <c r="C806" i="3" l="1"/>
  <c r="E806" i="3" s="1"/>
  <c r="C804" i="2"/>
  <c r="E804" i="2" s="1"/>
  <c r="B805" i="2" s="1"/>
  <c r="B807" i="3" l="1"/>
  <c r="C805" i="2"/>
  <c r="E805" i="2" s="1"/>
  <c r="B806" i="2" l="1"/>
  <c r="C807" i="3"/>
  <c r="E807" i="3" s="1"/>
  <c r="B808" i="3" l="1"/>
  <c r="C806" i="2"/>
  <c r="E806" i="2" s="1"/>
  <c r="B807" i="2" s="1"/>
  <c r="C807" i="2" l="1"/>
  <c r="E807" i="2" s="1"/>
  <c r="C808" i="3"/>
  <c r="E808" i="3" s="1"/>
  <c r="B808" i="2" l="1"/>
  <c r="B809" i="3"/>
  <c r="C809" i="3" l="1"/>
  <c r="E809" i="3" s="1"/>
  <c r="B810" i="3"/>
  <c r="C808" i="2"/>
  <c r="E808" i="2" s="1"/>
  <c r="C810" i="3" l="1"/>
  <c r="E810" i="3" s="1"/>
  <c r="B809" i="2"/>
  <c r="B811" i="3" l="1"/>
  <c r="C809" i="2"/>
  <c r="E809" i="2" s="1"/>
  <c r="B810" i="2" s="1"/>
  <c r="C810" i="2" l="1"/>
  <c r="E810" i="2"/>
  <c r="B811" i="2" s="1"/>
  <c r="C811" i="3"/>
  <c r="E811" i="3" s="1"/>
  <c r="B812" i="3" s="1"/>
  <c r="C811" i="2" l="1"/>
  <c r="E811" i="2" s="1"/>
  <c r="C812" i="3"/>
  <c r="E812" i="3"/>
  <c r="B812" i="2" l="1"/>
  <c r="B813" i="3"/>
  <c r="C813" i="3" l="1"/>
  <c r="E813" i="3" s="1"/>
  <c r="B814" i="3"/>
  <c r="C812" i="2"/>
  <c r="E812" i="2" s="1"/>
  <c r="C814" i="3" l="1"/>
  <c r="E814" i="3" s="1"/>
  <c r="B813" i="2"/>
  <c r="B815" i="3" l="1"/>
  <c r="C813" i="2"/>
  <c r="E813" i="2" s="1"/>
  <c r="B814" i="2" s="1"/>
  <c r="C814" i="2" l="1"/>
  <c r="E814" i="2"/>
  <c r="B815" i="2" s="1"/>
  <c r="C815" i="3"/>
  <c r="E815" i="3" s="1"/>
  <c r="B816" i="3" s="1"/>
  <c r="C815" i="2" l="1"/>
  <c r="E815" i="2" s="1"/>
  <c r="C816" i="3"/>
  <c r="E816" i="3"/>
  <c r="B816" i="2" l="1"/>
  <c r="B817" i="3"/>
  <c r="C817" i="3" l="1"/>
  <c r="E817" i="3" s="1"/>
  <c r="B818" i="3"/>
  <c r="C816" i="2"/>
  <c r="E816" i="2" s="1"/>
  <c r="C818" i="3" l="1"/>
  <c r="E818" i="3" s="1"/>
  <c r="B817" i="2"/>
  <c r="B819" i="3" l="1"/>
  <c r="C817" i="2"/>
  <c r="E817" i="2" s="1"/>
  <c r="B818" i="2" s="1"/>
  <c r="C818" i="2" l="1"/>
  <c r="E818" i="2"/>
  <c r="B819" i="2" s="1"/>
  <c r="C819" i="3"/>
  <c r="E819" i="3" s="1"/>
  <c r="B820" i="3" s="1"/>
  <c r="C819" i="2" l="1"/>
  <c r="E819" i="2" s="1"/>
  <c r="C820" i="3"/>
  <c r="E820" i="3" s="1"/>
  <c r="B821" i="3" l="1"/>
  <c r="B820" i="2"/>
  <c r="C820" i="2" l="1"/>
  <c r="E820" i="2" s="1"/>
  <c r="C821" i="3"/>
  <c r="E821" i="3" s="1"/>
  <c r="B822" i="3" l="1"/>
  <c r="B821" i="2"/>
  <c r="C821" i="2" l="1"/>
  <c r="E821" i="2" s="1"/>
  <c r="B822" i="2"/>
  <c r="C822" i="3"/>
  <c r="E822" i="3" s="1"/>
  <c r="B823" i="3" s="1"/>
  <c r="C823" i="3" l="1"/>
  <c r="E823" i="3"/>
  <c r="C822" i="2"/>
  <c r="E822" i="2"/>
  <c r="B823" i="2" l="1"/>
  <c r="B824" i="3"/>
  <c r="C824" i="3" l="1"/>
  <c r="E824" i="3" s="1"/>
  <c r="B825" i="3"/>
  <c r="C823" i="2"/>
  <c r="E823" i="2" s="1"/>
  <c r="C825" i="3" l="1"/>
  <c r="B824" i="2"/>
  <c r="E825" i="3"/>
  <c r="B826" i="3" s="1"/>
  <c r="C824" i="2" l="1"/>
  <c r="E824" i="2" s="1"/>
  <c r="C826" i="3"/>
  <c r="E826" i="3" s="1"/>
  <c r="B827" i="3" l="1"/>
  <c r="B825" i="2"/>
  <c r="C825" i="2" l="1"/>
  <c r="E825" i="2" s="1"/>
  <c r="B826" i="2"/>
  <c r="C827" i="3"/>
  <c r="E827" i="3" s="1"/>
  <c r="C826" i="2" l="1"/>
  <c r="B828" i="3"/>
  <c r="E826" i="2"/>
  <c r="B827" i="2" s="1"/>
  <c r="C827" i="2" l="1"/>
  <c r="E827" i="2" s="1"/>
  <c r="C828" i="3"/>
  <c r="E828" i="3" s="1"/>
  <c r="B828" i="2" l="1"/>
  <c r="B829" i="3"/>
  <c r="C829" i="3" l="1"/>
  <c r="E829" i="3" s="1"/>
  <c r="B830" i="3"/>
  <c r="C828" i="2"/>
  <c r="E828" i="2" s="1"/>
  <c r="C830" i="3" l="1"/>
  <c r="E830" i="3" s="1"/>
  <c r="B829" i="2"/>
  <c r="B831" i="3" l="1"/>
  <c r="C829" i="2"/>
  <c r="E829" i="2" s="1"/>
  <c r="B830" i="2" s="1"/>
  <c r="C830" i="2" l="1"/>
  <c r="E830" i="2"/>
  <c r="B831" i="2" s="1"/>
  <c r="C831" i="3"/>
  <c r="E831" i="3" s="1"/>
  <c r="B832" i="3" s="1"/>
  <c r="C831" i="2" l="1"/>
  <c r="E831" i="2" s="1"/>
  <c r="C832" i="3"/>
  <c r="E832" i="3" s="1"/>
  <c r="B833" i="3" l="1"/>
  <c r="B832" i="2"/>
  <c r="C832" i="2" l="1"/>
  <c r="E832" i="2" s="1"/>
  <c r="C833" i="3"/>
  <c r="E833" i="3" s="1"/>
  <c r="B834" i="3" l="1"/>
  <c r="B833" i="2"/>
  <c r="C833" i="2" l="1"/>
  <c r="E833" i="2" s="1"/>
  <c r="B834" i="2"/>
  <c r="C834" i="3"/>
  <c r="E834" i="3" s="1"/>
  <c r="C834" i="2" l="1"/>
  <c r="B835" i="3"/>
  <c r="E834" i="2"/>
  <c r="B835" i="2" s="1"/>
  <c r="C835" i="2" l="1"/>
  <c r="E835" i="2" s="1"/>
  <c r="C835" i="3"/>
  <c r="E835" i="3" s="1"/>
  <c r="B836" i="3" s="1"/>
  <c r="B836" i="2" l="1"/>
  <c r="C836" i="3"/>
  <c r="E836" i="3" s="1"/>
  <c r="B837" i="3" l="1"/>
  <c r="C836" i="2"/>
  <c r="E836" i="2" s="1"/>
  <c r="B837" i="2" l="1"/>
  <c r="C837" i="3"/>
  <c r="E837" i="3" s="1"/>
  <c r="B838" i="3" s="1"/>
  <c r="C838" i="3" l="1"/>
  <c r="E838" i="3" s="1"/>
  <c r="C837" i="2"/>
  <c r="E837" i="2" s="1"/>
  <c r="B839" i="3" l="1"/>
  <c r="B838" i="2"/>
  <c r="C838" i="2" l="1"/>
  <c r="E838" i="2" s="1"/>
  <c r="B839" i="2"/>
  <c r="C839" i="3"/>
  <c r="E839" i="3" s="1"/>
  <c r="C839" i="2" l="1"/>
  <c r="E839" i="2" s="1"/>
  <c r="B840" i="3"/>
  <c r="B840" i="2" l="1"/>
  <c r="C840" i="3"/>
  <c r="E840" i="3" s="1"/>
  <c r="B841" i="3" s="1"/>
  <c r="C841" i="3" l="1"/>
  <c r="E841" i="3"/>
  <c r="B842" i="3" s="1"/>
  <c r="C840" i="2"/>
  <c r="E840" i="2" s="1"/>
  <c r="B841" i="2" s="1"/>
  <c r="C842" i="3" l="1"/>
  <c r="E842" i="3" s="1"/>
  <c r="C841" i="2"/>
  <c r="E841" i="2" s="1"/>
  <c r="B842" i="2" l="1"/>
  <c r="B843" i="3"/>
  <c r="C843" i="3" l="1"/>
  <c r="E843" i="3" s="1"/>
  <c r="C842" i="2"/>
  <c r="E842" i="2" s="1"/>
  <c r="B843" i="2" l="1"/>
  <c r="B844" i="3"/>
  <c r="C844" i="3" l="1"/>
  <c r="E844" i="3" s="1"/>
  <c r="B845" i="3"/>
  <c r="C843" i="2"/>
  <c r="E843" i="2" s="1"/>
  <c r="C845" i="3" l="1"/>
  <c r="B844" i="2"/>
  <c r="E845" i="3"/>
  <c r="B846" i="3" s="1"/>
  <c r="C846" i="3" l="1"/>
  <c r="E846" i="3" s="1"/>
  <c r="C844" i="2"/>
  <c r="E844" i="2" s="1"/>
  <c r="B845" i="2" s="1"/>
  <c r="B847" i="3" l="1"/>
  <c r="C845" i="2"/>
  <c r="E845" i="2" s="1"/>
  <c r="B846" i="2" l="1"/>
  <c r="C847" i="3"/>
  <c r="E847" i="3" s="1"/>
  <c r="B848" i="3" l="1"/>
  <c r="C846" i="2"/>
  <c r="E846" i="2" s="1"/>
  <c r="B847" i="2"/>
  <c r="C847" i="2" l="1"/>
  <c r="E847" i="2" s="1"/>
  <c r="C848" i="3"/>
  <c r="E848" i="3" s="1"/>
  <c r="B848" i="2" l="1"/>
  <c r="B849" i="3"/>
  <c r="C849" i="3" l="1"/>
  <c r="E849" i="3" s="1"/>
  <c r="B850" i="3"/>
  <c r="C848" i="2"/>
  <c r="E848" i="2" s="1"/>
  <c r="C850" i="3" l="1"/>
  <c r="E850" i="3" s="1"/>
  <c r="B849" i="2"/>
  <c r="B851" i="3" l="1"/>
  <c r="C849" i="2"/>
  <c r="E849" i="2" s="1"/>
  <c r="B850" i="2" s="1"/>
  <c r="C850" i="2" l="1"/>
  <c r="E850" i="2"/>
  <c r="B851" i="2" s="1"/>
  <c r="C851" i="3"/>
  <c r="E851" i="3" s="1"/>
  <c r="B852" i="3" s="1"/>
  <c r="C851" i="2" l="1"/>
  <c r="E851" i="2" s="1"/>
  <c r="C852" i="3"/>
  <c r="E852" i="3"/>
  <c r="B852" i="2" l="1"/>
  <c r="B853" i="3"/>
  <c r="C853" i="3" l="1"/>
  <c r="E853" i="3" s="1"/>
  <c r="B854" i="3"/>
  <c r="C852" i="2"/>
  <c r="E852" i="2" s="1"/>
  <c r="C854" i="3" l="1"/>
  <c r="E854" i="3" s="1"/>
  <c r="B853" i="2"/>
  <c r="B855" i="3" l="1"/>
  <c r="C853" i="2"/>
  <c r="E853" i="2" s="1"/>
  <c r="B854" i="2" s="1"/>
  <c r="C854" i="2" l="1"/>
  <c r="E854" i="2"/>
  <c r="B855" i="2" s="1"/>
  <c r="C855" i="3"/>
  <c r="E855" i="3" s="1"/>
  <c r="B856" i="3" s="1"/>
  <c r="C855" i="2" l="1"/>
  <c r="E855" i="2" s="1"/>
  <c r="C856" i="3"/>
  <c r="E856" i="3" s="1"/>
  <c r="B857" i="3" l="1"/>
  <c r="B856" i="2"/>
  <c r="C856" i="2" l="1"/>
  <c r="E856" i="2" s="1"/>
  <c r="C857" i="3"/>
  <c r="E857" i="3" s="1"/>
  <c r="B858" i="3" l="1"/>
  <c r="B857" i="2"/>
  <c r="C857" i="2" l="1"/>
  <c r="E857" i="2" s="1"/>
  <c r="B858" i="2"/>
  <c r="C858" i="3"/>
  <c r="E858" i="3" s="1"/>
  <c r="C858" i="2" l="1"/>
  <c r="B859" i="3"/>
  <c r="E858" i="2"/>
  <c r="B859" i="2" s="1"/>
  <c r="C859" i="3" l="1"/>
  <c r="E859" i="3" s="1"/>
  <c r="C859" i="2"/>
  <c r="E859" i="2" s="1"/>
  <c r="B860" i="2" l="1"/>
  <c r="B860" i="3"/>
  <c r="C860" i="3" l="1"/>
  <c r="E860" i="3" s="1"/>
  <c r="B861" i="3"/>
  <c r="C860" i="2"/>
  <c r="E860" i="2" s="1"/>
  <c r="C861" i="3" l="1"/>
  <c r="B861" i="2"/>
  <c r="E861" i="3"/>
  <c r="B862" i="3" s="1"/>
  <c r="C862" i="3" l="1"/>
  <c r="E862" i="3" s="1"/>
  <c r="C861" i="2"/>
  <c r="E861" i="2" s="1"/>
  <c r="B862" i="2"/>
  <c r="B863" i="3" l="1"/>
  <c r="C862" i="2"/>
  <c r="E862" i="2" s="1"/>
  <c r="B863" i="2" l="1"/>
  <c r="C863" i="3"/>
  <c r="E863" i="3" s="1"/>
  <c r="B864" i="3" l="1"/>
  <c r="C863" i="2"/>
  <c r="E863" i="2" s="1"/>
  <c r="B864" i="2" l="1"/>
  <c r="C864" i="3"/>
  <c r="E864" i="3" s="1"/>
  <c r="B865" i="3" s="1"/>
  <c r="C865" i="3" l="1"/>
  <c r="E865" i="3"/>
  <c r="B866" i="3" s="1"/>
  <c r="C864" i="2"/>
  <c r="E864" i="2" s="1"/>
  <c r="B865" i="2" s="1"/>
  <c r="C866" i="3" l="1"/>
  <c r="E866" i="3" s="1"/>
  <c r="C865" i="2"/>
  <c r="E865" i="2" s="1"/>
  <c r="B866" i="2" l="1"/>
  <c r="B867" i="3"/>
  <c r="C867" i="3" l="1"/>
  <c r="E867" i="3" s="1"/>
  <c r="C866" i="2"/>
  <c r="E866" i="2" s="1"/>
  <c r="B867" i="2" l="1"/>
  <c r="B868" i="3"/>
  <c r="C868" i="3" l="1"/>
  <c r="E868" i="3" s="1"/>
  <c r="B869" i="3"/>
  <c r="C867" i="2"/>
  <c r="E867" i="2" s="1"/>
  <c r="C869" i="3" l="1"/>
  <c r="B868" i="2"/>
  <c r="E869" i="3"/>
  <c r="B870" i="3" s="1"/>
  <c r="C870" i="3" l="1"/>
  <c r="E870" i="3" s="1"/>
  <c r="C868" i="2"/>
  <c r="E868" i="2" s="1"/>
  <c r="B869" i="2" s="1"/>
  <c r="B871" i="3" l="1"/>
  <c r="C869" i="2"/>
  <c r="E869" i="2" s="1"/>
  <c r="B870" i="2" l="1"/>
  <c r="C871" i="3"/>
  <c r="E871" i="3" s="1"/>
  <c r="B872" i="3" l="1"/>
  <c r="C870" i="2"/>
  <c r="E870" i="2" s="1"/>
  <c r="B871" i="2" s="1"/>
  <c r="C871" i="2" l="1"/>
  <c r="E871" i="2"/>
  <c r="C872" i="3"/>
  <c r="E872" i="3" s="1"/>
  <c r="B873" i="3" l="1"/>
  <c r="B872" i="2"/>
  <c r="C872" i="2" l="1"/>
  <c r="E872" i="2" s="1"/>
  <c r="C873" i="3"/>
  <c r="E873" i="3" s="1"/>
  <c r="B874" i="3" l="1"/>
  <c r="B873" i="2"/>
  <c r="C873" i="2" l="1"/>
  <c r="E873" i="2" s="1"/>
  <c r="B874" i="2"/>
  <c r="C874" i="3"/>
  <c r="E874" i="3" s="1"/>
  <c r="C874" i="2" l="1"/>
  <c r="B875" i="3"/>
  <c r="E874" i="2"/>
  <c r="B875" i="2" s="1"/>
  <c r="C875" i="2" l="1"/>
  <c r="E875" i="2" s="1"/>
  <c r="C875" i="3"/>
  <c r="E875" i="3" s="1"/>
  <c r="B876" i="3" s="1"/>
  <c r="B876" i="2" l="1"/>
  <c r="C876" i="3"/>
  <c r="E876" i="3" s="1"/>
  <c r="B877" i="3" l="1"/>
  <c r="C876" i="2"/>
  <c r="E876" i="2" s="1"/>
  <c r="B877" i="2" l="1"/>
  <c r="C877" i="3"/>
  <c r="E877" i="3" s="1"/>
  <c r="B878" i="3"/>
  <c r="C878" i="3" l="1"/>
  <c r="E878" i="3" s="1"/>
  <c r="C877" i="2"/>
  <c r="E877" i="2" s="1"/>
  <c r="B879" i="3" l="1"/>
  <c r="B878" i="2"/>
  <c r="C878" i="2" l="1"/>
  <c r="E878" i="2" s="1"/>
  <c r="B879" i="2"/>
  <c r="C879" i="3"/>
  <c r="E879" i="3" s="1"/>
  <c r="C879" i="2" l="1"/>
  <c r="E879" i="2" s="1"/>
  <c r="B880" i="3"/>
  <c r="B880" i="2" l="1"/>
  <c r="C880" i="3"/>
  <c r="E880" i="3" s="1"/>
  <c r="B881" i="3" s="1"/>
  <c r="C881" i="3" l="1"/>
  <c r="E881" i="3"/>
  <c r="B882" i="3" s="1"/>
  <c r="C880" i="2"/>
  <c r="E880" i="2" s="1"/>
  <c r="B881" i="2" s="1"/>
  <c r="C882" i="3" l="1"/>
  <c r="E882" i="3" s="1"/>
  <c r="C881" i="2"/>
  <c r="E881" i="2"/>
  <c r="B883" i="3" l="1"/>
  <c r="B882" i="2"/>
  <c r="C882" i="2" l="1"/>
  <c r="E882" i="2" s="1"/>
  <c r="B883" i="2"/>
  <c r="C883" i="3"/>
  <c r="E883" i="3" s="1"/>
  <c r="C883" i="2" l="1"/>
  <c r="E883" i="2" s="1"/>
  <c r="B884" i="3"/>
  <c r="B884" i="2" l="1"/>
  <c r="C884" i="3"/>
  <c r="E884" i="3" s="1"/>
  <c r="B885" i="3" s="1"/>
  <c r="C885" i="3" l="1"/>
  <c r="E885" i="3"/>
  <c r="B886" i="3" s="1"/>
  <c r="C884" i="2"/>
  <c r="E884" i="2" s="1"/>
  <c r="B885" i="2" s="1"/>
  <c r="C886" i="3" l="1"/>
  <c r="E886" i="3" s="1"/>
  <c r="C885" i="2"/>
  <c r="E885" i="2" s="1"/>
  <c r="B886" i="2" l="1"/>
  <c r="B887" i="3"/>
  <c r="C887" i="3" l="1"/>
  <c r="E887" i="3" s="1"/>
  <c r="C886" i="2"/>
  <c r="E886" i="2" s="1"/>
  <c r="B887" i="2" l="1"/>
  <c r="B888" i="3"/>
  <c r="C888" i="3" l="1"/>
  <c r="E888" i="3" s="1"/>
  <c r="B889" i="3"/>
  <c r="C887" i="2"/>
  <c r="E887" i="2" s="1"/>
  <c r="B888" i="2" s="1"/>
  <c r="C888" i="2" l="1"/>
  <c r="E888" i="2"/>
  <c r="C889" i="3"/>
  <c r="E889" i="3"/>
  <c r="B890" i="3" l="1"/>
  <c r="B889" i="2"/>
  <c r="C889" i="2" l="1"/>
  <c r="E889" i="2" s="1"/>
  <c r="B890" i="2"/>
  <c r="C890" i="3"/>
  <c r="E890" i="3" s="1"/>
  <c r="C890" i="2" l="1"/>
  <c r="B891" i="3"/>
  <c r="E890" i="2"/>
  <c r="B891" i="2" s="1"/>
  <c r="C891" i="2" l="1"/>
  <c r="E891" i="2" s="1"/>
  <c r="C891" i="3"/>
  <c r="E891" i="3" s="1"/>
  <c r="B892" i="3" s="1"/>
  <c r="B892" i="2" l="1"/>
  <c r="C892" i="3"/>
  <c r="E892" i="3" s="1"/>
  <c r="B893" i="3" l="1"/>
  <c r="C892" i="2"/>
  <c r="E892" i="2" s="1"/>
  <c r="B893" i="2" s="1"/>
  <c r="C893" i="2" l="1"/>
  <c r="E893" i="2"/>
  <c r="B894" i="2" s="1"/>
  <c r="C893" i="3"/>
  <c r="E893" i="3" s="1"/>
  <c r="C894" i="2" l="1"/>
  <c r="E894" i="2"/>
  <c r="B895" i="2" s="1"/>
  <c r="B894" i="3"/>
  <c r="C895" i="2" l="1"/>
  <c r="E895" i="2" s="1"/>
  <c r="C894" i="3"/>
  <c r="E894" i="3" s="1"/>
  <c r="B895" i="3" s="1"/>
  <c r="B896" i="2" l="1"/>
  <c r="C895" i="3"/>
  <c r="E895" i="3" s="1"/>
  <c r="B896" i="3" l="1"/>
  <c r="C896" i="2"/>
  <c r="E896" i="2" s="1"/>
  <c r="B897" i="2" l="1"/>
  <c r="C896" i="3"/>
  <c r="E896" i="3" s="1"/>
  <c r="B897" i="3" s="1"/>
  <c r="C897" i="3" l="1"/>
  <c r="E897" i="3"/>
  <c r="B898" i="3" s="1"/>
  <c r="C897" i="2"/>
  <c r="E897" i="2" s="1"/>
  <c r="C898" i="3" l="1"/>
  <c r="E898" i="3"/>
  <c r="B898" i="2"/>
  <c r="C898" i="2" l="1"/>
  <c r="E898" i="2" s="1"/>
  <c r="B899" i="2"/>
  <c r="B899" i="3"/>
  <c r="C899" i="2" l="1"/>
  <c r="E899" i="2" s="1"/>
  <c r="C899" i="3"/>
  <c r="E899" i="3" s="1"/>
  <c r="B900" i="3" s="1"/>
  <c r="B900" i="2" l="1"/>
  <c r="C900" i="3"/>
  <c r="E900" i="3" s="1"/>
  <c r="B901" i="3" l="1"/>
  <c r="C900" i="2"/>
  <c r="E900" i="2" s="1"/>
  <c r="B901" i="2" l="1"/>
  <c r="C901" i="3"/>
  <c r="E901" i="3" s="1"/>
  <c r="B902" i="3"/>
  <c r="C902" i="3" l="1"/>
  <c r="E902" i="3" s="1"/>
  <c r="C901" i="2"/>
  <c r="E901" i="2" s="1"/>
  <c r="B903" i="3" l="1"/>
  <c r="B902" i="2"/>
  <c r="C902" i="2" l="1"/>
  <c r="E902" i="2" s="1"/>
  <c r="B903" i="2"/>
  <c r="C903" i="3"/>
  <c r="E903" i="3" s="1"/>
  <c r="C903" i="2" l="1"/>
  <c r="E903" i="2" s="1"/>
  <c r="B904" i="3"/>
  <c r="B904" i="2" l="1"/>
  <c r="C904" i="3"/>
  <c r="E904" i="3" s="1"/>
  <c r="B905" i="3" s="1"/>
  <c r="C905" i="3" l="1"/>
  <c r="E905" i="3"/>
  <c r="B906" i="3" s="1"/>
  <c r="C904" i="2"/>
  <c r="E904" i="2" s="1"/>
  <c r="B905" i="2" s="1"/>
  <c r="C906" i="3" l="1"/>
  <c r="E906" i="3" s="1"/>
  <c r="C905" i="2"/>
  <c r="E905" i="2" s="1"/>
  <c r="B906" i="2" l="1"/>
  <c r="B907" i="3"/>
  <c r="C907" i="3" l="1"/>
  <c r="E907" i="3" s="1"/>
  <c r="C906" i="2"/>
  <c r="E906" i="2" s="1"/>
  <c r="B907" i="2" l="1"/>
  <c r="B908" i="3"/>
  <c r="C908" i="3" l="1"/>
  <c r="E908" i="3" s="1"/>
  <c r="B909" i="3"/>
  <c r="C907" i="2"/>
  <c r="E907" i="2" s="1"/>
  <c r="C909" i="3" l="1"/>
  <c r="B908" i="2"/>
  <c r="E909" i="3"/>
  <c r="B910" i="3" s="1"/>
  <c r="C910" i="3" l="1"/>
  <c r="E910" i="3" s="1"/>
  <c r="C908" i="2"/>
  <c r="E908" i="2" s="1"/>
  <c r="B909" i="2" s="1"/>
  <c r="B911" i="3" l="1"/>
  <c r="C909" i="2"/>
  <c r="E909" i="2" s="1"/>
  <c r="B910" i="2" l="1"/>
  <c r="C911" i="3"/>
  <c r="E911" i="3" s="1"/>
  <c r="B912" i="3" l="1"/>
  <c r="C910" i="2"/>
  <c r="E910" i="2" s="1"/>
  <c r="B911" i="2"/>
  <c r="C911" i="2" l="1"/>
  <c r="E911" i="2" s="1"/>
  <c r="C912" i="3"/>
  <c r="E912" i="3" s="1"/>
  <c r="B912" i="2" l="1"/>
  <c r="B913" i="3"/>
  <c r="C913" i="3" l="1"/>
  <c r="E913" i="3" s="1"/>
  <c r="B914" i="3"/>
  <c r="C912" i="2"/>
  <c r="E912" i="2" s="1"/>
  <c r="B913" i="2" s="1"/>
  <c r="C913" i="2" l="1"/>
  <c r="E913" i="2"/>
  <c r="C914" i="3"/>
  <c r="E914" i="3" s="1"/>
  <c r="B915" i="3" s="1"/>
  <c r="C915" i="3" l="1"/>
  <c r="E915" i="3" s="1"/>
  <c r="B914" i="2"/>
  <c r="B916" i="3" l="1"/>
  <c r="C914" i="2"/>
  <c r="E914" i="2" s="1"/>
  <c r="B915" i="2"/>
  <c r="C915" i="2" l="1"/>
  <c r="E915" i="2" s="1"/>
  <c r="C916" i="3"/>
  <c r="E916" i="3" s="1"/>
  <c r="B916" i="2" l="1"/>
  <c r="B917" i="3"/>
  <c r="C917" i="3" l="1"/>
  <c r="E917" i="3" s="1"/>
  <c r="B918" i="3" s="1"/>
  <c r="C916" i="2"/>
  <c r="E916" i="2" s="1"/>
  <c r="C918" i="3" l="1"/>
  <c r="E918" i="3" s="1"/>
  <c r="B917" i="2"/>
  <c r="B919" i="3" l="1"/>
  <c r="C917" i="2"/>
  <c r="E917" i="2" s="1"/>
  <c r="B918" i="2" s="1"/>
  <c r="C918" i="2" l="1"/>
  <c r="E918" i="2"/>
  <c r="B919" i="2" s="1"/>
  <c r="C919" i="3"/>
  <c r="E919" i="3" s="1"/>
  <c r="B920" i="3" s="1"/>
  <c r="C919" i="2" l="1"/>
  <c r="E919" i="2" s="1"/>
  <c r="C920" i="3"/>
  <c r="E920" i="3" s="1"/>
  <c r="B921" i="3" l="1"/>
  <c r="B920" i="2"/>
  <c r="C920" i="2" l="1"/>
  <c r="E920" i="2" s="1"/>
  <c r="C921" i="3"/>
  <c r="E921" i="3" s="1"/>
  <c r="B922" i="3" l="1"/>
  <c r="B921" i="2"/>
  <c r="C921" i="2" l="1"/>
  <c r="E921" i="2" s="1"/>
  <c r="B922" i="2"/>
  <c r="C922" i="3"/>
  <c r="E922" i="3" s="1"/>
  <c r="B923" i="3" s="1"/>
  <c r="C923" i="3" l="1"/>
  <c r="E923" i="3"/>
  <c r="C922" i="2"/>
  <c r="E922" i="2"/>
  <c r="B923" i="2" l="1"/>
  <c r="B924" i="3"/>
  <c r="C924" i="3" l="1"/>
  <c r="E924" i="3" s="1"/>
  <c r="B925" i="3"/>
  <c r="C923" i="2"/>
  <c r="E923" i="2" s="1"/>
  <c r="C925" i="3" l="1"/>
  <c r="B924" i="2"/>
  <c r="E925" i="3"/>
  <c r="B926" i="3" s="1"/>
  <c r="C926" i="3" l="1"/>
  <c r="E926" i="3" s="1"/>
  <c r="C924" i="2"/>
  <c r="E924" i="2" s="1"/>
  <c r="B927" i="3" l="1"/>
  <c r="B925" i="2"/>
  <c r="C925" i="2" l="1"/>
  <c r="E925" i="2" s="1"/>
  <c r="B926" i="2"/>
  <c r="C927" i="3"/>
  <c r="E927" i="3" s="1"/>
  <c r="B928" i="3" s="1"/>
  <c r="C928" i="3" l="1"/>
  <c r="E928" i="3"/>
  <c r="B929" i="3" s="1"/>
  <c r="C926" i="2"/>
  <c r="E926" i="2" s="1"/>
  <c r="B927" i="2" l="1"/>
  <c r="C929" i="3"/>
  <c r="E929" i="3" s="1"/>
  <c r="B930" i="3" l="1"/>
  <c r="C927" i="2"/>
  <c r="E927" i="2" s="1"/>
  <c r="B928" i="2" l="1"/>
  <c r="C930" i="3"/>
  <c r="E930" i="3" s="1"/>
  <c r="B931" i="3" l="1"/>
  <c r="C928" i="2"/>
  <c r="E928" i="2" s="1"/>
  <c r="B929" i="2" l="1"/>
  <c r="C931" i="3"/>
  <c r="E931" i="3" s="1"/>
  <c r="B932" i="3" l="1"/>
  <c r="C929" i="2"/>
  <c r="E929" i="2" s="1"/>
  <c r="B930" i="2" l="1"/>
  <c r="C932" i="3"/>
  <c r="E932" i="3" s="1"/>
  <c r="B933" i="3"/>
  <c r="C933" i="3" l="1"/>
  <c r="E933" i="3"/>
  <c r="B934" i="3" s="1"/>
  <c r="C930" i="2"/>
  <c r="E930" i="2" s="1"/>
  <c r="C934" i="3" l="1"/>
  <c r="E934" i="3"/>
  <c r="B931" i="2"/>
  <c r="C931" i="2" l="1"/>
  <c r="E931" i="2" s="1"/>
  <c r="B935" i="3"/>
  <c r="C935" i="3" l="1"/>
  <c r="E935" i="3" s="1"/>
  <c r="B932" i="2"/>
  <c r="C932" i="2" l="1"/>
  <c r="E932" i="2" s="1"/>
  <c r="B936" i="3"/>
  <c r="C936" i="3" l="1"/>
  <c r="E936" i="3" s="1"/>
  <c r="B937" i="3"/>
  <c r="B933" i="2"/>
  <c r="C937" i="3" l="1"/>
  <c r="B938" i="3"/>
  <c r="C933" i="2"/>
  <c r="E933" i="2" s="1"/>
  <c r="B934" i="2"/>
  <c r="E937" i="3"/>
  <c r="C938" i="3" l="1"/>
  <c r="E938" i="3" s="1"/>
  <c r="C934" i="2"/>
  <c r="E934" i="2" s="1"/>
  <c r="B935" i="2" l="1"/>
  <c r="B939" i="3"/>
  <c r="C939" i="3" l="1"/>
  <c r="E939" i="3" s="1"/>
  <c r="C935" i="2"/>
  <c r="E935" i="2" s="1"/>
  <c r="B936" i="2" s="1"/>
  <c r="C936" i="2" l="1"/>
  <c r="E936" i="2" s="1"/>
  <c r="B940" i="3"/>
  <c r="B937" i="2" l="1"/>
  <c r="C940" i="3"/>
  <c r="E940" i="3" s="1"/>
  <c r="B941" i="3"/>
  <c r="C941" i="3" l="1"/>
  <c r="E941" i="3"/>
  <c r="B942" i="3" s="1"/>
  <c r="C937" i="2"/>
  <c r="E937" i="2" s="1"/>
  <c r="C942" i="3" l="1"/>
  <c r="E942" i="3"/>
  <c r="B938" i="2"/>
  <c r="C938" i="2" l="1"/>
  <c r="E938" i="2" s="1"/>
  <c r="B939" i="2"/>
  <c r="B943" i="3"/>
  <c r="C939" i="2" l="1"/>
  <c r="E939" i="2" s="1"/>
  <c r="C943" i="3"/>
  <c r="E943" i="3" s="1"/>
  <c r="B944" i="3" s="1"/>
  <c r="B940" i="2" l="1"/>
  <c r="C944" i="3"/>
  <c r="E944" i="3" s="1"/>
  <c r="B945" i="3" l="1"/>
  <c r="C940" i="2"/>
  <c r="E940" i="2" s="1"/>
  <c r="B941" i="2" l="1"/>
  <c r="C945" i="3"/>
  <c r="E945" i="3" s="1"/>
  <c r="B946" i="3" s="1"/>
  <c r="C946" i="3" l="1"/>
  <c r="E946" i="3" s="1"/>
  <c r="C941" i="2"/>
  <c r="E941" i="2" s="1"/>
  <c r="B947" i="3" l="1"/>
  <c r="B942" i="2"/>
  <c r="C942" i="2" l="1"/>
  <c r="E942" i="2" s="1"/>
  <c r="B943" i="2"/>
  <c r="C947" i="3"/>
  <c r="E947" i="3" s="1"/>
  <c r="B948" i="3" s="1"/>
  <c r="C948" i="3" l="1"/>
  <c r="E948" i="3"/>
  <c r="B949" i="3" s="1"/>
  <c r="C943" i="2"/>
  <c r="E943" i="2" s="1"/>
  <c r="B944" i="2" s="1"/>
  <c r="C949" i="3" l="1"/>
  <c r="C944" i="2"/>
  <c r="E944" i="2" s="1"/>
  <c r="E949" i="3"/>
  <c r="B950" i="3" s="1"/>
  <c r="B945" i="2" l="1"/>
  <c r="C950" i="3"/>
  <c r="E950" i="3" s="1"/>
  <c r="B951" i="3" l="1"/>
  <c r="C945" i="2"/>
  <c r="E945" i="2" s="1"/>
  <c r="B946" i="2"/>
  <c r="C946" i="2" l="1"/>
  <c r="E946" i="2"/>
  <c r="B947" i="2" s="1"/>
  <c r="C951" i="3"/>
  <c r="E951" i="3" s="1"/>
  <c r="B952" i="3" s="1"/>
  <c r="C947" i="2" l="1"/>
  <c r="E947" i="2" s="1"/>
  <c r="C952" i="3"/>
  <c r="E952" i="3" s="1"/>
  <c r="B953" i="3" l="1"/>
  <c r="B948" i="2"/>
  <c r="C948" i="2" l="1"/>
  <c r="E948" i="2" s="1"/>
  <c r="C953" i="3"/>
  <c r="E953" i="3" s="1"/>
  <c r="B954" i="3" l="1"/>
  <c r="B949" i="2"/>
  <c r="C949" i="2" l="1"/>
  <c r="E949" i="2" s="1"/>
  <c r="B950" i="2"/>
  <c r="C954" i="3"/>
  <c r="E954" i="3" s="1"/>
  <c r="C950" i="2" l="1"/>
  <c r="B955" i="3"/>
  <c r="E950" i="2"/>
  <c r="B951" i="2" s="1"/>
  <c r="C951" i="2" l="1"/>
  <c r="E951" i="2" s="1"/>
  <c r="C955" i="3"/>
  <c r="E955" i="3" s="1"/>
  <c r="B956" i="3" s="1"/>
  <c r="B952" i="2" l="1"/>
  <c r="C956" i="3"/>
  <c r="E956" i="3" s="1"/>
  <c r="B957" i="3" l="1"/>
  <c r="C952" i="2"/>
  <c r="E952" i="2" s="1"/>
  <c r="B953" i="2" l="1"/>
  <c r="C957" i="3"/>
  <c r="E957" i="3" s="1"/>
  <c r="B958" i="3"/>
  <c r="C958" i="3" l="1"/>
  <c r="E958" i="3" s="1"/>
  <c r="C953" i="2"/>
  <c r="E953" i="2" s="1"/>
  <c r="B959" i="3" l="1"/>
  <c r="B954" i="2"/>
  <c r="C954" i="2" l="1"/>
  <c r="E954" i="2" s="1"/>
  <c r="B955" i="2"/>
  <c r="C959" i="3"/>
  <c r="E959" i="3" s="1"/>
  <c r="C955" i="2" l="1"/>
  <c r="E955" i="2" s="1"/>
  <c r="B960" i="3"/>
  <c r="B956" i="2" l="1"/>
  <c r="C960" i="3"/>
  <c r="E960" i="3" s="1"/>
  <c r="B961" i="3" s="1"/>
  <c r="C961" i="3" l="1"/>
  <c r="E961" i="3"/>
  <c r="B962" i="3" s="1"/>
  <c r="C956" i="2"/>
  <c r="E956" i="2" s="1"/>
  <c r="B957" i="2" s="1"/>
  <c r="C962" i="3" l="1"/>
  <c r="E962" i="3" s="1"/>
  <c r="C957" i="2"/>
  <c r="E957" i="2"/>
  <c r="B963" i="3" l="1"/>
  <c r="B958" i="2"/>
  <c r="C958" i="2" l="1"/>
  <c r="E958" i="2" s="1"/>
  <c r="B959" i="2"/>
  <c r="C963" i="3"/>
  <c r="E963" i="3" s="1"/>
  <c r="C959" i="2" l="1"/>
  <c r="E959" i="2" s="1"/>
  <c r="B964" i="3"/>
  <c r="B960" i="2" l="1"/>
  <c r="C964" i="3"/>
  <c r="E964" i="3" s="1"/>
  <c r="B965" i="3" s="1"/>
  <c r="C965" i="3" l="1"/>
  <c r="E965" i="3"/>
  <c r="B966" i="3" s="1"/>
  <c r="C960" i="2"/>
  <c r="E960" i="2" s="1"/>
  <c r="B961" i="2" s="1"/>
  <c r="C966" i="3" l="1"/>
  <c r="E966" i="3" s="1"/>
  <c r="C961" i="2"/>
  <c r="E961" i="2"/>
  <c r="B967" i="3" l="1"/>
  <c r="B962" i="2"/>
  <c r="C962" i="2" l="1"/>
  <c r="E962" i="2" s="1"/>
  <c r="B963" i="2"/>
  <c r="C967" i="3"/>
  <c r="E967" i="3" s="1"/>
  <c r="B968" i="3" s="1"/>
  <c r="C968" i="3" l="1"/>
  <c r="E968" i="3"/>
  <c r="B969" i="3" s="1"/>
  <c r="C963" i="2"/>
  <c r="E963" i="2" s="1"/>
  <c r="B964" i="2" s="1"/>
  <c r="C969" i="3" l="1"/>
  <c r="B970" i="3"/>
  <c r="C964" i="2"/>
  <c r="E964" i="2" s="1"/>
  <c r="E969" i="3"/>
  <c r="B965" i="2" l="1"/>
  <c r="C970" i="3"/>
  <c r="E970" i="3" s="1"/>
  <c r="B971" i="3" l="1"/>
  <c r="C965" i="2"/>
  <c r="E965" i="2" s="1"/>
  <c r="B966" i="2"/>
  <c r="C966" i="2" l="1"/>
  <c r="E966" i="2"/>
  <c r="B967" i="2" s="1"/>
  <c r="C971" i="3"/>
  <c r="E971" i="3" s="1"/>
  <c r="B972" i="3" s="1"/>
  <c r="C967" i="2" l="1"/>
  <c r="E967" i="2" s="1"/>
  <c r="C972" i="3"/>
  <c r="E972" i="3" s="1"/>
  <c r="B973" i="3" l="1"/>
  <c r="B968" i="2"/>
  <c r="C968" i="2" l="1"/>
  <c r="E968" i="2" s="1"/>
  <c r="C973" i="3"/>
  <c r="E973" i="3" s="1"/>
  <c r="B974" i="3" l="1"/>
  <c r="B969" i="2"/>
  <c r="C969" i="2" l="1"/>
  <c r="E969" i="2" s="1"/>
  <c r="B970" i="2"/>
  <c r="C974" i="3"/>
  <c r="E974" i="3" s="1"/>
  <c r="C970" i="2" l="1"/>
  <c r="B975" i="3"/>
  <c r="E970" i="2"/>
  <c r="B971" i="2" s="1"/>
  <c r="C971" i="2" l="1"/>
  <c r="E971" i="2" s="1"/>
  <c r="C975" i="3"/>
  <c r="E975" i="3" s="1"/>
  <c r="B976" i="3" s="1"/>
  <c r="B972" i="2" l="1"/>
  <c r="C976" i="3"/>
  <c r="E976" i="3" s="1"/>
  <c r="B977" i="3" l="1"/>
  <c r="C972" i="2"/>
  <c r="E972" i="2" s="1"/>
  <c r="B973" i="2" s="1"/>
  <c r="C973" i="2" l="1"/>
  <c r="E973" i="2"/>
  <c r="C977" i="3"/>
  <c r="E977" i="3" s="1"/>
  <c r="B974" i="2" l="1"/>
  <c r="B978" i="3"/>
  <c r="C978" i="3" l="1"/>
  <c r="E978" i="3" s="1"/>
  <c r="C974" i="2"/>
  <c r="E974" i="2" s="1"/>
  <c r="B975" i="2" l="1"/>
  <c r="B979" i="3"/>
  <c r="C979" i="3" l="1"/>
  <c r="E979" i="3" s="1"/>
  <c r="C975" i="2"/>
  <c r="E975" i="2" s="1"/>
  <c r="B976" i="2" s="1"/>
  <c r="C976" i="2" l="1"/>
  <c r="E976" i="2"/>
  <c r="B980" i="3"/>
  <c r="C980" i="3" l="1"/>
  <c r="E980" i="3" s="1"/>
  <c r="B981" i="3"/>
  <c r="B977" i="2"/>
  <c r="C981" i="3" l="1"/>
  <c r="B982" i="3"/>
  <c r="C977" i="2"/>
  <c r="E977" i="2" s="1"/>
  <c r="B978" i="2"/>
  <c r="E981" i="3"/>
  <c r="C982" i="3" l="1"/>
  <c r="E982" i="3" s="1"/>
  <c r="C978" i="2"/>
  <c r="E978" i="2" s="1"/>
  <c r="B979" i="2" l="1"/>
  <c r="B983" i="3"/>
  <c r="C983" i="3" l="1"/>
  <c r="E983" i="3" s="1"/>
  <c r="C979" i="2"/>
  <c r="E979" i="2" s="1"/>
  <c r="B980" i="2" s="1"/>
  <c r="C980" i="2" l="1"/>
  <c r="E980" i="2" s="1"/>
  <c r="B984" i="3"/>
  <c r="B981" i="2" l="1"/>
  <c r="C984" i="3"/>
  <c r="E984" i="3" s="1"/>
  <c r="B985" i="3" l="1"/>
  <c r="C981" i="2"/>
  <c r="E981" i="2" s="1"/>
  <c r="B982" i="2"/>
  <c r="C982" i="2" l="1"/>
  <c r="E982" i="2"/>
  <c r="B983" i="2" s="1"/>
  <c r="C985" i="3"/>
  <c r="E985" i="3" s="1"/>
  <c r="C983" i="2" l="1"/>
  <c r="E983" i="2"/>
  <c r="B986" i="3"/>
  <c r="C986" i="3" l="1"/>
  <c r="E986" i="3" s="1"/>
  <c r="B984" i="2"/>
  <c r="C984" i="2" l="1"/>
  <c r="E984" i="2" s="1"/>
  <c r="B987" i="3"/>
  <c r="C987" i="3" l="1"/>
  <c r="E987" i="3" s="1"/>
  <c r="B985" i="2"/>
  <c r="C985" i="2" l="1"/>
  <c r="E985" i="2" s="1"/>
  <c r="B986" i="2"/>
  <c r="B988" i="3"/>
  <c r="C986" i="2" l="1"/>
  <c r="C988" i="3"/>
  <c r="E988" i="3" s="1"/>
  <c r="B989" i="3" s="1"/>
  <c r="E986" i="2"/>
  <c r="B987" i="2" s="1"/>
  <c r="C987" i="2" l="1"/>
  <c r="C989" i="3"/>
  <c r="E989" i="3" s="1"/>
  <c r="E987" i="2"/>
  <c r="B990" i="3" l="1"/>
  <c r="B988" i="2"/>
  <c r="C988" i="2" l="1"/>
  <c r="E988" i="2" s="1"/>
  <c r="C990" i="3"/>
  <c r="E990" i="3" s="1"/>
  <c r="B991" i="3" s="1"/>
  <c r="C991" i="3" l="1"/>
  <c r="E991" i="3" s="1"/>
  <c r="B989" i="2"/>
  <c r="B992" i="3" l="1"/>
  <c r="C989" i="2"/>
  <c r="E989" i="2" s="1"/>
  <c r="B990" i="2"/>
  <c r="C990" i="2" l="1"/>
  <c r="E990" i="2"/>
  <c r="B991" i="2" s="1"/>
  <c r="C992" i="3"/>
  <c r="E992" i="3" s="1"/>
  <c r="C991" i="2" l="1"/>
  <c r="E991" i="2"/>
  <c r="B993" i="3"/>
  <c r="C993" i="3" l="1"/>
  <c r="E993" i="3" s="1"/>
  <c r="B994" i="3" s="1"/>
  <c r="B992" i="2"/>
  <c r="C994" i="3" l="1"/>
  <c r="E994" i="3" s="1"/>
  <c r="C992" i="2"/>
  <c r="E992" i="2" s="1"/>
  <c r="B993" i="2" s="1"/>
  <c r="B995" i="3" l="1"/>
  <c r="C993" i="2"/>
  <c r="E993" i="2" s="1"/>
  <c r="B994" i="2" l="1"/>
  <c r="C995" i="3"/>
  <c r="E995" i="3" s="1"/>
  <c r="B996" i="3" l="1"/>
  <c r="C994" i="2"/>
  <c r="E994" i="2" s="1"/>
  <c r="B995" i="2"/>
  <c r="C995" i="2" l="1"/>
  <c r="E995" i="2" s="1"/>
  <c r="C996" i="3"/>
  <c r="E996" i="3" s="1"/>
  <c r="B996" i="2" l="1"/>
  <c r="B997" i="3"/>
  <c r="C997" i="3" l="1"/>
  <c r="E997" i="3" s="1"/>
  <c r="B998" i="3"/>
  <c r="C996" i="2"/>
  <c r="E996" i="2" s="1"/>
  <c r="C998" i="3" l="1"/>
  <c r="E998" i="3" s="1"/>
  <c r="B997" i="2"/>
  <c r="B999" i="3" l="1"/>
  <c r="C997" i="2"/>
  <c r="E997" i="2" s="1"/>
  <c r="B998" i="2" s="1"/>
  <c r="C998" i="2" l="1"/>
  <c r="E998" i="2"/>
  <c r="B999" i="2" s="1"/>
  <c r="C999" i="3"/>
  <c r="E999" i="3" s="1"/>
  <c r="B1000" i="3" s="1"/>
  <c r="C999" i="2" l="1"/>
  <c r="E999" i="2" s="1"/>
  <c r="C1000" i="3"/>
  <c r="E1000" i="3"/>
  <c r="B1000" i="2" l="1"/>
  <c r="B1001" i="3"/>
  <c r="C1001" i="3" l="1"/>
  <c r="E1001" i="3" s="1"/>
  <c r="B1002" i="3"/>
  <c r="C1000" i="2"/>
  <c r="E1000" i="2" s="1"/>
  <c r="C1002" i="3" l="1"/>
  <c r="E1002" i="3" s="1"/>
  <c r="B1001" i="2"/>
  <c r="B1003" i="3" l="1"/>
  <c r="C1001" i="2"/>
  <c r="E1001" i="2" s="1"/>
  <c r="B1002" i="2"/>
  <c r="C1002" i="2" l="1"/>
  <c r="E1002" i="2"/>
  <c r="B1003" i="2" s="1"/>
  <c r="C1003" i="3"/>
  <c r="E1003" i="3" s="1"/>
  <c r="B1004" i="3" s="1"/>
  <c r="C1003" i="2" l="1"/>
  <c r="E1003" i="2" s="1"/>
  <c r="C1004" i="3"/>
  <c r="E1004" i="3"/>
  <c r="B1004" i="2" l="1"/>
  <c r="B1005" i="3"/>
  <c r="C1005" i="3" l="1"/>
  <c r="E1005" i="3" s="1"/>
  <c r="B1006" i="3"/>
  <c r="C1004" i="2"/>
  <c r="E1004" i="2" s="1"/>
  <c r="C1006" i="3" l="1"/>
  <c r="E1006" i="3" s="1"/>
  <c r="B1005" i="2"/>
  <c r="B1007" i="3" l="1"/>
  <c r="C1005" i="2"/>
  <c r="E1005" i="2" s="1"/>
  <c r="B1006" i="2" s="1"/>
  <c r="C1006" i="2" l="1"/>
  <c r="E1006" i="2"/>
  <c r="B1007" i="2" s="1"/>
  <c r="C1007" i="3"/>
  <c r="E1007" i="3" s="1"/>
  <c r="B1008" i="3" s="1"/>
  <c r="C1007" i="2" l="1"/>
  <c r="E1007" i="2" s="1"/>
  <c r="C1008" i="3"/>
  <c r="E1008" i="3" s="1"/>
  <c r="B1009" i="3" l="1"/>
  <c r="B1008" i="2"/>
  <c r="C1008" i="2" l="1"/>
  <c r="E1008" i="2" s="1"/>
  <c r="C1009" i="3"/>
  <c r="E1009" i="3" s="1"/>
  <c r="B1010" i="3" l="1"/>
  <c r="B1009" i="2"/>
  <c r="C1009" i="2" l="1"/>
  <c r="E1009" i="2" s="1"/>
  <c r="B1010" i="2"/>
  <c r="C1010" i="3"/>
  <c r="E1010" i="3" s="1"/>
  <c r="B1011" i="3" s="1"/>
  <c r="C1011" i="3" l="1"/>
  <c r="E1011" i="3"/>
  <c r="C1010" i="2"/>
  <c r="E1010" i="2"/>
  <c r="B1011" i="2" l="1"/>
  <c r="B1012" i="3"/>
  <c r="C1012" i="3" l="1"/>
  <c r="E1012" i="3" s="1"/>
  <c r="B1013" i="3"/>
  <c r="C1011" i="2"/>
  <c r="E1011" i="2" s="1"/>
  <c r="C1013" i="3" l="1"/>
  <c r="B1012" i="2"/>
  <c r="E1013" i="3"/>
  <c r="B1014" i="3" s="1"/>
  <c r="C1014" i="3" l="1"/>
  <c r="E1014" i="3" s="1"/>
  <c r="C1012" i="2"/>
  <c r="E1012" i="2" s="1"/>
  <c r="B1013" i="2" s="1"/>
  <c r="B1015" i="3" l="1"/>
  <c r="C1013" i="2"/>
  <c r="E1013" i="2" s="1"/>
  <c r="B1014" i="2" l="1"/>
  <c r="C1015" i="3"/>
  <c r="E1015" i="3" s="1"/>
  <c r="B1016" i="3" l="1"/>
  <c r="C1014" i="2"/>
  <c r="E1014" i="2" s="1"/>
  <c r="B1015" i="2" s="1"/>
  <c r="C1015" i="2" l="1"/>
  <c r="E1015" i="2" s="1"/>
  <c r="C1016" i="3"/>
  <c r="E1016" i="3" s="1"/>
  <c r="B1016" i="2" l="1"/>
  <c r="B1017" i="3"/>
  <c r="C1017" i="3" l="1"/>
  <c r="E1017" i="3" s="1"/>
  <c r="B1018" i="3"/>
  <c r="C1016" i="2"/>
  <c r="E1016" i="2" s="1"/>
  <c r="C1018" i="3" l="1"/>
  <c r="E1018" i="3" s="1"/>
  <c r="B1017" i="2"/>
  <c r="B1019" i="3" l="1"/>
  <c r="C1017" i="2"/>
  <c r="E1017" i="2" s="1"/>
  <c r="B1018" i="2" s="1"/>
  <c r="C1018" i="2" l="1"/>
  <c r="E1018" i="2"/>
  <c r="B1019" i="2" s="1"/>
  <c r="C1019" i="3"/>
  <c r="E1019" i="3" s="1"/>
  <c r="B1020" i="3" s="1"/>
  <c r="C1019" i="2" l="1"/>
  <c r="E1019" i="2" s="1"/>
  <c r="C1020" i="3"/>
  <c r="E1020" i="3"/>
  <c r="B1020" i="2" l="1"/>
  <c r="B1021" i="3"/>
  <c r="C1021" i="3" l="1"/>
  <c r="E1021" i="3" s="1"/>
  <c r="B1022" i="3"/>
  <c r="C1020" i="2"/>
  <c r="E1020" i="2" s="1"/>
  <c r="C1022" i="3" l="1"/>
  <c r="E1022" i="3" s="1"/>
  <c r="B1021" i="2"/>
  <c r="B1023" i="3" l="1"/>
  <c r="C1021" i="2"/>
  <c r="E1021" i="2" s="1"/>
  <c r="B1022" i="2" s="1"/>
  <c r="C1022" i="2" l="1"/>
  <c r="E1022" i="2"/>
  <c r="B1023" i="2" s="1"/>
  <c r="C1023" i="3"/>
  <c r="E1023" i="3" s="1"/>
  <c r="B1024" i="3" s="1"/>
  <c r="C1023" i="2" l="1"/>
  <c r="E1023" i="2" s="1"/>
  <c r="C1024" i="3"/>
  <c r="E1024" i="3" s="1"/>
  <c r="B1025" i="3" l="1"/>
  <c r="B1024" i="2"/>
  <c r="C1024" i="2" l="1"/>
  <c r="E1024" i="2" s="1"/>
  <c r="C1025" i="3"/>
  <c r="E1025" i="3" s="1"/>
  <c r="B1026" i="3" l="1"/>
  <c r="B1025" i="2"/>
  <c r="C1025" i="2" l="1"/>
  <c r="E1025" i="2" s="1"/>
  <c r="B1026" i="2"/>
  <c r="C1026" i="3"/>
  <c r="E1026" i="3" s="1"/>
  <c r="C1026" i="2" l="1"/>
  <c r="B1027" i="3"/>
  <c r="E1026" i="2"/>
  <c r="B1027" i="2" s="1"/>
  <c r="C1027" i="2" l="1"/>
  <c r="E1027" i="2" s="1"/>
  <c r="C1027" i="3"/>
  <c r="E1027" i="3" s="1"/>
  <c r="B1028" i="3" s="1"/>
  <c r="B1028" i="2" l="1"/>
  <c r="C1028" i="3"/>
  <c r="E1028" i="3" s="1"/>
  <c r="B1029" i="3" l="1"/>
  <c r="C1028" i="2"/>
  <c r="E1028" i="2" s="1"/>
  <c r="B1029" i="2" l="1"/>
  <c r="C1029" i="3"/>
  <c r="E1029" i="3" s="1"/>
  <c r="B1030" i="3"/>
  <c r="C1030" i="3" l="1"/>
  <c r="E1030" i="3"/>
  <c r="C1029" i="2"/>
  <c r="E1029" i="2" s="1"/>
  <c r="B1030" i="2" l="1"/>
  <c r="B1031" i="3"/>
  <c r="C1031" i="3" l="1"/>
  <c r="E1031" i="3" s="1"/>
  <c r="C1030" i="2"/>
  <c r="E1030" i="2" s="1"/>
  <c r="B1031" i="2" l="1"/>
  <c r="B1032" i="3"/>
  <c r="C1032" i="3" l="1"/>
  <c r="E1032" i="3" s="1"/>
  <c r="B1033" i="3"/>
  <c r="C1031" i="2"/>
  <c r="E1031" i="2" s="1"/>
  <c r="C1033" i="3" l="1"/>
  <c r="B1032" i="2"/>
  <c r="E1033" i="3"/>
  <c r="B1034" i="3" s="1"/>
  <c r="C1034" i="3" l="1"/>
  <c r="E1034" i="3" s="1"/>
  <c r="C1032" i="2"/>
  <c r="E1032" i="2" s="1"/>
  <c r="B1033" i="2" s="1"/>
  <c r="B1035" i="3" l="1"/>
  <c r="C1033" i="2"/>
  <c r="E1033" i="2" s="1"/>
  <c r="B1034" i="2" l="1"/>
  <c r="C1035" i="3"/>
  <c r="E1035" i="3" s="1"/>
  <c r="B1036" i="3" l="1"/>
  <c r="C1034" i="2"/>
  <c r="E1034" i="2" s="1"/>
  <c r="B1035" i="2"/>
  <c r="C1035" i="2" l="1"/>
  <c r="E1035" i="2" s="1"/>
  <c r="C1036" i="3"/>
  <c r="E1036" i="3" s="1"/>
  <c r="B1036" i="2" l="1"/>
  <c r="B1037" i="3"/>
  <c r="C1037" i="3" l="1"/>
  <c r="E1037" i="3" s="1"/>
  <c r="B1038" i="3"/>
  <c r="C1036" i="2"/>
  <c r="E1036" i="2" s="1"/>
  <c r="C1038" i="3" l="1"/>
  <c r="E1038" i="3" s="1"/>
  <c r="B1037" i="2"/>
  <c r="B1039" i="3" l="1"/>
  <c r="C1037" i="2"/>
  <c r="E1037" i="2" s="1"/>
  <c r="B1038" i="2" s="1"/>
  <c r="C1038" i="2" l="1"/>
  <c r="E1038" i="2"/>
  <c r="B1039" i="2" s="1"/>
  <c r="C1039" i="3"/>
  <c r="E1039" i="3" s="1"/>
  <c r="B1040" i="3" s="1"/>
  <c r="C1039" i="2" l="1"/>
  <c r="E1039" i="2" s="1"/>
  <c r="C1040" i="3"/>
  <c r="E1040" i="3" s="1"/>
  <c r="B1041" i="3" l="1"/>
  <c r="B1040" i="2"/>
  <c r="C1040" i="2" l="1"/>
  <c r="E1040" i="2" s="1"/>
  <c r="C1041" i="3"/>
  <c r="E1041" i="3" s="1"/>
  <c r="B1042" i="3" l="1"/>
  <c r="B1041" i="2"/>
  <c r="C1041" i="2" l="1"/>
  <c r="E1041" i="2" s="1"/>
  <c r="B1042" i="2"/>
  <c r="C1042" i="3"/>
  <c r="E1042" i="3" s="1"/>
  <c r="C1042" i="2" l="1"/>
  <c r="B1043" i="3"/>
  <c r="E1042" i="2"/>
  <c r="B1043" i="2" s="1"/>
  <c r="C1043" i="3" l="1"/>
  <c r="E1043" i="3" s="1"/>
  <c r="C1043" i="2"/>
  <c r="E1043" i="2" s="1"/>
  <c r="B1044" i="2" l="1"/>
  <c r="B1044" i="3"/>
  <c r="C1044" i="3" l="1"/>
  <c r="E1044" i="3" s="1"/>
  <c r="B1045" i="3"/>
  <c r="C1044" i="2"/>
  <c r="E1044" i="2" s="1"/>
  <c r="C1045" i="3" l="1"/>
  <c r="B1045" i="2"/>
  <c r="E1045" i="3"/>
  <c r="B1046" i="3" s="1"/>
  <c r="C1046" i="3" l="1"/>
  <c r="E1046" i="3" s="1"/>
  <c r="C1045" i="2"/>
  <c r="E1045" i="2" s="1"/>
  <c r="B1047" i="3" l="1"/>
  <c r="B1046" i="2"/>
  <c r="C1046" i="2" l="1"/>
  <c r="E1046" i="2" s="1"/>
  <c r="B1047" i="2"/>
  <c r="C1047" i="3"/>
  <c r="E1047" i="3" s="1"/>
  <c r="C1047" i="2" l="1"/>
  <c r="E1047" i="2" s="1"/>
  <c r="B1048" i="3"/>
  <c r="B1048" i="2" l="1"/>
  <c r="C1048" i="3"/>
  <c r="E1048" i="3" s="1"/>
  <c r="B1049" i="3" s="1"/>
  <c r="C1049" i="3" l="1"/>
  <c r="E1049" i="3"/>
  <c r="B1050" i="3" s="1"/>
  <c r="C1048" i="2"/>
  <c r="E1048" i="2" s="1"/>
  <c r="B1049" i="2" s="1"/>
  <c r="C1050" i="3" l="1"/>
  <c r="E1050" i="3" s="1"/>
  <c r="C1049" i="2"/>
  <c r="E1049" i="2"/>
  <c r="B1051" i="3" l="1"/>
  <c r="B1050" i="2"/>
  <c r="C1050" i="2" l="1"/>
  <c r="E1050" i="2" s="1"/>
  <c r="B1051" i="2" s="1"/>
  <c r="C1051" i="3"/>
  <c r="E1051" i="3" s="1"/>
  <c r="C1051" i="2" l="1"/>
  <c r="E1051" i="2" s="1"/>
  <c r="B1052" i="3"/>
  <c r="B1052" i="2" l="1"/>
  <c r="C1052" i="3"/>
  <c r="E1052" i="3" s="1"/>
  <c r="B1053" i="3" s="1"/>
  <c r="C1053" i="3" l="1"/>
  <c r="E1053" i="3"/>
  <c r="B1054" i="3" s="1"/>
  <c r="C1052" i="2"/>
  <c r="E1052" i="2" s="1"/>
  <c r="B1053" i="2" s="1"/>
  <c r="C1054" i="3" l="1"/>
  <c r="E1054" i="3" s="1"/>
  <c r="C1053" i="2"/>
  <c r="E1053" i="2" s="1"/>
  <c r="B1054" i="2" l="1"/>
  <c r="B1055" i="3"/>
  <c r="C1055" i="3" l="1"/>
  <c r="E1055" i="3" s="1"/>
  <c r="C1054" i="2"/>
  <c r="E1054" i="2" s="1"/>
  <c r="B1055" i="2" l="1"/>
  <c r="B1056" i="3"/>
  <c r="C1056" i="3" l="1"/>
  <c r="E1056" i="3" s="1"/>
  <c r="B1057" i="3"/>
  <c r="C1055" i="2"/>
  <c r="E1055" i="2" s="1"/>
  <c r="C1057" i="3" l="1"/>
  <c r="B1056" i="2"/>
  <c r="E1057" i="3"/>
  <c r="B1058" i="3" s="1"/>
  <c r="C1058" i="3" l="1"/>
  <c r="E1058" i="3" s="1"/>
  <c r="C1056" i="2"/>
  <c r="E1056" i="2" s="1"/>
  <c r="B1057" i="2" s="1"/>
  <c r="B1059" i="3" l="1"/>
  <c r="C1057" i="2"/>
  <c r="E1057" i="2" s="1"/>
  <c r="B1058" i="2" l="1"/>
  <c r="C1059" i="3"/>
  <c r="E1059" i="3" s="1"/>
  <c r="B1060" i="3" l="1"/>
  <c r="C1058" i="2"/>
  <c r="E1058" i="2" s="1"/>
  <c r="B1059" i="2"/>
  <c r="C1059" i="2" l="1"/>
  <c r="E1059" i="2" s="1"/>
  <c r="C1060" i="3"/>
  <c r="E1060" i="3" s="1"/>
  <c r="B1060" i="2" l="1"/>
  <c r="B1061" i="3"/>
  <c r="C1061" i="3" l="1"/>
  <c r="E1061" i="3" s="1"/>
  <c r="B1062" i="3"/>
  <c r="C1060" i="2"/>
  <c r="E1060" i="2" s="1"/>
  <c r="C1062" i="3" l="1"/>
  <c r="E1062" i="3" s="1"/>
  <c r="B1061" i="2"/>
  <c r="B1063" i="3" l="1"/>
  <c r="C1061" i="2"/>
  <c r="E1061" i="2" s="1"/>
  <c r="B1062" i="2" s="1"/>
  <c r="C1062" i="2" l="1"/>
  <c r="E1062" i="2"/>
  <c r="B1063" i="2" s="1"/>
  <c r="C1063" i="3"/>
  <c r="E1063" i="3" s="1"/>
  <c r="B1064" i="3" s="1"/>
  <c r="C1063" i="2" l="1"/>
  <c r="E1063" i="2" s="1"/>
  <c r="C1064" i="3"/>
  <c r="E1064" i="3" s="1"/>
  <c r="B1065" i="3" l="1"/>
  <c r="B1064" i="2"/>
  <c r="C1064" i="2" l="1"/>
  <c r="E1064" i="2" s="1"/>
  <c r="C1065" i="3"/>
  <c r="E1065" i="3" s="1"/>
  <c r="B1066" i="3" l="1"/>
  <c r="B1065" i="2"/>
  <c r="C1065" i="2" l="1"/>
  <c r="E1065" i="2" s="1"/>
  <c r="B1066" i="2"/>
  <c r="C1066" i="3"/>
  <c r="E1066" i="3" s="1"/>
  <c r="C1066" i="2" l="1"/>
  <c r="B1067" i="3"/>
  <c r="E1066" i="2"/>
  <c r="B1067" i="2" s="1"/>
  <c r="C1067" i="2" l="1"/>
  <c r="E1067" i="2" s="1"/>
  <c r="C1067" i="3"/>
  <c r="E1067" i="3" s="1"/>
  <c r="B1068" i="3" s="1"/>
  <c r="B1068" i="2" l="1"/>
  <c r="C1068" i="3"/>
  <c r="E1068" i="3" s="1"/>
  <c r="B1069" i="3" l="1"/>
  <c r="C1068" i="2"/>
  <c r="E1068" i="2" s="1"/>
  <c r="B1069" i="2" l="1"/>
  <c r="C1069" i="3"/>
  <c r="E1069" i="3" s="1"/>
  <c r="B1070" i="3" s="1"/>
  <c r="C1070" i="3" l="1"/>
  <c r="E1070" i="3" s="1"/>
  <c r="C1069" i="2"/>
  <c r="E1069" i="2" s="1"/>
  <c r="B1071" i="3" l="1"/>
  <c r="B1070" i="2"/>
  <c r="C1070" i="2" l="1"/>
  <c r="E1070" i="2" s="1"/>
  <c r="B1071" i="2"/>
  <c r="C1071" i="3"/>
  <c r="E1071" i="3" s="1"/>
  <c r="B1072" i="3" s="1"/>
  <c r="C1072" i="3" l="1"/>
  <c r="E1072" i="3"/>
  <c r="B1073" i="3" s="1"/>
  <c r="C1071" i="2"/>
  <c r="E1071" i="2" s="1"/>
  <c r="B1072" i="2" s="1"/>
  <c r="C1073" i="3" l="1"/>
  <c r="C1072" i="2"/>
  <c r="E1072" i="2" s="1"/>
  <c r="E1073" i="3"/>
  <c r="B1074" i="3" s="1"/>
  <c r="B1073" i="2" l="1"/>
  <c r="C1074" i="3"/>
  <c r="E1074" i="3" s="1"/>
  <c r="B1075" i="3" l="1"/>
  <c r="C1073" i="2"/>
  <c r="E1073" i="2" s="1"/>
  <c r="B1074" i="2"/>
  <c r="C1074" i="2" l="1"/>
  <c r="E1074" i="2"/>
  <c r="B1075" i="2" s="1"/>
  <c r="C1075" i="3"/>
  <c r="E1075" i="3" s="1"/>
  <c r="B1076" i="3" s="1"/>
  <c r="C1075" i="2" l="1"/>
  <c r="E1075" i="2" s="1"/>
  <c r="C1076" i="3"/>
  <c r="E1076" i="3" s="1"/>
  <c r="B1077" i="3" l="1"/>
  <c r="B1076" i="2"/>
  <c r="C1076" i="2" l="1"/>
  <c r="E1076" i="2" s="1"/>
  <c r="C1077" i="3"/>
  <c r="E1077" i="3" s="1"/>
  <c r="B1078" i="3" l="1"/>
  <c r="B1077" i="2"/>
  <c r="C1077" i="2" l="1"/>
  <c r="E1077" i="2" s="1"/>
  <c r="B1078" i="2"/>
  <c r="C1078" i="3"/>
  <c r="E1078" i="3" s="1"/>
  <c r="C1078" i="2" l="1"/>
  <c r="B1079" i="3"/>
  <c r="E1078" i="2"/>
  <c r="B1079" i="2" s="1"/>
  <c r="C1079" i="2" l="1"/>
  <c r="E1079" i="2" s="1"/>
  <c r="C1079" i="3"/>
  <c r="E1079" i="3" s="1"/>
  <c r="B1080" i="2" l="1"/>
  <c r="B1080" i="3"/>
  <c r="C1080" i="3" l="1"/>
  <c r="E1080" i="3" s="1"/>
  <c r="B1081" i="3"/>
  <c r="C1080" i="2"/>
  <c r="E1080" i="2" s="1"/>
  <c r="C1081" i="3" l="1"/>
  <c r="B1081" i="2"/>
  <c r="E1081" i="3"/>
  <c r="B1082" i="3" s="1"/>
  <c r="C1082" i="3" l="1"/>
  <c r="E1082" i="3" s="1"/>
  <c r="C1081" i="2"/>
  <c r="E1081" i="2" s="1"/>
  <c r="B1083" i="3" l="1"/>
  <c r="B1082" i="2"/>
  <c r="C1082" i="2" l="1"/>
  <c r="E1082" i="2" s="1"/>
  <c r="B1083" i="2"/>
  <c r="C1083" i="3"/>
  <c r="E1083" i="3" s="1"/>
  <c r="C1083" i="2" l="1"/>
  <c r="E1083" i="2" s="1"/>
  <c r="B1084" i="3"/>
  <c r="B1084" i="2" l="1"/>
  <c r="C1084" i="3"/>
  <c r="E1084" i="3" s="1"/>
  <c r="B1085" i="3" s="1"/>
  <c r="C1085" i="3" l="1"/>
  <c r="E1085" i="3"/>
  <c r="B1086" i="3" s="1"/>
  <c r="C1084" i="2"/>
  <c r="E1084" i="2" s="1"/>
  <c r="B1085" i="2" s="1"/>
  <c r="C1086" i="3" l="1"/>
  <c r="E1086" i="3" s="1"/>
  <c r="C1085" i="2"/>
  <c r="E1085" i="2" s="1"/>
  <c r="B1086" i="2" l="1"/>
  <c r="B1087" i="3"/>
  <c r="C1087" i="3" l="1"/>
  <c r="E1087" i="3" s="1"/>
  <c r="C1086" i="2"/>
  <c r="E1086" i="2" s="1"/>
  <c r="B1087" i="2" l="1"/>
  <c r="B1088" i="3"/>
  <c r="C1088" i="3" l="1"/>
  <c r="E1088" i="3" s="1"/>
  <c r="B1089" i="3"/>
  <c r="C1087" i="2"/>
  <c r="E1087" i="2" s="1"/>
  <c r="C1089" i="3" l="1"/>
  <c r="B1088" i="2"/>
  <c r="E1089" i="3"/>
  <c r="B1090" i="3" s="1"/>
  <c r="C1090" i="3" l="1"/>
  <c r="E1090" i="3" s="1"/>
  <c r="C1088" i="2"/>
  <c r="E1088" i="2" s="1"/>
  <c r="B1089" i="2" s="1"/>
  <c r="B1091" i="3" l="1"/>
  <c r="C1089" i="2"/>
  <c r="E1089" i="2" s="1"/>
  <c r="B1090" i="2" l="1"/>
  <c r="C1091" i="3"/>
  <c r="E1091" i="3" s="1"/>
  <c r="B1092" i="3" l="1"/>
  <c r="C1090" i="2"/>
  <c r="E1090" i="2" s="1"/>
  <c r="B1091" i="2"/>
  <c r="C1091" i="2" l="1"/>
  <c r="E1091" i="2"/>
  <c r="C1092" i="3"/>
  <c r="E1092" i="3" s="1"/>
  <c r="B1093" i="3" l="1"/>
  <c r="B1092" i="2"/>
  <c r="C1092" i="2" l="1"/>
  <c r="E1092" i="2" s="1"/>
  <c r="C1093" i="3"/>
  <c r="E1093" i="3" s="1"/>
  <c r="B1094" i="3" l="1"/>
  <c r="B1093" i="2"/>
  <c r="C1093" i="2" l="1"/>
  <c r="E1093" i="2" s="1"/>
  <c r="B1094" i="2"/>
  <c r="C1094" i="3"/>
  <c r="E1094" i="3" s="1"/>
  <c r="C1094" i="2" l="1"/>
  <c r="B1095" i="3"/>
  <c r="E1094" i="2"/>
  <c r="B1095" i="2" s="1"/>
  <c r="C1095" i="2" l="1"/>
  <c r="C1095" i="3"/>
  <c r="E1095" i="3" s="1"/>
  <c r="E1095" i="2"/>
  <c r="B1096" i="2" s="1"/>
  <c r="B1096" i="3" l="1"/>
  <c r="C1096" i="2"/>
  <c r="E1096" i="2" s="1"/>
  <c r="B1097" i="2" l="1"/>
  <c r="C1096" i="3"/>
  <c r="E1096" i="3" s="1"/>
  <c r="B1097" i="3" s="1"/>
  <c r="C1097" i="3" l="1"/>
  <c r="E1097" i="3"/>
  <c r="B1098" i="3" s="1"/>
  <c r="C1097" i="2"/>
  <c r="E1097" i="2" s="1"/>
  <c r="C1098" i="3" l="1"/>
  <c r="E1098" i="3" s="1"/>
  <c r="B1098" i="2"/>
  <c r="B1099" i="3" l="1"/>
  <c r="C1098" i="2"/>
  <c r="E1098" i="2" s="1"/>
  <c r="B1099" i="2"/>
  <c r="C1099" i="2" l="1"/>
  <c r="E1099" i="2" s="1"/>
  <c r="C1099" i="3"/>
  <c r="E1099" i="3" s="1"/>
  <c r="B1100" i="3" s="1"/>
  <c r="B1100" i="2" l="1"/>
  <c r="C1100" i="3"/>
  <c r="E1100" i="3" s="1"/>
  <c r="B1101" i="3" l="1"/>
  <c r="C1100" i="2"/>
  <c r="E1100" i="2" s="1"/>
  <c r="B1101" i="2" l="1"/>
  <c r="C1101" i="3"/>
  <c r="E1101" i="3" s="1"/>
  <c r="B1102" i="3" s="1"/>
  <c r="C1102" i="3" l="1"/>
  <c r="E1102" i="3" s="1"/>
  <c r="C1101" i="2"/>
  <c r="E1101" i="2" s="1"/>
  <c r="B1103" i="3" l="1"/>
  <c r="B1102" i="2"/>
  <c r="C1102" i="2" l="1"/>
  <c r="E1102" i="2" s="1"/>
  <c r="B1103" i="2"/>
  <c r="C1103" i="3"/>
  <c r="E1103" i="3" s="1"/>
  <c r="B1104" i="3" s="1"/>
  <c r="C1104" i="3" l="1"/>
  <c r="E1104" i="3"/>
  <c r="B1105" i="3" s="1"/>
  <c r="C1103" i="2"/>
  <c r="E1103" i="2" s="1"/>
  <c r="B1104" i="2" s="1"/>
  <c r="C1105" i="3" l="1"/>
  <c r="C1104" i="2"/>
  <c r="E1104" i="2" s="1"/>
  <c r="E1105" i="3"/>
  <c r="B1106" i="3" s="1"/>
  <c r="B1105" i="2" l="1"/>
  <c r="C1106" i="3"/>
  <c r="E1106" i="3" s="1"/>
  <c r="B1107" i="3" l="1"/>
  <c r="C1105" i="2"/>
  <c r="E1105" i="2" s="1"/>
  <c r="B1106" i="2"/>
  <c r="C1106" i="2" l="1"/>
  <c r="E1106" i="2"/>
  <c r="B1107" i="2" s="1"/>
  <c r="C1107" i="3"/>
  <c r="E1107" i="3" s="1"/>
  <c r="B1108" i="3" s="1"/>
  <c r="C1107" i="2" l="1"/>
  <c r="E1107" i="2" s="1"/>
  <c r="C1108" i="3"/>
  <c r="E1108" i="3"/>
  <c r="B1108" i="2" l="1"/>
  <c r="B1109" i="3"/>
  <c r="C1109" i="3" l="1"/>
  <c r="E1109" i="3" s="1"/>
  <c r="B1110" i="3"/>
  <c r="C1108" i="2"/>
  <c r="E1108" i="2" s="1"/>
  <c r="B1109" i="2" s="1"/>
  <c r="C1109" i="2" l="1"/>
  <c r="E1109" i="2"/>
  <c r="B1110" i="2" s="1"/>
  <c r="C1110" i="3"/>
  <c r="E1110" i="3" s="1"/>
  <c r="B1111" i="3" s="1"/>
  <c r="C1110" i="2" l="1"/>
  <c r="C1111" i="3"/>
  <c r="E1111" i="3" s="1"/>
  <c r="E1110" i="2"/>
  <c r="B1111" i="2" s="1"/>
  <c r="B1112" i="3" l="1"/>
  <c r="C1111" i="2"/>
  <c r="E1111" i="2" s="1"/>
  <c r="B1112" i="2" l="1"/>
  <c r="C1112" i="3"/>
  <c r="E1112" i="3" s="1"/>
  <c r="B1113" i="3"/>
  <c r="C1113" i="3" l="1"/>
  <c r="E1113" i="3"/>
  <c r="B1114" i="3" s="1"/>
  <c r="C1112" i="2"/>
  <c r="E1112" i="2" s="1"/>
  <c r="B1113" i="2" s="1"/>
  <c r="C1114" i="3" l="1"/>
  <c r="E1114" i="3" s="1"/>
  <c r="C1113" i="2"/>
  <c r="E1113" i="2"/>
  <c r="B1115" i="3" l="1"/>
  <c r="B1114" i="2"/>
  <c r="C1114" i="2" l="1"/>
  <c r="E1114" i="2" s="1"/>
  <c r="B1115" i="2"/>
  <c r="C1115" i="3"/>
  <c r="E1115" i="3" s="1"/>
  <c r="C1115" i="2" l="1"/>
  <c r="E1115" i="2" s="1"/>
  <c r="B1116" i="3"/>
  <c r="B1116" i="2" l="1"/>
  <c r="C1116" i="3"/>
  <c r="E1116" i="3" s="1"/>
  <c r="B1117" i="3" s="1"/>
  <c r="C1117" i="3" l="1"/>
  <c r="E1117" i="3"/>
  <c r="B1118" i="3" s="1"/>
  <c r="C1116" i="2"/>
  <c r="E1116" i="2" s="1"/>
  <c r="B1117" i="2" s="1"/>
  <c r="C1118" i="3" l="1"/>
  <c r="E1118" i="3" s="1"/>
  <c r="C1117" i="2"/>
  <c r="E1117" i="2" s="1"/>
  <c r="B1118" i="2" l="1"/>
  <c r="B1119" i="3"/>
  <c r="C1119" i="3" l="1"/>
  <c r="E1119" i="3" s="1"/>
  <c r="C1118" i="2"/>
  <c r="E1118" i="2" s="1"/>
  <c r="B1119" i="2" l="1"/>
  <c r="B1120" i="3"/>
  <c r="C1120" i="3" l="1"/>
  <c r="E1120" i="3" s="1"/>
  <c r="B1121" i="3"/>
  <c r="C1119" i="2"/>
  <c r="E1119" i="2" s="1"/>
  <c r="C1121" i="3" l="1"/>
  <c r="B1120" i="2"/>
  <c r="E1121" i="3"/>
  <c r="B1122" i="3" s="1"/>
  <c r="C1122" i="3" l="1"/>
  <c r="E1122" i="3" s="1"/>
  <c r="C1120" i="2"/>
  <c r="E1120" i="2" s="1"/>
  <c r="B1121" i="2" s="1"/>
  <c r="B1123" i="3" l="1"/>
  <c r="C1121" i="2"/>
  <c r="E1121" i="2" s="1"/>
  <c r="B1122" i="2" l="1"/>
  <c r="C1123" i="3"/>
  <c r="E1123" i="3" s="1"/>
  <c r="B1124" i="3" l="1"/>
  <c r="C1122" i="2"/>
  <c r="E1122" i="2" s="1"/>
  <c r="B1123" i="2"/>
  <c r="C1123" i="2" l="1"/>
  <c r="E1123" i="2" s="1"/>
  <c r="C1124" i="3"/>
  <c r="E1124" i="3" s="1"/>
  <c r="B1124" i="2" l="1"/>
  <c r="B1125" i="3"/>
  <c r="C1125" i="3" l="1"/>
  <c r="E1125" i="3" s="1"/>
  <c r="B1126" i="3"/>
  <c r="C1124" i="2"/>
  <c r="E1124" i="2" s="1"/>
  <c r="C1126" i="3" l="1"/>
  <c r="E1126" i="3" s="1"/>
  <c r="B1125" i="2"/>
  <c r="B1127" i="3" l="1"/>
  <c r="C1125" i="2"/>
  <c r="E1125" i="2" s="1"/>
  <c r="B1126" i="2" s="1"/>
  <c r="C1126" i="2" l="1"/>
  <c r="E1126" i="2"/>
  <c r="B1127" i="2" s="1"/>
  <c r="C1127" i="3"/>
  <c r="E1127" i="3" s="1"/>
  <c r="B1128" i="3" s="1"/>
  <c r="C1127" i="2" l="1"/>
  <c r="E1127" i="2" s="1"/>
  <c r="C1128" i="3"/>
  <c r="E1128" i="3" s="1"/>
  <c r="B1129" i="3" l="1"/>
  <c r="B1128" i="2"/>
  <c r="C1128" i="2" l="1"/>
  <c r="E1128" i="2" s="1"/>
  <c r="C1129" i="3"/>
  <c r="E1129" i="3" s="1"/>
  <c r="B1130" i="3" l="1"/>
  <c r="B1129" i="2"/>
  <c r="C1129" i="2" l="1"/>
  <c r="E1129" i="2" s="1"/>
  <c r="B1130" i="2"/>
  <c r="C1130" i="3"/>
  <c r="E1130" i="3" s="1"/>
  <c r="B1131" i="3" s="1"/>
  <c r="C1131" i="3" l="1"/>
  <c r="E1131" i="3"/>
  <c r="C1130" i="2"/>
  <c r="E1130" i="2"/>
  <c r="B1131" i="2" l="1"/>
  <c r="B1132" i="3"/>
  <c r="C1132" i="3" l="1"/>
  <c r="E1132" i="3" s="1"/>
  <c r="B1133" i="3"/>
  <c r="C1131" i="2"/>
  <c r="E1131" i="2" s="1"/>
  <c r="C1133" i="3" l="1"/>
  <c r="B1132" i="2"/>
  <c r="E1133" i="3"/>
  <c r="B1134" i="3" s="1"/>
  <c r="C1134" i="3" l="1"/>
  <c r="E1134" i="3" s="1"/>
  <c r="C1132" i="2"/>
  <c r="E1132" i="2" s="1"/>
  <c r="B1133" i="2" s="1"/>
  <c r="B1135" i="3" l="1"/>
  <c r="C1133" i="2"/>
  <c r="E1133" i="2" s="1"/>
  <c r="B1134" i="2" l="1"/>
  <c r="C1135" i="3"/>
  <c r="E1135" i="3" s="1"/>
  <c r="B1136" i="3" l="1"/>
  <c r="C1134" i="2"/>
  <c r="E1134" i="2" s="1"/>
  <c r="B1135" i="2" s="1"/>
  <c r="C1135" i="2" l="1"/>
  <c r="E1135" i="2" s="1"/>
  <c r="C1136" i="3"/>
  <c r="E1136" i="3" s="1"/>
  <c r="B1136" i="2" l="1"/>
  <c r="B1137" i="3"/>
  <c r="C1137" i="3" l="1"/>
  <c r="E1137" i="3" s="1"/>
  <c r="B1138" i="3"/>
  <c r="C1136" i="2"/>
  <c r="E1136" i="2" s="1"/>
  <c r="C1138" i="3" l="1"/>
  <c r="E1138" i="3" s="1"/>
  <c r="B1137" i="2"/>
  <c r="B1139" i="3" l="1"/>
  <c r="C1137" i="2"/>
  <c r="E1137" i="2" s="1"/>
  <c r="B1138" i="2" s="1"/>
  <c r="C1138" i="2" l="1"/>
  <c r="E1138" i="2"/>
  <c r="B1139" i="2" s="1"/>
  <c r="C1139" i="3"/>
  <c r="E1139" i="3" s="1"/>
  <c r="B1140" i="3" s="1"/>
  <c r="C1139" i="2" l="1"/>
  <c r="E1139" i="2" s="1"/>
  <c r="C1140" i="3"/>
  <c r="E1140" i="3" s="1"/>
  <c r="B1141" i="3" l="1"/>
  <c r="B1140" i="2"/>
  <c r="C1140" i="2" l="1"/>
  <c r="E1140" i="2" s="1"/>
  <c r="C1141" i="3"/>
  <c r="E1141" i="3" s="1"/>
  <c r="B1142" i="3" l="1"/>
  <c r="B1141" i="2"/>
  <c r="C1141" i="2" l="1"/>
  <c r="E1141" i="2" s="1"/>
  <c r="B1142" i="2"/>
  <c r="C1142" i="3"/>
  <c r="E1142" i="3" s="1"/>
  <c r="C1142" i="2" l="1"/>
  <c r="B1143" i="3"/>
  <c r="E1142" i="2"/>
  <c r="B1143" i="2" s="1"/>
  <c r="C1143" i="2" l="1"/>
  <c r="E1143" i="2" s="1"/>
  <c r="C1143" i="3"/>
  <c r="E1143" i="3" s="1"/>
  <c r="B1144" i="3" s="1"/>
  <c r="B1144" i="2" l="1"/>
  <c r="C1144" i="3"/>
  <c r="E1144" i="3" s="1"/>
  <c r="B1145" i="3" l="1"/>
  <c r="C1144" i="2"/>
  <c r="E1144" i="2" s="1"/>
  <c r="B1145" i="2" l="1"/>
  <c r="C1145" i="3"/>
  <c r="E1145" i="3" s="1"/>
  <c r="B1146" i="3"/>
  <c r="C1146" i="3" l="1"/>
  <c r="E1146" i="3" s="1"/>
  <c r="C1145" i="2"/>
  <c r="E1145" i="2" s="1"/>
  <c r="B1147" i="3" l="1"/>
  <c r="B1146" i="2"/>
  <c r="C1146" i="2" l="1"/>
  <c r="E1146" i="2" s="1"/>
  <c r="B1147" i="2"/>
  <c r="C1147" i="3"/>
  <c r="E1147" i="3" s="1"/>
  <c r="B1148" i="3" s="1"/>
  <c r="C1148" i="3" l="1"/>
  <c r="E1148" i="3"/>
  <c r="B1149" i="3" s="1"/>
  <c r="C1147" i="2"/>
  <c r="E1147" i="2" s="1"/>
  <c r="B1148" i="2" s="1"/>
  <c r="C1149" i="3" l="1"/>
  <c r="C1148" i="2"/>
  <c r="E1148" i="2" s="1"/>
  <c r="E1149" i="3"/>
  <c r="B1150" i="3" s="1"/>
  <c r="B1149" i="2" l="1"/>
  <c r="C1150" i="3"/>
  <c r="E1150" i="3" s="1"/>
  <c r="B1151" i="3" l="1"/>
  <c r="C1149" i="2"/>
  <c r="E1149" i="2" s="1"/>
  <c r="B1150" i="2"/>
  <c r="C1150" i="2" l="1"/>
  <c r="E1150" i="2"/>
  <c r="B1151" i="2" s="1"/>
  <c r="C1151" i="3"/>
  <c r="E1151" i="3" s="1"/>
  <c r="B1152" i="3" s="1"/>
  <c r="C1151" i="2" l="1"/>
  <c r="E1151" i="2" s="1"/>
  <c r="C1152" i="3"/>
  <c r="E1152" i="3"/>
  <c r="B1152" i="2" l="1"/>
  <c r="B1153" i="3"/>
  <c r="C1153" i="3" l="1"/>
  <c r="E1153" i="3" s="1"/>
  <c r="B1154" i="3"/>
  <c r="C1152" i="2"/>
  <c r="E1152" i="2" s="1"/>
  <c r="C1154" i="3" l="1"/>
  <c r="E1154" i="3" s="1"/>
  <c r="B1153" i="2"/>
  <c r="B1155" i="3" l="1"/>
  <c r="C1153" i="2"/>
  <c r="E1153" i="2" s="1"/>
  <c r="B1154" i="2" s="1"/>
  <c r="C1154" i="2" l="1"/>
  <c r="E1154" i="2"/>
  <c r="B1155" i="2" s="1"/>
  <c r="C1155" i="3"/>
  <c r="E1155" i="3" s="1"/>
  <c r="B1156" i="3" s="1"/>
  <c r="C1155" i="2" l="1"/>
  <c r="E1155" i="2" s="1"/>
  <c r="C1156" i="3"/>
  <c r="E1156" i="3" s="1"/>
  <c r="B1157" i="3" l="1"/>
  <c r="B1156" i="2"/>
  <c r="C1156" i="2" l="1"/>
  <c r="E1156" i="2" s="1"/>
  <c r="C1157" i="3"/>
  <c r="E1157" i="3" s="1"/>
  <c r="B1158" i="3" l="1"/>
  <c r="B1157" i="2"/>
  <c r="C1157" i="2" l="1"/>
  <c r="E1157" i="2" s="1"/>
  <c r="B1158" i="2"/>
  <c r="C1158" i="3"/>
  <c r="E1158" i="3" s="1"/>
  <c r="B1159" i="3" s="1"/>
  <c r="C1159" i="3" l="1"/>
  <c r="E1159" i="3"/>
  <c r="C1158" i="2"/>
  <c r="E1158" i="2"/>
  <c r="B1159" i="2" l="1"/>
  <c r="B1160" i="3"/>
  <c r="C1160" i="3" l="1"/>
  <c r="E1160" i="3" s="1"/>
  <c r="B1161" i="3"/>
  <c r="C1159" i="2"/>
  <c r="E1159" i="2" s="1"/>
  <c r="C1161" i="3" l="1"/>
  <c r="B1160" i="2"/>
  <c r="E1161" i="3"/>
  <c r="B1162" i="3" s="1"/>
  <c r="C1162" i="3" l="1"/>
  <c r="E1162" i="3" s="1"/>
  <c r="C1160" i="2"/>
  <c r="E1160" i="2" s="1"/>
  <c r="B1161" i="2" s="1"/>
  <c r="B1163" i="3" l="1"/>
  <c r="C1161" i="2"/>
  <c r="E1161" i="2" s="1"/>
  <c r="B1162" i="2" l="1"/>
  <c r="C1163" i="3"/>
  <c r="E1163" i="3" s="1"/>
  <c r="B1164" i="3" l="1"/>
  <c r="C1162" i="2"/>
  <c r="E1162" i="2" s="1"/>
  <c r="B1163" i="2" s="1"/>
  <c r="C1163" i="2" l="1"/>
  <c r="E1163" i="2"/>
  <c r="C1164" i="3"/>
  <c r="E1164" i="3" s="1"/>
  <c r="B1165" i="3" l="1"/>
  <c r="B1164" i="2"/>
  <c r="C1164" i="2" l="1"/>
  <c r="E1164" i="2" s="1"/>
  <c r="C1165" i="3"/>
  <c r="E1165" i="3" s="1"/>
  <c r="B1166" i="3" l="1"/>
  <c r="B1165" i="2"/>
  <c r="C1165" i="2" l="1"/>
  <c r="E1165" i="2" s="1"/>
  <c r="B1166" i="2"/>
  <c r="C1166" i="3"/>
  <c r="E1166" i="3" s="1"/>
  <c r="B1167" i="3" s="1"/>
  <c r="C1167" i="3" l="1"/>
  <c r="E1167" i="3"/>
  <c r="C1166" i="2"/>
  <c r="E1166" i="2"/>
  <c r="B1167" i="2" l="1"/>
  <c r="B1168" i="3"/>
  <c r="C1168" i="3" l="1"/>
  <c r="E1168" i="3" s="1"/>
  <c r="B1169" i="3"/>
  <c r="C1167" i="2"/>
  <c r="E1167" i="2" s="1"/>
  <c r="C1169" i="3" l="1"/>
  <c r="B1168" i="2"/>
  <c r="E1169" i="3"/>
  <c r="B1170" i="3" s="1"/>
  <c r="C1170" i="3" l="1"/>
  <c r="E1170" i="3" s="1"/>
  <c r="C1168" i="2"/>
  <c r="E1168" i="2" s="1"/>
  <c r="B1169" i="2" s="1"/>
  <c r="B1171" i="3" l="1"/>
  <c r="C1169" i="2"/>
  <c r="E1169" i="2" s="1"/>
  <c r="B1170" i="2" l="1"/>
  <c r="C1171" i="3"/>
  <c r="E1171" i="3" s="1"/>
  <c r="B1172" i="3" l="1"/>
  <c r="C1170" i="2"/>
  <c r="E1170" i="2" s="1"/>
  <c r="B1171" i="2"/>
  <c r="C1171" i="2" l="1"/>
  <c r="E1171" i="2" s="1"/>
  <c r="C1172" i="3"/>
  <c r="E1172" i="3" s="1"/>
  <c r="B1172" i="2" l="1"/>
  <c r="B1173" i="3"/>
  <c r="C1173" i="3" l="1"/>
  <c r="E1173" i="3" s="1"/>
  <c r="B1174" i="3"/>
  <c r="C1172" i="2"/>
  <c r="E1172" i="2" s="1"/>
  <c r="C1174" i="3" l="1"/>
  <c r="E1174" i="3" s="1"/>
  <c r="B1173" i="2"/>
  <c r="B1175" i="3" l="1"/>
  <c r="C1173" i="2"/>
  <c r="E1173" i="2" s="1"/>
  <c r="B1174" i="2" s="1"/>
  <c r="C1174" i="2" l="1"/>
  <c r="E1174" i="2"/>
  <c r="B1175" i="2" s="1"/>
  <c r="C1175" i="3"/>
  <c r="E1175" i="3" s="1"/>
  <c r="B1176" i="3" s="1"/>
  <c r="C1175" i="2" l="1"/>
  <c r="E1175" i="2" s="1"/>
  <c r="C1176" i="3"/>
  <c r="E1176" i="3" s="1"/>
  <c r="B1177" i="3" l="1"/>
  <c r="B1176" i="2"/>
  <c r="C1176" i="2" l="1"/>
  <c r="E1176" i="2" s="1"/>
  <c r="C1177" i="3"/>
  <c r="E1177" i="3" s="1"/>
  <c r="B1178" i="3" l="1"/>
  <c r="B1177" i="2"/>
  <c r="C1177" i="2" l="1"/>
  <c r="E1177" i="2" s="1"/>
  <c r="B1178" i="2"/>
  <c r="C1178" i="3"/>
  <c r="E1178" i="3" s="1"/>
  <c r="C1178" i="2" l="1"/>
  <c r="B1179" i="3"/>
  <c r="E1178" i="2"/>
  <c r="B1179" i="2" s="1"/>
  <c r="C1179" i="2" l="1"/>
  <c r="E1179" i="2" s="1"/>
  <c r="C1179" i="3"/>
  <c r="E1179" i="3" s="1"/>
  <c r="B1180" i="3" s="1"/>
  <c r="B1180" i="2" l="1"/>
  <c r="C1180" i="3"/>
  <c r="E1180" i="3" s="1"/>
  <c r="B1181" i="3" l="1"/>
  <c r="C1180" i="2"/>
  <c r="E1180" i="2" s="1"/>
  <c r="B1181" i="2" l="1"/>
  <c r="C1181" i="3"/>
  <c r="E1181" i="3" s="1"/>
  <c r="B1182" i="3"/>
  <c r="C1182" i="3" l="1"/>
  <c r="E1182" i="3" s="1"/>
  <c r="C1181" i="2"/>
  <c r="E1181" i="2" s="1"/>
  <c r="B1183" i="3" l="1"/>
  <c r="B1182" i="2"/>
  <c r="C1182" i="2" l="1"/>
  <c r="E1182" i="2" s="1"/>
  <c r="B1183" i="2"/>
  <c r="C1183" i="3"/>
  <c r="E1183" i="3" s="1"/>
  <c r="C1183" i="2" l="1"/>
  <c r="E1183" i="2" s="1"/>
  <c r="B1184" i="3"/>
  <c r="B1184" i="2" l="1"/>
  <c r="C1184" i="3"/>
  <c r="E1184" i="3" s="1"/>
  <c r="B1185" i="3" s="1"/>
  <c r="C1185" i="3" l="1"/>
  <c r="E1185" i="3"/>
  <c r="B1186" i="3" s="1"/>
  <c r="C1184" i="2"/>
  <c r="E1184" i="2" s="1"/>
  <c r="B1185" i="2" s="1"/>
  <c r="C1186" i="3" l="1"/>
  <c r="E1186" i="3" s="1"/>
  <c r="C1185" i="2"/>
  <c r="E1185" i="2" s="1"/>
  <c r="B1186" i="2" l="1"/>
  <c r="B1187" i="3"/>
  <c r="C1187" i="3" l="1"/>
  <c r="E1187" i="3" s="1"/>
  <c r="C1186" i="2"/>
  <c r="E1186" i="2" s="1"/>
  <c r="B1187" i="2" l="1"/>
  <c r="B1188" i="3"/>
  <c r="C1188" i="3" l="1"/>
  <c r="E1188" i="3" s="1"/>
  <c r="B1189" i="3"/>
  <c r="C1187" i="2"/>
  <c r="E1187" i="2" s="1"/>
  <c r="B1188" i="2" s="1"/>
  <c r="C1188" i="2" l="1"/>
  <c r="E1188" i="2"/>
  <c r="C1189" i="3"/>
  <c r="E1189" i="3"/>
  <c r="B1190" i="3" l="1"/>
  <c r="B1189" i="2"/>
  <c r="C1189" i="2" l="1"/>
  <c r="E1189" i="2" s="1"/>
  <c r="B1190" i="2"/>
  <c r="C1190" i="3"/>
  <c r="E1190" i="3" s="1"/>
  <c r="C1190" i="2" l="1"/>
  <c r="B1191" i="3"/>
  <c r="E1190" i="2"/>
  <c r="B1191" i="2" s="1"/>
  <c r="C1191" i="2" l="1"/>
  <c r="E1191" i="2" s="1"/>
  <c r="C1191" i="3"/>
  <c r="E1191" i="3" s="1"/>
  <c r="B1192" i="3" s="1"/>
  <c r="B1192" i="2" l="1"/>
  <c r="C1192" i="3"/>
  <c r="E1192" i="3" s="1"/>
  <c r="B1193" i="3" l="1"/>
  <c r="C1192" i="2"/>
  <c r="E1192" i="2" s="1"/>
  <c r="B1193" i="2" l="1"/>
  <c r="C1193" i="3"/>
  <c r="E1193" i="3" s="1"/>
  <c r="B1194" i="3"/>
  <c r="C1194" i="3" l="1"/>
  <c r="E1194" i="3" s="1"/>
  <c r="C1193" i="2"/>
  <c r="E1193" i="2" s="1"/>
  <c r="B1195" i="3" l="1"/>
  <c r="B1194" i="2"/>
  <c r="C1194" i="2" l="1"/>
  <c r="E1194" i="2" s="1"/>
  <c r="B1195" i="2"/>
  <c r="C1195" i="3"/>
  <c r="E1195" i="3" s="1"/>
  <c r="B1196" i="3" s="1"/>
  <c r="C1196" i="3" l="1"/>
  <c r="E1196" i="3"/>
  <c r="B1197" i="3" s="1"/>
  <c r="C1195" i="2"/>
  <c r="E1195" i="2" s="1"/>
  <c r="B1196" i="2" s="1"/>
  <c r="C1197" i="3" l="1"/>
  <c r="C1196" i="2"/>
  <c r="E1196" i="2" s="1"/>
  <c r="E1197" i="3"/>
  <c r="B1198" i="3" s="1"/>
  <c r="B1197" i="2" l="1"/>
  <c r="C1198" i="3"/>
  <c r="E1198" i="3" s="1"/>
  <c r="B1199" i="3" l="1"/>
  <c r="C1197" i="2"/>
  <c r="E1197" i="2" s="1"/>
  <c r="B1198" i="2"/>
  <c r="C1198" i="2" l="1"/>
  <c r="E1198" i="2"/>
  <c r="B1199" i="2" s="1"/>
  <c r="C1199" i="3"/>
  <c r="E1199" i="3" s="1"/>
  <c r="B1200" i="3" s="1"/>
  <c r="C1199" i="2" l="1"/>
  <c r="E1199" i="2" s="1"/>
  <c r="C1200" i="3"/>
  <c r="E1200" i="3" s="1"/>
  <c r="B1201" i="3" l="1"/>
  <c r="B1200" i="2"/>
  <c r="C1200" i="2" l="1"/>
  <c r="E1200" i="2" s="1"/>
  <c r="C1201" i="3"/>
  <c r="E1201" i="3" s="1"/>
  <c r="B1202" i="3" l="1"/>
  <c r="B1201" i="2"/>
  <c r="C1201" i="2" l="1"/>
  <c r="E1201" i="2" s="1"/>
  <c r="B1202" i="2"/>
  <c r="C1202" i="3"/>
  <c r="E1202" i="3" s="1"/>
  <c r="C1202" i="2" l="1"/>
  <c r="B1203" i="3"/>
  <c r="E1202" i="2"/>
  <c r="B1203" i="2" s="1"/>
  <c r="C1203" i="2" l="1"/>
  <c r="E1203" i="2" s="1"/>
  <c r="C1203" i="3"/>
  <c r="E1203" i="3" s="1"/>
  <c r="B1204" i="3" s="1"/>
  <c r="B1204" i="2" l="1"/>
  <c r="C1204" i="3"/>
  <c r="E1204" i="3" s="1"/>
  <c r="B1205" i="3" l="1"/>
  <c r="C1204" i="2"/>
  <c r="E1204" i="2" s="1"/>
  <c r="B1205" i="2" l="1"/>
  <c r="C1205" i="3"/>
  <c r="E1205" i="3" s="1"/>
  <c r="B1206" i="3"/>
  <c r="C1206" i="3" l="1"/>
  <c r="E1206" i="3" s="1"/>
  <c r="C1205" i="2"/>
  <c r="E1205" i="2" s="1"/>
  <c r="B1207" i="3" l="1"/>
  <c r="B1206" i="2"/>
  <c r="C1206" i="2" l="1"/>
  <c r="E1206" i="2" s="1"/>
  <c r="B1207" i="2"/>
  <c r="C1207" i="3"/>
  <c r="E1207" i="3" s="1"/>
  <c r="C1207" i="2" l="1"/>
  <c r="E1207" i="2" s="1"/>
  <c r="B1208" i="3"/>
  <c r="B1208" i="2" l="1"/>
  <c r="C1208" i="3"/>
  <c r="E1208" i="3" s="1"/>
  <c r="B1209" i="3" s="1"/>
  <c r="C1209" i="3" l="1"/>
  <c r="E1209" i="3"/>
  <c r="B1210" i="3" s="1"/>
  <c r="C1208" i="2"/>
  <c r="E1208" i="2" s="1"/>
  <c r="B1209" i="2" s="1"/>
  <c r="C1210" i="3" l="1"/>
  <c r="E1210" i="3" s="1"/>
  <c r="C1209" i="2"/>
  <c r="E1209" i="2" s="1"/>
  <c r="B1210" i="2" l="1"/>
  <c r="B1211" i="3"/>
  <c r="C1211" i="3" l="1"/>
  <c r="E1211" i="3" s="1"/>
  <c r="C1210" i="2"/>
  <c r="E1210" i="2" s="1"/>
  <c r="B1211" i="2" l="1"/>
  <c r="B1212" i="3"/>
  <c r="C1212" i="3" l="1"/>
  <c r="E1212" i="3" s="1"/>
  <c r="B1213" i="3"/>
  <c r="C1211" i="2"/>
  <c r="E1211" i="2" s="1"/>
  <c r="B1212" i="2" s="1"/>
  <c r="C1212" i="2" l="1"/>
  <c r="E1212" i="2"/>
  <c r="C1213" i="3"/>
  <c r="E1213" i="3"/>
  <c r="B1214" i="3" l="1"/>
  <c r="B1213" i="2"/>
  <c r="C1213" i="2" l="1"/>
  <c r="E1213" i="2" s="1"/>
  <c r="B1214" i="2"/>
  <c r="C1214" i="3"/>
  <c r="E1214" i="3" s="1"/>
  <c r="C1214" i="2" l="1"/>
  <c r="B1215" i="3"/>
  <c r="E1214" i="2"/>
  <c r="B1215" i="2" s="1"/>
  <c r="C1215" i="2" l="1"/>
  <c r="E1215" i="2" s="1"/>
  <c r="C1215" i="3"/>
  <c r="E1215" i="3" s="1"/>
  <c r="B1216" i="2" l="1"/>
  <c r="B1216" i="3"/>
  <c r="C1216" i="3" l="1"/>
  <c r="E1216" i="3" s="1"/>
  <c r="B1217" i="3"/>
  <c r="C1216" i="2"/>
  <c r="E1216" i="2" s="1"/>
  <c r="C1217" i="3" l="1"/>
  <c r="B1217" i="2"/>
  <c r="E1217" i="3"/>
  <c r="B1218" i="3" s="1"/>
  <c r="C1218" i="3" l="1"/>
  <c r="E1218" i="3" s="1"/>
  <c r="C1217" i="2"/>
  <c r="E1217" i="2" s="1"/>
  <c r="B1219" i="3" l="1"/>
  <c r="B1218" i="2"/>
  <c r="C1218" i="2" l="1"/>
  <c r="E1218" i="2" s="1"/>
  <c r="B1219" i="2"/>
  <c r="C1219" i="3"/>
  <c r="E1219" i="3" s="1"/>
  <c r="C1219" i="2" l="1"/>
  <c r="E1219" i="2" s="1"/>
  <c r="B1220" i="3"/>
  <c r="B1220" i="2" l="1"/>
  <c r="C1220" i="3"/>
  <c r="E1220" i="3" s="1"/>
  <c r="B1221" i="3" s="1"/>
  <c r="C1221" i="3" l="1"/>
  <c r="E1221" i="3"/>
  <c r="B1222" i="3" s="1"/>
  <c r="C1220" i="2"/>
  <c r="E1220" i="2" s="1"/>
  <c r="B1221" i="2" s="1"/>
  <c r="C1222" i="3" l="1"/>
  <c r="E1222" i="3" s="1"/>
  <c r="C1221" i="2"/>
  <c r="E1221" i="2" s="1"/>
  <c r="B1222" i="2" l="1"/>
  <c r="B1223" i="3"/>
  <c r="C1223" i="3" l="1"/>
  <c r="E1223" i="3" s="1"/>
  <c r="C1222" i="2"/>
  <c r="E1222" i="2" s="1"/>
  <c r="B1223" i="2" l="1"/>
  <c r="B1224" i="3"/>
  <c r="C1224" i="3" l="1"/>
  <c r="E1224" i="3" s="1"/>
  <c r="B1225" i="3"/>
  <c r="C1223" i="2"/>
  <c r="E1223" i="2" s="1"/>
  <c r="C1225" i="3" l="1"/>
  <c r="B1224" i="2"/>
  <c r="E1225" i="3"/>
  <c r="B1226" i="3" s="1"/>
  <c r="C1226" i="3" l="1"/>
  <c r="E1226" i="3" s="1"/>
  <c r="C1224" i="2"/>
  <c r="E1224" i="2" s="1"/>
  <c r="B1225" i="2" s="1"/>
  <c r="B1227" i="3" l="1"/>
  <c r="C1225" i="2"/>
  <c r="E1225" i="2" s="1"/>
  <c r="B1226" i="2" l="1"/>
  <c r="C1227" i="3"/>
  <c r="E1227" i="3" s="1"/>
  <c r="B1228" i="3" s="1"/>
  <c r="C1228" i="3" l="1"/>
  <c r="E1228" i="3"/>
  <c r="B1229" i="3" s="1"/>
  <c r="C1226" i="2"/>
  <c r="E1226" i="2" s="1"/>
  <c r="C1229" i="3" l="1"/>
  <c r="E1229" i="3"/>
  <c r="B1230" i="3" s="1"/>
  <c r="B1227" i="2"/>
  <c r="C1230" i="3" l="1"/>
  <c r="E1230" i="3" s="1"/>
  <c r="C1227" i="2"/>
  <c r="E1227" i="2" s="1"/>
  <c r="B1228" i="2" s="1"/>
  <c r="B1231" i="3" l="1"/>
  <c r="C1228" i="2"/>
  <c r="E1228" i="2" s="1"/>
  <c r="B1229" i="2" l="1"/>
  <c r="C1231" i="3"/>
  <c r="E1231" i="3" s="1"/>
  <c r="B1232" i="3" l="1"/>
  <c r="C1229" i="2"/>
  <c r="E1229" i="2" s="1"/>
  <c r="B1230" i="2"/>
  <c r="C1230" i="2" l="1"/>
  <c r="E1230" i="2"/>
  <c r="B1231" i="2" s="1"/>
  <c r="C1232" i="3"/>
  <c r="E1232" i="3" s="1"/>
  <c r="C1231" i="2" l="1"/>
  <c r="E1231" i="2"/>
  <c r="B1233" i="3"/>
  <c r="C1233" i="3" l="1"/>
  <c r="E1233" i="3" s="1"/>
  <c r="B1234" i="3" s="1"/>
  <c r="B1232" i="2"/>
  <c r="C1234" i="3" l="1"/>
  <c r="E1234" i="3" s="1"/>
  <c r="C1232" i="2"/>
  <c r="E1232" i="2" s="1"/>
  <c r="B1235" i="3" l="1"/>
  <c r="B1233" i="2"/>
  <c r="C1233" i="2" l="1"/>
  <c r="E1233" i="2" s="1"/>
  <c r="B1234" i="2"/>
  <c r="C1235" i="3"/>
  <c r="E1235" i="3" s="1"/>
  <c r="C1234" i="2" l="1"/>
  <c r="B1236" i="3"/>
  <c r="E1234" i="2"/>
  <c r="B1235" i="2" s="1"/>
  <c r="C1235" i="2" l="1"/>
  <c r="E1235" i="2" s="1"/>
  <c r="C1236" i="3"/>
  <c r="E1236" i="3" s="1"/>
  <c r="B1236" i="2" l="1"/>
  <c r="B1237" i="3"/>
  <c r="C1237" i="3" l="1"/>
  <c r="E1237" i="3" s="1"/>
  <c r="B1238" i="3"/>
  <c r="C1236" i="2"/>
  <c r="E1236" i="2" s="1"/>
  <c r="B1237" i="2" s="1"/>
  <c r="C1237" i="2" l="1"/>
  <c r="E1237" i="2"/>
  <c r="B1238" i="2" s="1"/>
  <c r="C1238" i="3"/>
  <c r="E1238" i="3" s="1"/>
  <c r="B1239" i="3" s="1"/>
  <c r="C1238" i="2" l="1"/>
  <c r="C1239" i="3"/>
  <c r="E1239" i="3" s="1"/>
  <c r="E1238" i="2"/>
  <c r="B1239" i="2" s="1"/>
  <c r="B1240" i="3" l="1"/>
  <c r="C1239" i="2"/>
  <c r="E1239" i="2" s="1"/>
  <c r="B1240" i="2" l="1"/>
  <c r="C1240" i="3"/>
  <c r="E1240" i="3" s="1"/>
  <c r="B1241" i="3"/>
  <c r="C1241" i="3" l="1"/>
  <c r="E1241" i="3"/>
  <c r="B1242" i="3" s="1"/>
  <c r="C1240" i="2"/>
  <c r="E1240" i="2" s="1"/>
  <c r="B1241" i="2" s="1"/>
  <c r="C1242" i="3" l="1"/>
  <c r="E1242" i="3" s="1"/>
  <c r="C1241" i="2"/>
  <c r="E1241" i="2" s="1"/>
  <c r="B1242" i="2" l="1"/>
  <c r="B1243" i="3"/>
  <c r="C1243" i="3" l="1"/>
  <c r="E1243" i="3" s="1"/>
  <c r="C1242" i="2"/>
  <c r="E1242" i="2" s="1"/>
  <c r="B1243" i="2" l="1"/>
  <c r="B1244" i="3"/>
  <c r="C1244" i="3" l="1"/>
  <c r="E1244" i="3" s="1"/>
  <c r="B1245" i="3"/>
  <c r="C1243" i="2"/>
  <c r="E1243" i="2" s="1"/>
  <c r="C1245" i="3" l="1"/>
  <c r="B1244" i="2"/>
  <c r="E1245" i="3"/>
  <c r="B1246" i="3" s="1"/>
  <c r="C1246" i="3" l="1"/>
  <c r="E1246" i="3" s="1"/>
  <c r="C1244" i="2"/>
  <c r="E1244" i="2" s="1"/>
  <c r="B1245" i="2" s="1"/>
  <c r="B1247" i="3" l="1"/>
  <c r="C1245" i="2"/>
  <c r="E1245" i="2" s="1"/>
  <c r="B1246" i="2" l="1"/>
  <c r="C1247" i="3"/>
  <c r="E1247" i="3" s="1"/>
  <c r="B1248" i="3" l="1"/>
  <c r="C1246" i="2"/>
  <c r="E1246" i="2" s="1"/>
  <c r="B1247" i="2"/>
  <c r="C1247" i="2" l="1"/>
  <c r="E1247" i="2" s="1"/>
  <c r="C1248" i="3"/>
  <c r="E1248" i="3" s="1"/>
  <c r="B1248" i="2" l="1"/>
  <c r="B1249" i="3"/>
  <c r="C1249" i="3" l="1"/>
  <c r="E1249" i="3" s="1"/>
  <c r="B1250" i="3"/>
  <c r="C1248" i="2"/>
  <c r="E1248" i="2" s="1"/>
  <c r="C1250" i="3" l="1"/>
  <c r="E1250" i="3" s="1"/>
  <c r="B1249" i="2"/>
  <c r="B1251" i="3" l="1"/>
  <c r="C1249" i="2"/>
  <c r="E1249" i="2" s="1"/>
  <c r="B1250" i="2" s="1"/>
  <c r="C1250" i="2" l="1"/>
  <c r="E1250" i="2"/>
  <c r="B1251" i="2" s="1"/>
  <c r="C1251" i="3"/>
  <c r="E1251" i="3" s="1"/>
  <c r="B1252" i="3" s="1"/>
  <c r="C1251" i="2" l="1"/>
  <c r="E1251" i="2" s="1"/>
  <c r="C1252" i="3"/>
  <c r="E1252" i="3" s="1"/>
  <c r="B1253" i="3" l="1"/>
  <c r="B1252" i="2"/>
  <c r="C1252" i="2" l="1"/>
  <c r="E1252" i="2" s="1"/>
  <c r="C1253" i="3"/>
  <c r="E1253" i="3" s="1"/>
  <c r="B1254" i="3" l="1"/>
  <c r="B1253" i="2"/>
  <c r="C1253" i="2" l="1"/>
  <c r="E1253" i="2" s="1"/>
  <c r="B1254" i="2"/>
  <c r="C1254" i="3"/>
  <c r="E1254" i="3" s="1"/>
  <c r="C1254" i="2" l="1"/>
  <c r="B1255" i="3"/>
  <c r="E1254" i="2"/>
  <c r="B1255" i="2" s="1"/>
  <c r="C1255" i="2" l="1"/>
  <c r="E1255" i="2" s="1"/>
  <c r="C1255" i="3"/>
  <c r="E1255" i="3" s="1"/>
  <c r="B1256" i="3" s="1"/>
  <c r="B1256" i="2" l="1"/>
  <c r="C1256" i="3"/>
  <c r="E1256" i="3" s="1"/>
  <c r="B1257" i="3" l="1"/>
  <c r="C1256" i="2"/>
  <c r="E1256" i="2" s="1"/>
  <c r="B1257" i="2" l="1"/>
  <c r="C1257" i="3"/>
  <c r="E1257" i="3" s="1"/>
  <c r="B1258" i="3" s="1"/>
  <c r="C1258" i="3" l="1"/>
  <c r="E1258" i="3"/>
  <c r="C1257" i="2"/>
  <c r="E1257" i="2" s="1"/>
  <c r="B1258" i="2" l="1"/>
  <c r="B1259" i="3"/>
  <c r="C1259" i="3" l="1"/>
  <c r="E1259" i="3" s="1"/>
  <c r="C1258" i="2"/>
  <c r="E1258" i="2" s="1"/>
  <c r="B1259" i="2" l="1"/>
  <c r="B1260" i="3"/>
  <c r="C1260" i="3" l="1"/>
  <c r="E1260" i="3" s="1"/>
  <c r="B1261" i="3"/>
  <c r="C1259" i="2"/>
  <c r="E1259" i="2" s="1"/>
  <c r="C1261" i="3" l="1"/>
  <c r="B1260" i="2"/>
  <c r="E1261" i="3"/>
  <c r="B1262" i="3" s="1"/>
  <c r="C1262" i="3" l="1"/>
  <c r="E1262" i="3" s="1"/>
  <c r="C1260" i="2"/>
  <c r="E1260" i="2" s="1"/>
  <c r="B1261" i="2" s="1"/>
  <c r="B1263" i="3" l="1"/>
  <c r="C1261" i="2"/>
  <c r="E1261" i="2" s="1"/>
  <c r="B1262" i="2" l="1"/>
  <c r="C1263" i="3"/>
  <c r="E1263" i="3" s="1"/>
  <c r="B1264" i="3" l="1"/>
  <c r="C1262" i="2"/>
  <c r="E1262" i="2" s="1"/>
  <c r="B1263" i="2"/>
  <c r="C1263" i="2" l="1"/>
  <c r="E1263" i="2" s="1"/>
  <c r="C1264" i="3"/>
  <c r="E1264" i="3" s="1"/>
  <c r="B1264" i="2" l="1"/>
  <c r="B1265" i="3"/>
  <c r="C1265" i="3" l="1"/>
  <c r="E1265" i="3" s="1"/>
  <c r="B1266" i="3"/>
  <c r="C1264" i="2"/>
  <c r="E1264" i="2" s="1"/>
  <c r="C1266" i="3" l="1"/>
  <c r="E1266" i="3" s="1"/>
  <c r="B1265" i="2"/>
  <c r="B1267" i="3" l="1"/>
  <c r="C1265" i="2"/>
  <c r="E1265" i="2" s="1"/>
  <c r="B1266" i="2" s="1"/>
  <c r="C1266" i="2" l="1"/>
  <c r="E1266" i="2"/>
  <c r="B1267" i="2" s="1"/>
  <c r="C1267" i="3"/>
  <c r="E1267" i="3" s="1"/>
  <c r="B1268" i="3" s="1"/>
  <c r="C1267" i="2" l="1"/>
  <c r="E1267" i="2" s="1"/>
  <c r="C1268" i="3"/>
  <c r="E1268" i="3"/>
  <c r="B1268" i="2" l="1"/>
  <c r="B1269" i="3"/>
  <c r="C1269" i="3" l="1"/>
  <c r="E1269" i="3" s="1"/>
  <c r="B1270" i="3"/>
  <c r="C1268" i="2"/>
  <c r="E1268" i="2" s="1"/>
  <c r="C1270" i="3" l="1"/>
  <c r="E1270" i="3" s="1"/>
  <c r="B1269" i="2"/>
  <c r="B1271" i="3" l="1"/>
  <c r="C1269" i="2"/>
  <c r="E1269" i="2" s="1"/>
  <c r="B1270" i="2" s="1"/>
  <c r="C1270" i="2" l="1"/>
  <c r="E1270" i="2"/>
  <c r="B1271" i="2" s="1"/>
  <c r="C1271" i="3"/>
  <c r="E1271" i="3" s="1"/>
  <c r="B1272" i="3" s="1"/>
  <c r="C1271" i="2" l="1"/>
  <c r="E1271" i="2" s="1"/>
  <c r="C1272" i="3"/>
  <c r="E1272" i="3"/>
  <c r="B1272" i="2" l="1"/>
  <c r="B1273" i="3"/>
  <c r="C1273" i="3" l="1"/>
  <c r="E1273" i="3" s="1"/>
  <c r="B1274" i="3"/>
  <c r="C1272" i="2"/>
  <c r="E1272" i="2" s="1"/>
  <c r="C1274" i="3" l="1"/>
  <c r="E1274" i="3" s="1"/>
  <c r="B1273" i="2"/>
  <c r="B1275" i="3" l="1"/>
  <c r="C1273" i="2"/>
  <c r="E1273" i="2" s="1"/>
  <c r="B1274" i="2"/>
  <c r="C1274" i="2" l="1"/>
  <c r="E1274" i="2"/>
  <c r="B1275" i="2" s="1"/>
  <c r="C1275" i="3"/>
  <c r="E1275" i="3" s="1"/>
  <c r="B1276" i="3" s="1"/>
  <c r="C1275" i="2" l="1"/>
  <c r="E1275" i="2" s="1"/>
  <c r="C1276" i="3"/>
  <c r="E1276" i="3"/>
  <c r="B1276" i="2" l="1"/>
  <c r="B1277" i="3"/>
  <c r="C1277" i="3" l="1"/>
  <c r="E1277" i="3" s="1"/>
  <c r="B1278" i="3"/>
  <c r="C1276" i="2"/>
  <c r="E1276" i="2" s="1"/>
  <c r="C1278" i="3" l="1"/>
  <c r="E1278" i="3" s="1"/>
  <c r="B1277" i="2"/>
  <c r="B1279" i="3" l="1"/>
  <c r="C1277" i="2"/>
  <c r="E1277" i="2" s="1"/>
  <c r="B1278" i="2" s="1"/>
  <c r="C1278" i="2" l="1"/>
  <c r="E1278" i="2"/>
  <c r="B1279" i="2" s="1"/>
  <c r="C1279" i="3"/>
  <c r="E1279" i="3" s="1"/>
  <c r="B1280" i="3" s="1"/>
  <c r="C1279" i="2" l="1"/>
  <c r="E1279" i="2" s="1"/>
  <c r="C1280" i="3"/>
  <c r="E1280" i="3"/>
  <c r="B1280" i="2" l="1"/>
  <c r="B1281" i="3"/>
  <c r="C1281" i="3" l="1"/>
  <c r="E1281" i="3" s="1"/>
  <c r="B1282" i="3"/>
  <c r="C1280" i="2"/>
  <c r="E1280" i="2" s="1"/>
  <c r="C1282" i="3" l="1"/>
  <c r="E1282" i="3" s="1"/>
  <c r="B1281" i="2"/>
  <c r="B1283" i="3" l="1"/>
  <c r="C1281" i="2"/>
  <c r="E1281" i="2" s="1"/>
  <c r="B1282" i="2" s="1"/>
  <c r="C1282" i="2" l="1"/>
  <c r="E1282" i="2"/>
  <c r="B1283" i="2" s="1"/>
  <c r="C1283" i="3"/>
  <c r="E1283" i="3" s="1"/>
  <c r="B1284" i="3" s="1"/>
  <c r="C1283" i="2" l="1"/>
  <c r="E1283" i="2" s="1"/>
  <c r="C1284" i="3"/>
  <c r="E1284" i="3" s="1"/>
  <c r="B1285" i="3" l="1"/>
  <c r="B1284" i="2"/>
  <c r="C1284" i="2" l="1"/>
  <c r="E1284" i="2" s="1"/>
  <c r="C1285" i="3"/>
  <c r="E1285" i="3" s="1"/>
  <c r="B1286" i="3" l="1"/>
  <c r="B1285" i="2"/>
  <c r="C1285" i="2" l="1"/>
  <c r="E1285" i="2" s="1"/>
  <c r="B1286" i="2"/>
  <c r="C1286" i="3"/>
  <c r="E1286" i="3" s="1"/>
  <c r="C1286" i="2" l="1"/>
  <c r="B1287" i="3"/>
  <c r="E1286" i="2"/>
  <c r="B1287" i="2" s="1"/>
  <c r="C1287" i="2" l="1"/>
  <c r="E1287" i="2" s="1"/>
  <c r="C1287" i="3"/>
  <c r="E1287" i="3" s="1"/>
  <c r="B1288" i="3" s="1"/>
  <c r="B1288" i="2" l="1"/>
  <c r="C1288" i="3"/>
  <c r="E1288" i="3" s="1"/>
  <c r="B1289" i="3" l="1"/>
  <c r="C1288" i="2"/>
  <c r="E1288" i="2" s="1"/>
  <c r="B1289" i="2" l="1"/>
  <c r="C1289" i="3"/>
  <c r="E1289" i="3" s="1"/>
  <c r="B1290" i="3" s="1"/>
  <c r="C1290" i="3" l="1"/>
  <c r="E1290" i="3"/>
  <c r="C1289" i="2"/>
  <c r="E1289" i="2" s="1"/>
  <c r="B1290" i="2" l="1"/>
  <c r="B1291" i="3"/>
  <c r="C1291" i="3" l="1"/>
  <c r="E1291" i="3" s="1"/>
  <c r="C1290" i="2"/>
  <c r="E1290" i="2" s="1"/>
  <c r="B1291" i="2" l="1"/>
  <c r="B1292" i="3"/>
  <c r="C1292" i="3" l="1"/>
  <c r="E1292" i="3" s="1"/>
  <c r="B1293" i="3"/>
  <c r="C1291" i="2"/>
  <c r="E1291" i="2" s="1"/>
  <c r="C1293" i="3" l="1"/>
  <c r="B1292" i="2"/>
  <c r="E1293" i="3"/>
  <c r="B1294" i="3" s="1"/>
  <c r="C1294" i="3" l="1"/>
  <c r="E1294" i="3" s="1"/>
  <c r="C1292" i="2"/>
  <c r="E1292" i="2" s="1"/>
  <c r="B1293" i="2" s="1"/>
  <c r="B1295" i="3" l="1"/>
  <c r="C1293" i="2"/>
  <c r="E1293" i="2" s="1"/>
  <c r="B1294" i="2" l="1"/>
  <c r="C1295" i="3"/>
  <c r="E1295" i="3" s="1"/>
  <c r="B1296" i="3" l="1"/>
  <c r="C1294" i="2"/>
  <c r="E1294" i="2" s="1"/>
  <c r="B1295" i="2"/>
  <c r="C1295" i="2" l="1"/>
  <c r="E1295" i="2" s="1"/>
  <c r="C1296" i="3"/>
  <c r="E1296" i="3" s="1"/>
  <c r="B1296" i="2" l="1"/>
  <c r="B1297" i="3"/>
  <c r="C1297" i="3" l="1"/>
  <c r="E1297" i="3" s="1"/>
  <c r="B1298" i="3"/>
  <c r="C1296" i="2"/>
  <c r="E1296" i="2" s="1"/>
  <c r="C1298" i="3" l="1"/>
  <c r="E1298" i="3" s="1"/>
  <c r="B1297" i="2"/>
  <c r="B1299" i="3" l="1"/>
  <c r="C1297" i="2"/>
  <c r="E1297" i="2" s="1"/>
  <c r="B1298" i="2" s="1"/>
  <c r="C1298" i="2" l="1"/>
  <c r="E1298" i="2"/>
  <c r="B1299" i="2" s="1"/>
  <c r="C1299" i="3"/>
  <c r="E1299" i="3" s="1"/>
  <c r="B1300" i="3" s="1"/>
  <c r="C1299" i="2" l="1"/>
  <c r="E1299" i="2" s="1"/>
  <c r="C1300" i="3"/>
  <c r="E1300" i="3" s="1"/>
  <c r="B1301" i="3" l="1"/>
  <c r="B1300" i="2"/>
  <c r="C1300" i="2" l="1"/>
  <c r="E1300" i="2" s="1"/>
  <c r="C1301" i="3"/>
  <c r="E1301" i="3" s="1"/>
  <c r="B1302" i="3" l="1"/>
  <c r="B1301" i="2"/>
  <c r="C1301" i="2" l="1"/>
  <c r="E1301" i="2" s="1"/>
  <c r="B1302" i="2"/>
  <c r="C1302" i="3"/>
  <c r="E1302" i="3" s="1"/>
  <c r="C1302" i="2" l="1"/>
  <c r="B1303" i="3"/>
  <c r="E1302" i="2"/>
  <c r="B1303" i="2" s="1"/>
  <c r="C1303" i="2" l="1"/>
  <c r="E1303" i="2" s="1"/>
  <c r="C1303" i="3"/>
  <c r="E1303" i="3" s="1"/>
  <c r="B1304" i="3" s="1"/>
  <c r="B1304" i="2" l="1"/>
  <c r="C1304" i="3"/>
  <c r="E1304" i="3" s="1"/>
  <c r="B1305" i="3" l="1"/>
  <c r="C1304" i="2"/>
  <c r="E1304" i="2" s="1"/>
  <c r="B1305" i="2" l="1"/>
  <c r="C1305" i="3"/>
  <c r="E1305" i="3" s="1"/>
  <c r="B1306" i="3" l="1"/>
  <c r="C1305" i="2"/>
  <c r="E1305" i="2" s="1"/>
  <c r="B1306" i="2"/>
  <c r="C1306" i="2" l="1"/>
  <c r="E1306" i="2"/>
  <c r="B1307" i="2" s="1"/>
  <c r="C1306" i="3"/>
  <c r="E1306" i="3" s="1"/>
  <c r="B1307" i="3" s="1"/>
  <c r="C1307" i="2" l="1"/>
  <c r="E1307" i="2" s="1"/>
  <c r="C1307" i="3"/>
  <c r="E1307" i="3" s="1"/>
  <c r="B1308" i="3" l="1"/>
  <c r="B1308" i="2"/>
  <c r="C1308" i="2" l="1"/>
  <c r="E1308" i="2" s="1"/>
  <c r="C1308" i="3"/>
  <c r="E1308" i="3" s="1"/>
  <c r="B1309" i="3" l="1"/>
  <c r="B1309" i="2"/>
  <c r="C1309" i="2" l="1"/>
  <c r="E1309" i="2" s="1"/>
  <c r="B1310" i="2"/>
  <c r="C1309" i="3"/>
  <c r="E1309" i="3" s="1"/>
  <c r="B1310" i="3"/>
  <c r="C1310" i="2" l="1"/>
  <c r="C1310" i="3"/>
  <c r="E1310" i="3" s="1"/>
  <c r="E1310" i="2"/>
  <c r="B1311" i="2" s="1"/>
  <c r="C1311" i="2" l="1"/>
  <c r="E1311" i="2" s="1"/>
  <c r="B1311" i="3"/>
  <c r="B1312" i="2" l="1"/>
  <c r="C1311" i="3"/>
  <c r="E1311" i="3" s="1"/>
  <c r="B1312" i="3" l="1"/>
  <c r="C1312" i="2"/>
  <c r="E1312" i="2" s="1"/>
  <c r="B1313" i="2" l="1"/>
  <c r="C1312" i="3"/>
  <c r="E1312" i="3" s="1"/>
  <c r="B1313" i="3"/>
  <c r="C1313" i="3" l="1"/>
  <c r="E1313" i="3"/>
  <c r="B1314" i="3" s="1"/>
  <c r="C1313" i="2"/>
  <c r="E1313" i="2" s="1"/>
  <c r="C1314" i="3" l="1"/>
  <c r="E1314" i="3" s="1"/>
  <c r="B1314" i="2"/>
  <c r="B1315" i="3" l="1"/>
  <c r="C1314" i="2"/>
  <c r="E1314" i="2" s="1"/>
  <c r="B1315" i="2"/>
  <c r="C1315" i="2" l="1"/>
  <c r="E1315" i="2" s="1"/>
  <c r="C1315" i="3"/>
  <c r="E1315" i="3" s="1"/>
  <c r="B1316" i="3" s="1"/>
  <c r="B1316" i="2" l="1"/>
  <c r="C1316" i="3"/>
  <c r="E1316" i="3" s="1"/>
  <c r="B1317" i="3" l="1"/>
  <c r="C1316" i="2"/>
  <c r="E1316" i="2" s="1"/>
  <c r="B1317" i="2" l="1"/>
  <c r="C1317" i="3"/>
  <c r="E1317" i="3" s="1"/>
  <c r="B1318" i="3" s="1"/>
  <c r="C1318" i="3" l="1"/>
  <c r="E1318" i="3" s="1"/>
  <c r="C1317" i="2"/>
  <c r="E1317" i="2" s="1"/>
  <c r="B1319" i="3" l="1"/>
  <c r="B1318" i="2"/>
  <c r="C1318" i="2" l="1"/>
  <c r="E1318" i="2" s="1"/>
  <c r="B1319" i="2"/>
  <c r="C1319" i="3"/>
  <c r="E1319" i="3" s="1"/>
  <c r="B1320" i="3" s="1"/>
  <c r="C1320" i="3" l="1"/>
  <c r="E1320" i="3"/>
  <c r="B1321" i="3" s="1"/>
  <c r="C1319" i="2"/>
  <c r="E1319" i="2" s="1"/>
  <c r="B1320" i="2" s="1"/>
  <c r="C1321" i="3" l="1"/>
  <c r="C1320" i="2"/>
  <c r="E1320" i="2" s="1"/>
  <c r="E1321" i="3"/>
  <c r="B1322" i="3" s="1"/>
  <c r="B1321" i="2" l="1"/>
  <c r="C1322" i="3"/>
  <c r="E1322" i="3" s="1"/>
  <c r="B1323" i="3" l="1"/>
  <c r="C1321" i="2"/>
  <c r="E1321" i="2" s="1"/>
  <c r="B1322" i="2"/>
  <c r="C1322" i="2" l="1"/>
  <c r="E1322" i="2"/>
  <c r="B1323" i="2" s="1"/>
  <c r="C1323" i="3"/>
  <c r="E1323" i="3" s="1"/>
  <c r="B1324" i="3" s="1"/>
  <c r="C1323" i="2" l="1"/>
  <c r="E1323" i="2" s="1"/>
  <c r="C1324" i="3"/>
  <c r="E1324" i="3" s="1"/>
  <c r="B1325" i="3" l="1"/>
  <c r="B1324" i="2"/>
  <c r="C1324" i="2" l="1"/>
  <c r="E1324" i="2" s="1"/>
  <c r="C1325" i="3"/>
  <c r="E1325" i="3" s="1"/>
  <c r="B1326" i="3" l="1"/>
  <c r="B1325" i="2"/>
  <c r="C1325" i="2" l="1"/>
  <c r="E1325" i="2" s="1"/>
  <c r="B1326" i="2"/>
  <c r="C1326" i="3"/>
  <c r="E1326" i="3" s="1"/>
  <c r="C1326" i="2" l="1"/>
  <c r="B1327" i="3"/>
  <c r="E1326" i="2"/>
  <c r="B1327" i="2" s="1"/>
  <c r="C1327" i="3" l="1"/>
  <c r="E1327" i="3" s="1"/>
  <c r="C1327" i="2"/>
  <c r="E1327" i="2" s="1"/>
  <c r="B1328" i="2" l="1"/>
  <c r="B1328" i="3"/>
  <c r="C1328" i="3" l="1"/>
  <c r="E1328" i="3" s="1"/>
  <c r="B1329" i="3"/>
  <c r="C1328" i="2"/>
  <c r="E1328" i="2" s="1"/>
  <c r="C1329" i="3" l="1"/>
  <c r="B1329" i="2"/>
  <c r="E1329" i="3"/>
  <c r="B1330" i="3" s="1"/>
  <c r="C1330" i="3" l="1"/>
  <c r="E1330" i="3" s="1"/>
  <c r="C1329" i="2"/>
  <c r="E1329" i="2" s="1"/>
  <c r="B1330" i="2"/>
  <c r="B1331" i="3" l="1"/>
  <c r="C1330" i="2"/>
  <c r="E1330" i="2" s="1"/>
  <c r="B1331" i="2" l="1"/>
  <c r="C1331" i="3"/>
  <c r="E1331" i="3" s="1"/>
  <c r="B1332" i="3" l="1"/>
  <c r="C1331" i="2"/>
  <c r="E1331" i="2" s="1"/>
  <c r="B1332" i="2" l="1"/>
  <c r="C1332" i="3"/>
  <c r="E1332" i="3" s="1"/>
  <c r="B1333" i="3"/>
  <c r="C1333" i="3" l="1"/>
  <c r="E1333" i="3"/>
  <c r="B1334" i="3" s="1"/>
  <c r="C1332" i="2"/>
  <c r="E1332" i="2" s="1"/>
  <c r="B1333" i="2" s="1"/>
  <c r="C1334" i="3" l="1"/>
  <c r="E1334" i="3" s="1"/>
  <c r="C1333" i="2"/>
  <c r="E1333" i="2" s="1"/>
  <c r="B1334" i="2" l="1"/>
  <c r="B1335" i="3"/>
  <c r="C1335" i="3" l="1"/>
  <c r="E1335" i="3" s="1"/>
  <c r="C1334" i="2"/>
  <c r="E1334" i="2" s="1"/>
  <c r="B1335" i="2" l="1"/>
  <c r="B1336" i="3"/>
  <c r="C1336" i="3" l="1"/>
  <c r="E1336" i="3" s="1"/>
  <c r="B1337" i="3" s="1"/>
  <c r="C1335" i="2"/>
  <c r="E1335" i="2" s="1"/>
  <c r="C1337" i="3" l="1"/>
  <c r="B1336" i="2"/>
  <c r="E1337" i="3"/>
  <c r="B1338" i="3" s="1"/>
  <c r="C1338" i="3" l="1"/>
  <c r="E1338" i="3" s="1"/>
  <c r="C1336" i="2"/>
  <c r="E1336" i="2" s="1"/>
  <c r="B1337" i="2" s="1"/>
  <c r="B1339" i="3" l="1"/>
  <c r="C1337" i="2"/>
  <c r="E1337" i="2" s="1"/>
  <c r="B1338" i="2" l="1"/>
  <c r="C1339" i="3"/>
  <c r="E1339" i="3" s="1"/>
  <c r="B1340" i="3" l="1"/>
  <c r="C1338" i="2"/>
  <c r="E1338" i="2" s="1"/>
  <c r="B1339" i="2"/>
  <c r="C1339" i="2" l="1"/>
  <c r="E1339" i="2" s="1"/>
  <c r="C1340" i="3"/>
  <c r="E1340" i="3" s="1"/>
  <c r="B1340" i="2" l="1"/>
  <c r="B1341" i="3"/>
  <c r="C1341" i="3" l="1"/>
  <c r="E1341" i="3" s="1"/>
  <c r="B1342" i="3"/>
  <c r="C1340" i="2"/>
  <c r="E1340" i="2" s="1"/>
  <c r="C1342" i="3" l="1"/>
  <c r="E1342" i="3" s="1"/>
  <c r="B1341" i="2"/>
  <c r="B1343" i="3" l="1"/>
  <c r="C1341" i="2"/>
  <c r="E1341" i="2" s="1"/>
  <c r="B1342" i="2" s="1"/>
  <c r="C1342" i="2" l="1"/>
  <c r="E1342" i="2"/>
  <c r="B1343" i="2" s="1"/>
  <c r="C1343" i="3"/>
  <c r="E1343" i="3" s="1"/>
  <c r="B1344" i="3" s="1"/>
  <c r="C1343" i="2" l="1"/>
  <c r="E1343" i="2" s="1"/>
  <c r="C1344" i="3"/>
  <c r="E1344" i="3" s="1"/>
  <c r="B1345" i="3" l="1"/>
  <c r="B1344" i="2"/>
  <c r="C1344" i="2" l="1"/>
  <c r="E1344" i="2" s="1"/>
  <c r="C1345" i="3"/>
  <c r="E1345" i="3" s="1"/>
  <c r="B1346" i="3" l="1"/>
  <c r="B1345" i="2"/>
  <c r="C1345" i="2" l="1"/>
  <c r="E1345" i="2" s="1"/>
  <c r="B1346" i="2"/>
  <c r="C1346" i="3"/>
  <c r="E1346" i="3" s="1"/>
  <c r="B1347" i="3" s="1"/>
  <c r="C1347" i="3" l="1"/>
  <c r="E1347" i="3"/>
  <c r="C1346" i="2"/>
  <c r="E1346" i="2" s="1"/>
  <c r="B1347" i="2" l="1"/>
  <c r="B1348" i="3"/>
  <c r="C1348" i="3" l="1"/>
  <c r="E1348" i="3" s="1"/>
  <c r="B1349" i="3"/>
  <c r="C1347" i="2"/>
  <c r="E1347" i="2" s="1"/>
  <c r="C1349" i="3" l="1"/>
  <c r="B1348" i="2"/>
  <c r="E1349" i="3"/>
  <c r="B1350" i="3" s="1"/>
  <c r="C1350" i="3" l="1"/>
  <c r="E1350" i="3" s="1"/>
  <c r="C1348" i="2"/>
  <c r="E1348" i="2" s="1"/>
  <c r="B1349" i="2" s="1"/>
  <c r="B1351" i="3" l="1"/>
  <c r="C1349" i="2"/>
  <c r="E1349" i="2" s="1"/>
  <c r="B1350" i="2" l="1"/>
  <c r="C1351" i="3"/>
  <c r="E1351" i="3" s="1"/>
  <c r="B1352" i="3" l="1"/>
  <c r="C1350" i="2"/>
  <c r="E1350" i="2" s="1"/>
  <c r="B1351" i="2"/>
  <c r="C1351" i="2" l="1"/>
  <c r="E1351" i="2" s="1"/>
  <c r="C1352" i="3"/>
  <c r="E1352" i="3" s="1"/>
  <c r="B1352" i="2" l="1"/>
  <c r="B1353" i="3"/>
  <c r="C1353" i="3" l="1"/>
  <c r="E1353" i="3" s="1"/>
  <c r="B1354" i="3"/>
  <c r="C1352" i="2"/>
  <c r="E1352" i="2" s="1"/>
  <c r="C1354" i="3" l="1"/>
  <c r="E1354" i="3" s="1"/>
  <c r="B1353" i="2"/>
  <c r="B1355" i="3" l="1"/>
  <c r="C1353" i="2"/>
  <c r="E1353" i="2" s="1"/>
  <c r="B1354" i="2" s="1"/>
  <c r="C1354" i="2" l="1"/>
  <c r="E1354" i="2"/>
  <c r="B1355" i="2" s="1"/>
  <c r="C1355" i="3"/>
  <c r="E1355" i="3" s="1"/>
  <c r="B1356" i="3" s="1"/>
  <c r="C1355" i="2" l="1"/>
  <c r="E1355" i="2" s="1"/>
  <c r="C1356" i="3"/>
  <c r="E1356" i="3" s="1"/>
  <c r="B1357" i="3" l="1"/>
  <c r="B1356" i="2"/>
  <c r="C1356" i="2" l="1"/>
  <c r="E1356" i="2" s="1"/>
  <c r="C1357" i="3"/>
  <c r="E1357" i="3" s="1"/>
  <c r="B1358" i="3" l="1"/>
  <c r="B1357" i="2"/>
  <c r="C1357" i="2" l="1"/>
  <c r="E1357" i="2" s="1"/>
  <c r="B1358" i="2" s="1"/>
  <c r="C1358" i="3"/>
  <c r="E1358" i="3" s="1"/>
  <c r="C1358" i="2" l="1"/>
  <c r="B1359" i="3"/>
  <c r="E1358" i="2"/>
  <c r="B1359" i="2" s="1"/>
  <c r="C1359" i="2" l="1"/>
  <c r="E1359" i="2" s="1"/>
  <c r="C1359" i="3"/>
  <c r="E1359" i="3" s="1"/>
  <c r="B1360" i="3" s="1"/>
  <c r="C1360" i="3" l="1"/>
  <c r="B1360" i="2"/>
  <c r="E1360" i="3"/>
  <c r="B1361" i="3" s="1"/>
  <c r="C1361" i="3" l="1"/>
  <c r="C1360" i="2"/>
  <c r="E1360" i="2" s="1"/>
  <c r="E1361" i="3"/>
  <c r="B1362" i="3" s="1"/>
  <c r="C1362" i="3" l="1"/>
  <c r="E1362" i="3" s="1"/>
  <c r="B1361" i="2"/>
  <c r="B1363" i="3" l="1"/>
  <c r="C1361" i="2"/>
  <c r="E1361" i="2" s="1"/>
  <c r="B1362" i="2"/>
  <c r="C1362" i="2" l="1"/>
  <c r="E1362" i="2"/>
  <c r="B1363" i="2" s="1"/>
  <c r="C1363" i="3"/>
  <c r="E1363" i="3" s="1"/>
  <c r="B1364" i="3" s="1"/>
  <c r="C1363" i="2" l="1"/>
  <c r="E1363" i="2" s="1"/>
  <c r="C1364" i="3"/>
  <c r="E1364" i="3"/>
  <c r="B1364" i="2" l="1"/>
  <c r="B1365" i="3"/>
  <c r="C1365" i="3" l="1"/>
  <c r="E1365" i="3" s="1"/>
  <c r="B1366" i="3"/>
  <c r="C1364" i="2"/>
  <c r="E1364" i="2" s="1"/>
  <c r="C1366" i="3" l="1"/>
  <c r="E1366" i="3" s="1"/>
  <c r="B1365" i="2"/>
  <c r="B1367" i="3" l="1"/>
  <c r="C1365" i="2"/>
  <c r="E1365" i="2" s="1"/>
  <c r="B1366" i="2"/>
  <c r="C1366" i="2" l="1"/>
  <c r="E1366" i="2"/>
  <c r="B1367" i="2" s="1"/>
  <c r="C1367" i="3"/>
  <c r="E1367" i="3" s="1"/>
  <c r="B1368" i="3" s="1"/>
  <c r="C1367" i="2" l="1"/>
  <c r="E1367" i="2" s="1"/>
  <c r="C1368" i="3"/>
  <c r="E1368" i="3" s="1"/>
  <c r="B1369" i="3" l="1"/>
  <c r="B1368" i="2"/>
  <c r="C1368" i="2" l="1"/>
  <c r="E1368" i="2" s="1"/>
  <c r="C1369" i="3"/>
  <c r="E1369" i="3" s="1"/>
  <c r="B1370" i="3" l="1"/>
  <c r="B1369" i="2"/>
  <c r="C1369" i="2" l="1"/>
  <c r="E1369" i="2" s="1"/>
  <c r="B1370" i="2"/>
  <c r="C1370" i="3"/>
  <c r="E1370" i="3" s="1"/>
  <c r="C1370" i="2" l="1"/>
  <c r="B1371" i="3"/>
  <c r="E1370" i="2"/>
  <c r="B1371" i="2" s="1"/>
  <c r="C1371" i="2" l="1"/>
  <c r="E1371" i="2" s="1"/>
  <c r="C1371" i="3"/>
  <c r="E1371" i="3" s="1"/>
  <c r="B1372" i="3" s="1"/>
  <c r="B1372" i="2" l="1"/>
  <c r="C1372" i="3"/>
  <c r="E1372" i="3" s="1"/>
  <c r="B1373" i="3" l="1"/>
  <c r="C1372" i="2"/>
  <c r="E1372" i="2" s="1"/>
  <c r="B1373" i="2" s="1"/>
  <c r="C1373" i="2" l="1"/>
  <c r="E1373" i="2"/>
  <c r="B1374" i="2" s="1"/>
  <c r="C1373" i="3"/>
  <c r="E1373" i="3" s="1"/>
  <c r="C1374" i="2" l="1"/>
  <c r="E1374" i="2"/>
  <c r="B1375" i="2" s="1"/>
  <c r="B1374" i="3"/>
  <c r="C1375" i="2" l="1"/>
  <c r="E1375" i="2" s="1"/>
  <c r="C1374" i="3"/>
  <c r="E1374" i="3" s="1"/>
  <c r="B1375" i="3" s="1"/>
  <c r="B1376" i="2" l="1"/>
  <c r="C1375" i="3"/>
  <c r="E1375" i="3" s="1"/>
  <c r="B1376" i="3" l="1"/>
  <c r="C1376" i="2"/>
  <c r="E1376" i="2" s="1"/>
  <c r="B1377" i="2" l="1"/>
  <c r="C1376" i="3"/>
  <c r="E1376" i="3" s="1"/>
  <c r="B1377" i="3" s="1"/>
  <c r="C1377" i="3" l="1"/>
  <c r="E1377" i="3"/>
  <c r="B1378" i="3" s="1"/>
  <c r="C1377" i="2"/>
  <c r="E1377" i="2" s="1"/>
  <c r="C1378" i="3" l="1"/>
  <c r="E1378" i="3"/>
  <c r="B1378" i="2"/>
  <c r="C1378" i="2" l="1"/>
  <c r="E1378" i="2" s="1"/>
  <c r="B1379" i="2"/>
  <c r="B1379" i="3"/>
  <c r="C1379" i="2" l="1"/>
  <c r="E1379" i="2" s="1"/>
  <c r="C1379" i="3"/>
  <c r="E1379" i="3" s="1"/>
  <c r="B1380" i="2" l="1"/>
  <c r="B1380" i="3"/>
  <c r="C1380" i="3" l="1"/>
  <c r="E1380" i="3" s="1"/>
  <c r="B1381" i="3"/>
  <c r="C1380" i="2"/>
  <c r="E1380" i="2" s="1"/>
  <c r="C1381" i="3" l="1"/>
  <c r="B1381" i="2"/>
  <c r="E1381" i="3"/>
  <c r="B1382" i="3" s="1"/>
  <c r="C1382" i="3" l="1"/>
  <c r="E1382" i="3" s="1"/>
  <c r="C1381" i="2"/>
  <c r="E1381" i="2" s="1"/>
  <c r="B1383" i="3" l="1"/>
  <c r="B1382" i="2"/>
  <c r="C1382" i="2" l="1"/>
  <c r="E1382" i="2" s="1"/>
  <c r="B1383" i="2"/>
  <c r="C1383" i="3"/>
  <c r="E1383" i="3" s="1"/>
  <c r="C1383" i="2" l="1"/>
  <c r="E1383" i="2" s="1"/>
  <c r="B1384" i="3"/>
  <c r="B1384" i="2" l="1"/>
  <c r="C1384" i="3"/>
  <c r="E1384" i="3" s="1"/>
  <c r="B1385" i="3" s="1"/>
  <c r="C1385" i="3" l="1"/>
  <c r="E1385" i="3"/>
  <c r="B1386" i="3" s="1"/>
  <c r="C1384" i="2"/>
  <c r="E1384" i="2" s="1"/>
  <c r="B1385" i="2" s="1"/>
  <c r="C1386" i="3" l="1"/>
  <c r="E1386" i="3" s="1"/>
  <c r="C1385" i="2"/>
  <c r="E1385" i="2"/>
  <c r="B1387" i="3" l="1"/>
  <c r="B1386" i="2"/>
  <c r="C1386" i="2" l="1"/>
  <c r="E1386" i="2" s="1"/>
  <c r="B1387" i="2"/>
  <c r="C1387" i="3"/>
  <c r="E1387" i="3" s="1"/>
  <c r="B1388" i="3" s="1"/>
  <c r="C1388" i="3" l="1"/>
  <c r="E1388" i="3"/>
  <c r="B1389" i="3" s="1"/>
  <c r="C1387" i="2"/>
  <c r="E1387" i="2" s="1"/>
  <c r="B1388" i="2" s="1"/>
  <c r="C1389" i="3" l="1"/>
  <c r="C1388" i="2"/>
  <c r="E1388" i="2" s="1"/>
  <c r="E1389" i="3"/>
  <c r="B1390" i="3" s="1"/>
  <c r="B1389" i="2" l="1"/>
  <c r="C1390" i="3"/>
  <c r="E1390" i="3" s="1"/>
  <c r="B1391" i="3" l="1"/>
  <c r="C1389" i="2"/>
  <c r="E1389" i="2" s="1"/>
  <c r="B1390" i="2"/>
  <c r="C1390" i="2" l="1"/>
  <c r="E1390" i="2"/>
  <c r="B1391" i="2" s="1"/>
  <c r="C1391" i="3"/>
  <c r="E1391" i="3" s="1"/>
  <c r="B1392" i="3" s="1"/>
  <c r="C1391" i="2" l="1"/>
  <c r="E1391" i="2" s="1"/>
  <c r="C1392" i="3"/>
  <c r="E1392" i="3" s="1"/>
  <c r="B1393" i="3" l="1"/>
  <c r="B1392" i="2"/>
  <c r="C1392" i="2" l="1"/>
  <c r="E1392" i="2" s="1"/>
  <c r="C1393" i="3"/>
  <c r="E1393" i="3" s="1"/>
  <c r="B1394" i="3" l="1"/>
  <c r="B1393" i="2"/>
  <c r="C1393" i="2" l="1"/>
  <c r="E1393" i="2" s="1"/>
  <c r="B1394" i="2"/>
  <c r="C1394" i="3"/>
  <c r="E1394" i="3" s="1"/>
  <c r="C1394" i="2" l="1"/>
  <c r="B1395" i="3"/>
  <c r="E1394" i="2"/>
  <c r="B1395" i="2" s="1"/>
  <c r="C1395" i="2" l="1"/>
  <c r="E1395" i="2" s="1"/>
  <c r="C1395" i="3"/>
  <c r="E1395" i="3" s="1"/>
  <c r="B1396" i="3" s="1"/>
  <c r="B1396" i="2" l="1"/>
  <c r="C1396" i="3"/>
  <c r="E1396" i="3" s="1"/>
  <c r="B1397" i="3" l="1"/>
  <c r="C1396" i="2"/>
  <c r="E1396" i="2" s="1"/>
  <c r="B1397" i="2" l="1"/>
  <c r="C1397" i="3"/>
  <c r="E1397" i="3" s="1"/>
  <c r="B1398" i="3" s="1"/>
  <c r="C1398" i="3" l="1"/>
  <c r="E1398" i="3"/>
  <c r="C1397" i="2"/>
  <c r="E1397" i="2" s="1"/>
  <c r="B1398" i="2" l="1"/>
  <c r="B1399" i="3"/>
  <c r="C1399" i="3" l="1"/>
  <c r="E1399" i="3" s="1"/>
  <c r="C1398" i="2"/>
  <c r="E1398" i="2" s="1"/>
  <c r="B1399" i="2"/>
  <c r="C1399" i="2" l="1"/>
  <c r="E1399" i="2"/>
  <c r="B1400" i="2" s="1"/>
  <c r="B1400" i="3"/>
  <c r="C1400" i="2" l="1"/>
  <c r="E1400" i="2" s="1"/>
  <c r="C1400" i="3"/>
  <c r="E1400" i="3" s="1"/>
  <c r="B1401" i="2" l="1"/>
  <c r="B1401" i="3"/>
  <c r="C1401" i="3" l="1"/>
  <c r="E1401" i="3" s="1"/>
  <c r="B1402" i="3" s="1"/>
  <c r="C1401" i="2"/>
  <c r="E1401" i="2" s="1"/>
  <c r="B1402" i="2"/>
  <c r="C1402" i="3" l="1"/>
  <c r="C1402" i="2"/>
  <c r="E1402" i="2" s="1"/>
  <c r="E1402" i="3"/>
  <c r="B1403" i="2" l="1"/>
  <c r="B1403" i="3"/>
  <c r="C1403" i="3" l="1"/>
  <c r="E1403" i="3" s="1"/>
  <c r="C1403" i="2"/>
  <c r="E1403" i="2" s="1"/>
  <c r="B1404" i="2" s="1"/>
  <c r="C1404" i="2" l="1"/>
  <c r="E1404" i="2" s="1"/>
  <c r="B1404" i="3"/>
  <c r="B1405" i="2" l="1"/>
  <c r="C1404" i="3"/>
  <c r="E1404" i="3" s="1"/>
  <c r="B1405" i="3"/>
  <c r="C1405" i="3" l="1"/>
  <c r="E1405" i="3"/>
  <c r="B1406" i="3" s="1"/>
  <c r="C1405" i="2"/>
  <c r="E1405" i="2" s="1"/>
  <c r="C1406" i="3" l="1"/>
  <c r="E1406" i="3" s="1"/>
  <c r="B1406" i="2"/>
  <c r="B1407" i="3" l="1"/>
  <c r="C1406" i="2"/>
  <c r="E1406" i="2" s="1"/>
  <c r="B1407" i="2"/>
  <c r="C1407" i="2" l="1"/>
  <c r="E1407" i="2" s="1"/>
  <c r="C1407" i="3"/>
  <c r="E1407" i="3" s="1"/>
  <c r="B1408" i="3" s="1"/>
  <c r="B1408" i="2" l="1"/>
  <c r="C1408" i="3"/>
  <c r="E1408" i="3" s="1"/>
  <c r="B1409" i="3" l="1"/>
  <c r="C1408" i="2"/>
  <c r="E1408" i="2" s="1"/>
  <c r="B1409" i="2" l="1"/>
  <c r="C1409" i="3"/>
  <c r="E1409" i="3" s="1"/>
  <c r="B1410" i="3"/>
  <c r="C1410" i="3" l="1"/>
  <c r="E1410" i="3" s="1"/>
  <c r="C1409" i="2"/>
  <c r="E1409" i="2" s="1"/>
  <c r="B1411" i="3" l="1"/>
  <c r="B1410" i="2"/>
  <c r="C1410" i="2" l="1"/>
  <c r="E1410" i="2" s="1"/>
  <c r="B1411" i="2"/>
  <c r="C1411" i="3"/>
  <c r="E1411" i="3" s="1"/>
  <c r="C1411" i="2" l="1"/>
  <c r="E1411" i="2" s="1"/>
  <c r="B1412" i="3"/>
  <c r="B1412" i="2" l="1"/>
  <c r="C1412" i="3"/>
  <c r="E1412" i="3" s="1"/>
  <c r="B1413" i="3" s="1"/>
  <c r="C1413" i="3" l="1"/>
  <c r="E1413" i="3"/>
  <c r="B1414" i="3" s="1"/>
  <c r="C1412" i="2"/>
  <c r="E1412" i="2" s="1"/>
  <c r="B1413" i="2" s="1"/>
  <c r="C1414" i="3" l="1"/>
  <c r="E1414" i="3" s="1"/>
  <c r="C1413" i="2"/>
  <c r="E1413" i="2" s="1"/>
  <c r="B1414" i="2" l="1"/>
  <c r="B1415" i="3"/>
  <c r="C1415" i="3" l="1"/>
  <c r="E1415" i="3" s="1"/>
  <c r="C1414" i="2"/>
  <c r="E1414" i="2" s="1"/>
  <c r="B1415" i="2" l="1"/>
  <c r="B1416" i="3"/>
  <c r="C1416" i="3" l="1"/>
  <c r="E1416" i="3" s="1"/>
  <c r="B1417" i="3"/>
  <c r="C1415" i="2"/>
  <c r="E1415" i="2" s="1"/>
  <c r="C1417" i="3" l="1"/>
  <c r="B1416" i="2"/>
  <c r="E1417" i="3"/>
  <c r="B1418" i="3" s="1"/>
  <c r="C1418" i="3" l="1"/>
  <c r="E1418" i="3" s="1"/>
  <c r="C1416" i="2"/>
  <c r="E1416" i="2" s="1"/>
  <c r="B1417" i="2" s="1"/>
  <c r="B1419" i="3" l="1"/>
  <c r="C1417" i="2"/>
  <c r="E1417" i="2" s="1"/>
  <c r="B1418" i="2" l="1"/>
  <c r="C1419" i="3"/>
  <c r="E1419" i="3" s="1"/>
  <c r="B1420" i="3" l="1"/>
  <c r="C1418" i="2"/>
  <c r="E1418" i="2" s="1"/>
  <c r="B1419" i="2" s="1"/>
  <c r="C1419" i="2" l="1"/>
  <c r="E1419" i="2" s="1"/>
  <c r="C1420" i="3"/>
  <c r="E1420" i="3" s="1"/>
  <c r="B1420" i="2" l="1"/>
  <c r="B1421" i="3"/>
  <c r="C1421" i="3" l="1"/>
  <c r="E1421" i="3" s="1"/>
  <c r="B1422" i="3"/>
  <c r="C1420" i="2"/>
  <c r="E1420" i="2" s="1"/>
  <c r="C1422" i="3" l="1"/>
  <c r="E1422" i="3" s="1"/>
  <c r="B1421" i="2"/>
  <c r="B1423" i="3" l="1"/>
  <c r="C1421" i="2"/>
  <c r="E1421" i="2" s="1"/>
  <c r="B1422" i="2" s="1"/>
  <c r="C1422" i="2" l="1"/>
  <c r="E1422" i="2"/>
  <c r="B1423" i="2" s="1"/>
  <c r="C1423" i="3"/>
  <c r="E1423" i="3" s="1"/>
  <c r="B1424" i="3" s="1"/>
  <c r="C1423" i="2" l="1"/>
  <c r="E1423" i="2" s="1"/>
  <c r="C1424" i="3"/>
  <c r="E1424" i="3" s="1"/>
  <c r="B1425" i="3" l="1"/>
  <c r="B1424" i="2"/>
  <c r="C1424" i="2" l="1"/>
  <c r="E1424" i="2" s="1"/>
  <c r="C1425" i="3"/>
  <c r="E1425" i="3" s="1"/>
  <c r="B1426" i="3" l="1"/>
  <c r="B1425" i="2"/>
  <c r="C1425" i="2" l="1"/>
  <c r="E1425" i="2" s="1"/>
  <c r="B1426" i="2"/>
  <c r="C1426" i="3"/>
  <c r="E1426" i="3" s="1"/>
  <c r="C1426" i="2" l="1"/>
  <c r="B1427" i="3"/>
  <c r="E1426" i="2"/>
  <c r="B1427" i="2" s="1"/>
  <c r="C1427" i="2" l="1"/>
  <c r="E1427" i="2" s="1"/>
  <c r="C1427" i="3"/>
  <c r="E1427" i="3" s="1"/>
  <c r="B1428" i="3" s="1"/>
  <c r="B1428" i="2" l="1"/>
  <c r="C1428" i="3"/>
  <c r="E1428" i="3" s="1"/>
  <c r="B1429" i="3" l="1"/>
  <c r="C1428" i="2"/>
  <c r="E1428" i="2" s="1"/>
  <c r="B1429" i="2" l="1"/>
  <c r="C1429" i="3"/>
  <c r="E1429" i="3" s="1"/>
  <c r="B1430" i="3" s="1"/>
  <c r="C1430" i="3" l="1"/>
  <c r="E1430" i="3"/>
  <c r="C1429" i="2"/>
  <c r="E1429" i="2" s="1"/>
  <c r="B1430" i="2" l="1"/>
  <c r="B1431" i="3"/>
  <c r="C1431" i="3" l="1"/>
  <c r="E1431" i="3" s="1"/>
  <c r="C1430" i="2"/>
  <c r="E1430" i="2" s="1"/>
  <c r="B1431" i="2" l="1"/>
  <c r="B1432" i="3"/>
  <c r="C1432" i="3" l="1"/>
  <c r="E1432" i="3" s="1"/>
  <c r="B1433" i="3"/>
  <c r="C1431" i="2"/>
  <c r="E1431" i="2" s="1"/>
  <c r="C1433" i="3" l="1"/>
  <c r="B1432" i="2"/>
  <c r="E1433" i="3"/>
  <c r="B1434" i="3" s="1"/>
  <c r="C1434" i="3" l="1"/>
  <c r="E1434" i="3" s="1"/>
  <c r="C1432" i="2"/>
  <c r="E1432" i="2" s="1"/>
  <c r="B1433" i="2" s="1"/>
  <c r="B1435" i="3" l="1"/>
  <c r="C1433" i="2"/>
  <c r="E1433" i="2" s="1"/>
  <c r="B1434" i="2" l="1"/>
  <c r="C1435" i="3"/>
  <c r="E1435" i="3" s="1"/>
  <c r="B1436" i="3" l="1"/>
  <c r="C1434" i="2"/>
  <c r="E1434" i="2" s="1"/>
  <c r="B1435" i="2" s="1"/>
  <c r="C1435" i="2" l="1"/>
  <c r="E1435" i="2" s="1"/>
  <c r="C1436" i="3"/>
  <c r="E1436" i="3" s="1"/>
  <c r="B1436" i="2" l="1"/>
  <c r="B1437" i="3"/>
  <c r="C1437" i="3" l="1"/>
  <c r="E1437" i="3" s="1"/>
  <c r="B1438" i="3"/>
  <c r="C1436" i="2"/>
  <c r="E1436" i="2" s="1"/>
  <c r="C1438" i="3" l="1"/>
  <c r="E1438" i="3" s="1"/>
  <c r="B1437" i="2"/>
  <c r="B1439" i="3" l="1"/>
  <c r="C1437" i="2"/>
  <c r="E1437" i="2" s="1"/>
  <c r="B1438" i="2" s="1"/>
  <c r="C1438" i="2" l="1"/>
  <c r="E1438" i="2"/>
  <c r="B1439" i="2" s="1"/>
  <c r="C1439" i="3"/>
  <c r="E1439" i="3" s="1"/>
  <c r="B1440" i="3" s="1"/>
  <c r="C1439" i="2" l="1"/>
  <c r="E1439" i="2" s="1"/>
  <c r="C1440" i="3"/>
  <c r="E1440" i="3" s="1"/>
  <c r="B1441" i="3" l="1"/>
  <c r="B1440" i="2"/>
  <c r="C1440" i="2" l="1"/>
  <c r="E1440" i="2" s="1"/>
  <c r="C1441" i="3"/>
  <c r="E1441" i="3" s="1"/>
  <c r="B1442" i="3"/>
  <c r="C1442" i="3" l="1"/>
  <c r="E1442" i="3" s="1"/>
  <c r="B1441" i="2"/>
  <c r="B1443" i="3" l="1"/>
  <c r="C1441" i="2"/>
  <c r="E1441" i="2" s="1"/>
  <c r="B1442" i="2"/>
  <c r="C1442" i="2" l="1"/>
  <c r="E1442" i="2"/>
  <c r="B1443" i="2" s="1"/>
  <c r="C1443" i="3"/>
  <c r="E1443" i="3" s="1"/>
  <c r="B1444" i="3" s="1"/>
  <c r="C1443" i="2" l="1"/>
  <c r="E1443" i="2" s="1"/>
  <c r="C1444" i="3"/>
  <c r="E1444" i="3"/>
  <c r="B1444" i="2" l="1"/>
  <c r="B1445" i="3"/>
  <c r="C1445" i="3" l="1"/>
  <c r="E1445" i="3" s="1"/>
  <c r="B1446" i="3" s="1"/>
  <c r="C1444" i="2"/>
  <c r="E1444" i="2" s="1"/>
  <c r="C1446" i="3" l="1"/>
  <c r="E1446" i="3" s="1"/>
  <c r="B1445" i="2"/>
  <c r="B1447" i="3" l="1"/>
  <c r="C1445" i="2"/>
  <c r="E1445" i="2" s="1"/>
  <c r="B1446" i="2" l="1"/>
  <c r="C1447" i="3"/>
  <c r="E1447" i="3" s="1"/>
  <c r="C1446" i="2" l="1"/>
  <c r="E1446" i="2" s="1"/>
  <c r="B1447" i="2" s="1"/>
  <c r="B1448" i="3"/>
  <c r="C1447" i="2" l="1"/>
  <c r="E1447" i="2" s="1"/>
  <c r="C1448" i="3"/>
  <c r="E1448" i="3" s="1"/>
  <c r="B1449" i="3"/>
  <c r="B1448" i="2" l="1"/>
  <c r="C1449" i="3"/>
  <c r="E1449" i="3" s="1"/>
  <c r="B1450" i="3" l="1"/>
  <c r="C1448" i="2"/>
  <c r="E1448" i="2" s="1"/>
  <c r="B1449" i="2" l="1"/>
  <c r="C1450" i="3"/>
  <c r="E1450" i="3" s="1"/>
  <c r="B1451" i="3" s="1"/>
  <c r="C1451" i="3" l="1"/>
  <c r="E1451" i="3" s="1"/>
  <c r="C1449" i="2"/>
  <c r="E1449" i="2" s="1"/>
  <c r="B1452" i="3" l="1"/>
  <c r="B1450" i="2"/>
  <c r="C1450" i="2" l="1"/>
  <c r="E1450" i="2" s="1"/>
  <c r="B1451" i="2"/>
  <c r="C1452" i="3"/>
  <c r="E1452" i="3" s="1"/>
  <c r="B1453" i="3" l="1"/>
  <c r="C1451" i="2"/>
  <c r="E1451" i="2" s="1"/>
  <c r="B1452" i="2" l="1"/>
  <c r="C1453" i="3"/>
  <c r="E1453" i="3" s="1"/>
  <c r="B1454" i="3"/>
  <c r="C1454" i="3" l="1"/>
  <c r="E1454" i="3" s="1"/>
  <c r="C1452" i="2"/>
  <c r="E1452" i="2" s="1"/>
  <c r="B1453" i="2" s="1"/>
  <c r="B1455" i="3" l="1"/>
  <c r="C1453" i="2"/>
  <c r="E1453" i="2" s="1"/>
  <c r="B1454" i="2" l="1"/>
  <c r="C1455" i="3"/>
  <c r="E1455" i="3" s="1"/>
  <c r="B1456" i="3" l="1"/>
  <c r="C1454" i="2"/>
  <c r="E1454" i="2" s="1"/>
  <c r="B1455" i="2"/>
  <c r="C1455" i="2" l="1"/>
  <c r="E1455" i="2" s="1"/>
  <c r="C1456" i="3"/>
  <c r="E1456" i="3" s="1"/>
  <c r="B1456" i="2" l="1"/>
  <c r="B1457" i="3"/>
  <c r="C1457" i="3" l="1"/>
  <c r="E1457" i="3" s="1"/>
  <c r="B1458" i="3"/>
  <c r="C1456" i="2"/>
  <c r="E1456" i="2" s="1"/>
  <c r="C1458" i="3" l="1"/>
  <c r="E1458" i="3" s="1"/>
  <c r="B1457" i="2"/>
  <c r="B1459" i="3" l="1"/>
  <c r="C1457" i="2"/>
  <c r="E1457" i="2" s="1"/>
  <c r="B1458" i="2"/>
  <c r="C1458" i="2" l="1"/>
  <c r="E1458" i="2"/>
  <c r="B1459" i="2" s="1"/>
  <c r="C1459" i="3"/>
  <c r="E1459" i="3" s="1"/>
  <c r="B1460" i="3" s="1"/>
  <c r="C1459" i="2" l="1"/>
  <c r="E1459" i="2" s="1"/>
  <c r="C1460" i="3"/>
  <c r="E1460" i="3"/>
  <c r="B1460" i="2" l="1"/>
  <c r="B1461" i="3"/>
  <c r="C1461" i="3" l="1"/>
  <c r="E1461" i="3" s="1"/>
  <c r="B1462" i="3"/>
  <c r="C1460" i="2"/>
  <c r="E1460" i="2" s="1"/>
  <c r="C1462" i="3" l="1"/>
  <c r="E1462" i="3" s="1"/>
  <c r="B1461" i="2"/>
  <c r="B1463" i="3" l="1"/>
  <c r="C1461" i="2"/>
  <c r="E1461" i="2" s="1"/>
  <c r="B1462" i="2" s="1"/>
  <c r="C1462" i="2" l="1"/>
  <c r="E1462" i="2"/>
  <c r="B1463" i="2" s="1"/>
  <c r="C1463" i="3"/>
  <c r="E1463" i="3" s="1"/>
  <c r="B1464" i="3" s="1"/>
  <c r="C1463" i="2" l="1"/>
  <c r="E1463" i="2" s="1"/>
  <c r="C1464" i="3"/>
  <c r="E1464" i="3" s="1"/>
  <c r="B1465" i="3" l="1"/>
  <c r="B1464" i="2"/>
  <c r="C1464" i="2" l="1"/>
  <c r="E1464" i="2" s="1"/>
  <c r="C1465" i="3"/>
  <c r="E1465" i="3" s="1"/>
  <c r="B1466" i="3" l="1"/>
  <c r="B1465" i="2"/>
  <c r="C1465" i="2" l="1"/>
  <c r="E1465" i="2" s="1"/>
  <c r="B1466" i="2"/>
  <c r="C1466" i="3"/>
  <c r="E1466" i="3" s="1"/>
  <c r="B1467" i="3" s="1"/>
  <c r="C1467" i="3" l="1"/>
  <c r="E1467" i="3"/>
  <c r="C1466" i="2"/>
  <c r="E1466" i="2"/>
  <c r="B1467" i="2" l="1"/>
  <c r="B1468" i="3"/>
  <c r="C1468" i="3" l="1"/>
  <c r="E1468" i="3" s="1"/>
  <c r="B1469" i="3"/>
  <c r="C1467" i="2"/>
  <c r="E1467" i="2" s="1"/>
  <c r="C1469" i="3" l="1"/>
  <c r="B1468" i="2"/>
  <c r="E1469" i="3"/>
  <c r="B1470" i="3" s="1"/>
  <c r="C1470" i="3" l="1"/>
  <c r="E1470" i="3" s="1"/>
  <c r="C1468" i="2"/>
  <c r="E1468" i="2" s="1"/>
  <c r="B1469" i="2" s="1"/>
  <c r="B1471" i="3" l="1"/>
  <c r="C1469" i="2"/>
  <c r="E1469" i="2" s="1"/>
  <c r="B1470" i="2" l="1"/>
  <c r="C1471" i="3"/>
  <c r="E1471" i="3" s="1"/>
  <c r="B1472" i="3" l="1"/>
  <c r="C1470" i="2"/>
  <c r="E1470" i="2" s="1"/>
  <c r="B1471" i="2"/>
  <c r="C1471" i="2" l="1"/>
  <c r="E1471" i="2" s="1"/>
  <c r="C1472" i="3"/>
  <c r="E1472" i="3" s="1"/>
  <c r="B1472" i="2" l="1"/>
  <c r="B1473" i="3"/>
  <c r="C1473" i="3" l="1"/>
  <c r="E1473" i="3" s="1"/>
  <c r="B1474" i="3"/>
  <c r="C1472" i="2"/>
  <c r="E1472" i="2" s="1"/>
  <c r="C1474" i="3" l="1"/>
  <c r="E1474" i="3" s="1"/>
  <c r="B1473" i="2"/>
  <c r="B1475" i="3" l="1"/>
  <c r="C1473" i="2"/>
  <c r="E1473" i="2" s="1"/>
  <c r="B1474" i="2" s="1"/>
  <c r="C1474" i="2" l="1"/>
  <c r="E1474" i="2"/>
  <c r="B1475" i="2" s="1"/>
  <c r="C1475" i="3"/>
  <c r="E1475" i="3" s="1"/>
  <c r="B1476" i="3" s="1"/>
  <c r="C1475" i="2" l="1"/>
  <c r="E1475" i="2" s="1"/>
  <c r="C1476" i="3"/>
  <c r="E1476" i="3"/>
  <c r="B1476" i="2" l="1"/>
  <c r="B1477" i="3"/>
  <c r="C1477" i="3" l="1"/>
  <c r="E1477" i="3" s="1"/>
  <c r="B1478" i="3"/>
  <c r="C1476" i="2"/>
  <c r="E1476" i="2" s="1"/>
  <c r="C1478" i="3" l="1"/>
  <c r="E1478" i="3" s="1"/>
  <c r="B1477" i="2"/>
  <c r="B1479" i="3" l="1"/>
  <c r="C1477" i="2"/>
  <c r="E1477" i="2" s="1"/>
  <c r="B1478" i="2" s="1"/>
  <c r="C1478" i="2" l="1"/>
  <c r="E1478" i="2"/>
  <c r="B1479" i="2" s="1"/>
  <c r="C1479" i="3"/>
  <c r="E1479" i="3" s="1"/>
  <c r="B1480" i="3" s="1"/>
  <c r="C1479" i="2" l="1"/>
  <c r="E1479" i="2" s="1"/>
  <c r="C1480" i="3"/>
  <c r="E1480" i="3" s="1"/>
  <c r="B1481" i="3" l="1"/>
  <c r="B1480" i="2"/>
  <c r="C1480" i="2" l="1"/>
  <c r="E1480" i="2" s="1"/>
  <c r="C1481" i="3"/>
  <c r="E1481" i="3" s="1"/>
  <c r="B1482" i="3" l="1"/>
  <c r="B1481" i="2"/>
  <c r="C1481" i="2" l="1"/>
  <c r="E1481" i="2" s="1"/>
  <c r="B1482" i="2"/>
  <c r="C1482" i="3"/>
  <c r="E1482" i="3" s="1"/>
  <c r="B1483" i="3" s="1"/>
  <c r="C1483" i="3" l="1"/>
  <c r="E1483" i="3"/>
  <c r="C1482" i="2"/>
  <c r="E1482" i="2"/>
  <c r="B1483" i="2" l="1"/>
  <c r="B1484" i="3"/>
  <c r="C1484" i="3" l="1"/>
  <c r="E1484" i="3" s="1"/>
  <c r="B1485" i="3"/>
  <c r="C1483" i="2"/>
  <c r="E1483" i="2" s="1"/>
  <c r="C1485" i="3" l="1"/>
  <c r="B1484" i="2"/>
  <c r="E1485" i="3"/>
  <c r="B1486" i="3" s="1"/>
  <c r="C1486" i="3" l="1"/>
  <c r="E1486" i="3" s="1"/>
  <c r="C1484" i="2"/>
  <c r="E1484" i="2" s="1"/>
  <c r="B1487" i="3" l="1"/>
  <c r="B1485" i="2"/>
  <c r="C1485" i="2" l="1"/>
  <c r="E1485" i="2" s="1"/>
  <c r="B1486" i="2"/>
  <c r="C1487" i="3"/>
  <c r="E1487" i="3" s="1"/>
  <c r="B1488" i="3" s="1"/>
  <c r="C1488" i="3" l="1"/>
  <c r="E1488" i="3"/>
  <c r="B1489" i="3" s="1"/>
  <c r="C1486" i="2"/>
  <c r="E1486" i="2" s="1"/>
  <c r="B1487" i="2" l="1"/>
  <c r="C1489" i="3"/>
  <c r="E1489" i="3" s="1"/>
  <c r="B1490" i="3" l="1"/>
  <c r="C1487" i="2"/>
  <c r="E1487" i="2" s="1"/>
  <c r="B1488" i="2" l="1"/>
  <c r="C1490" i="3"/>
  <c r="E1490" i="3" s="1"/>
  <c r="B1491" i="3" s="1"/>
  <c r="C1491" i="3" l="1"/>
  <c r="E1491" i="3"/>
  <c r="C1488" i="2"/>
  <c r="E1488" i="2" s="1"/>
  <c r="B1489" i="2" s="1"/>
  <c r="C1489" i="2" l="1"/>
  <c r="E1489" i="2"/>
  <c r="B1490" i="2" s="1"/>
  <c r="B1492" i="3"/>
  <c r="C1490" i="2" l="1"/>
  <c r="E1490" i="2"/>
  <c r="B1491" i="2" s="1"/>
  <c r="C1492" i="3"/>
  <c r="E1492" i="3" s="1"/>
  <c r="C1491" i="2" l="1"/>
  <c r="E1491" i="2"/>
  <c r="B1493" i="3"/>
  <c r="C1493" i="3" l="1"/>
  <c r="E1493" i="3" s="1"/>
  <c r="B1494" i="3" s="1"/>
  <c r="B1492" i="2"/>
  <c r="C1494" i="3" l="1"/>
  <c r="E1494" i="3" s="1"/>
  <c r="C1492" i="2"/>
  <c r="E1492" i="2" s="1"/>
  <c r="B1495" i="3" l="1"/>
  <c r="B1493" i="2"/>
  <c r="C1493" i="2" l="1"/>
  <c r="E1493" i="2" s="1"/>
  <c r="B1494" i="2"/>
  <c r="C1495" i="3"/>
  <c r="E1495" i="3" s="1"/>
  <c r="C1494" i="2" l="1"/>
  <c r="B1496" i="3"/>
  <c r="E1494" i="2"/>
  <c r="B1495" i="2" s="1"/>
  <c r="C1495" i="2" l="1"/>
  <c r="E1495" i="2" s="1"/>
  <c r="C1496" i="3"/>
  <c r="E1496" i="3" s="1"/>
  <c r="B1497" i="3"/>
  <c r="B1496" i="2" l="1"/>
  <c r="C1497" i="3"/>
  <c r="E1497" i="3" s="1"/>
  <c r="B1498" i="3" l="1"/>
  <c r="C1496" i="2"/>
  <c r="E1496" i="2" s="1"/>
  <c r="B1497" i="2" l="1"/>
  <c r="C1498" i="3"/>
  <c r="E1498" i="3" s="1"/>
  <c r="B1499" i="3" s="1"/>
  <c r="C1499" i="3" l="1"/>
  <c r="E1499" i="3" s="1"/>
  <c r="C1497" i="2"/>
  <c r="E1497" i="2" s="1"/>
  <c r="B1500" i="3" l="1"/>
  <c r="B1498" i="2"/>
  <c r="C1498" i="2" l="1"/>
  <c r="E1498" i="2" s="1"/>
  <c r="B1499" i="2"/>
  <c r="C1500" i="3"/>
  <c r="E1500" i="3" s="1"/>
  <c r="B1501" i="3"/>
  <c r="C1499" i="2" l="1"/>
  <c r="E1499" i="2" s="1"/>
  <c r="C1501" i="3"/>
  <c r="E1501" i="3" s="1"/>
  <c r="B1502" i="3" l="1"/>
  <c r="B1500" i="2"/>
  <c r="C1500" i="2" l="1"/>
  <c r="E1500" i="2" s="1"/>
  <c r="C1502" i="3"/>
  <c r="E1502" i="3" s="1"/>
  <c r="B1503" i="3" s="1"/>
  <c r="C1503" i="3" l="1"/>
  <c r="E1503" i="3" s="1"/>
  <c r="B1501" i="2"/>
  <c r="B1504" i="3" l="1"/>
  <c r="C1501" i="2"/>
  <c r="E1501" i="2" s="1"/>
  <c r="B1502" i="2"/>
  <c r="C1502" i="2" l="1"/>
  <c r="E1502" i="2"/>
  <c r="B1503" i="2" s="1"/>
  <c r="C1504" i="3"/>
  <c r="E1504" i="3" s="1"/>
  <c r="C1503" i="2" l="1"/>
  <c r="E1503" i="2" s="1"/>
  <c r="B1505" i="3"/>
  <c r="B1504" i="2" l="1"/>
  <c r="C1505" i="3"/>
  <c r="E1505" i="3" s="1"/>
  <c r="B1506" i="3"/>
  <c r="C1506" i="3" l="1"/>
  <c r="E1506" i="3" s="1"/>
  <c r="C1504" i="2"/>
  <c r="E1504" i="2" s="1"/>
  <c r="B1505" i="2" s="1"/>
  <c r="B1507" i="3" l="1"/>
  <c r="C1505" i="2"/>
  <c r="E1505" i="2" s="1"/>
  <c r="B1506" i="2" l="1"/>
  <c r="C1507" i="3"/>
  <c r="E1507" i="3" s="1"/>
  <c r="B1508" i="3" l="1"/>
  <c r="C1506" i="2"/>
  <c r="E1506" i="2" s="1"/>
  <c r="B1507" i="2" s="1"/>
  <c r="C1507" i="2" l="1"/>
  <c r="E1507" i="2" s="1"/>
  <c r="C1508" i="3"/>
  <c r="E1508" i="3" s="1"/>
  <c r="B1508" i="2" l="1"/>
  <c r="B1509" i="3"/>
  <c r="C1509" i="3" l="1"/>
  <c r="E1509" i="3" s="1"/>
  <c r="B1510" i="3"/>
  <c r="C1508" i="2"/>
  <c r="E1508" i="2" s="1"/>
  <c r="C1510" i="3" l="1"/>
  <c r="E1510" i="3" s="1"/>
  <c r="B1509" i="2"/>
  <c r="B1511" i="3" l="1"/>
  <c r="C1509" i="2"/>
  <c r="E1509" i="2" s="1"/>
  <c r="B1510" i="2" s="1"/>
  <c r="C1510" i="2" l="1"/>
  <c r="E1510" i="2"/>
  <c r="C1511" i="3"/>
  <c r="E1511" i="3" s="1"/>
  <c r="B1512" i="3" s="1"/>
  <c r="C1512" i="3" l="1"/>
  <c r="B1511" i="2"/>
  <c r="E1512" i="3"/>
  <c r="B1513" i="3" s="1"/>
  <c r="C1511" i="2" l="1"/>
  <c r="E1511" i="2" s="1"/>
  <c r="C1513" i="3"/>
  <c r="E1513" i="3" s="1"/>
  <c r="B1514" i="3" l="1"/>
  <c r="B1512" i="2"/>
  <c r="C1512" i="2" l="1"/>
  <c r="E1512" i="2" s="1"/>
  <c r="C1514" i="3"/>
  <c r="E1514" i="3" s="1"/>
  <c r="B1515" i="3" l="1"/>
  <c r="B1513" i="2"/>
  <c r="C1513" i="2" l="1"/>
  <c r="E1513" i="2" s="1"/>
  <c r="B1514" i="2" s="1"/>
  <c r="C1515" i="3"/>
  <c r="E1515" i="3" s="1"/>
  <c r="C1514" i="2" l="1"/>
  <c r="B1516" i="3"/>
  <c r="E1514" i="2"/>
  <c r="B1515" i="2" s="1"/>
  <c r="C1515" i="2" l="1"/>
  <c r="E1515" i="2" s="1"/>
  <c r="C1516" i="3"/>
  <c r="E1516" i="3" s="1"/>
  <c r="B1516" i="2" l="1"/>
  <c r="B1517" i="3"/>
  <c r="C1517" i="3" l="1"/>
  <c r="E1517" i="3" s="1"/>
  <c r="B1518" i="3" s="1"/>
  <c r="C1516" i="2"/>
  <c r="E1516" i="2" s="1"/>
  <c r="C1518" i="3" l="1"/>
  <c r="E1518" i="3" s="1"/>
  <c r="B1517" i="2"/>
  <c r="B1519" i="3" l="1"/>
  <c r="C1517" i="2"/>
  <c r="E1517" i="2" s="1"/>
  <c r="B1518" i="2" s="1"/>
  <c r="C1518" i="2" l="1"/>
  <c r="E1518" i="2"/>
  <c r="B1519" i="2" s="1"/>
  <c r="C1519" i="3"/>
  <c r="E1519" i="3" s="1"/>
  <c r="B1520" i="3" s="1"/>
  <c r="C1519" i="2" l="1"/>
  <c r="E1519" i="2" s="1"/>
  <c r="C1520" i="3"/>
  <c r="E1520" i="3" s="1"/>
  <c r="B1521" i="3" l="1"/>
  <c r="B1520" i="2"/>
  <c r="C1520" i="2" l="1"/>
  <c r="E1520" i="2" s="1"/>
  <c r="C1521" i="3"/>
  <c r="E1521" i="3" s="1"/>
  <c r="B1522" i="3" l="1"/>
  <c r="B1521" i="2"/>
  <c r="C1521" i="2" l="1"/>
  <c r="E1521" i="2" s="1"/>
  <c r="B1522" i="2"/>
  <c r="C1522" i="3"/>
  <c r="E1522" i="3" s="1"/>
  <c r="C1522" i="2" l="1"/>
  <c r="B1523" i="3"/>
  <c r="E1522" i="2"/>
  <c r="B1523" i="2" s="1"/>
  <c r="C1523" i="3" l="1"/>
  <c r="E1523" i="3" s="1"/>
  <c r="C1523" i="2"/>
  <c r="E1523" i="2" s="1"/>
  <c r="B1524" i="2" l="1"/>
  <c r="B1524" i="3"/>
  <c r="C1524" i="2" l="1"/>
  <c r="E1524" i="2" s="1"/>
  <c r="C1524" i="3"/>
  <c r="E1524" i="3" s="1"/>
  <c r="B1525" i="3" l="1"/>
  <c r="B1525" i="2"/>
  <c r="C1525" i="2" l="1"/>
  <c r="E1525" i="2" s="1"/>
  <c r="B1526" i="2"/>
  <c r="C1525" i="3"/>
  <c r="E1525" i="3" s="1"/>
  <c r="B1526" i="3"/>
  <c r="C1526" i="2" l="1"/>
  <c r="C1526" i="3"/>
  <c r="E1526" i="3" s="1"/>
  <c r="E1526" i="2"/>
  <c r="B1527" i="2" s="1"/>
  <c r="C1527" i="2" l="1"/>
  <c r="E1527" i="2" s="1"/>
  <c r="B1527" i="3"/>
  <c r="B1528" i="2" l="1"/>
  <c r="C1527" i="3"/>
  <c r="E1527" i="3" s="1"/>
  <c r="B1528" i="3" l="1"/>
  <c r="C1528" i="2"/>
  <c r="E1528" i="2" s="1"/>
  <c r="B1529" i="2" l="1"/>
  <c r="C1528" i="3"/>
  <c r="E1528" i="3" s="1"/>
  <c r="B1529" i="3"/>
  <c r="C1529" i="3" l="1"/>
  <c r="E1529" i="3"/>
  <c r="B1530" i="3" s="1"/>
  <c r="C1529" i="2"/>
  <c r="E1529" i="2" s="1"/>
  <c r="C1530" i="3" l="1"/>
  <c r="E1530" i="3" s="1"/>
  <c r="B1530" i="2"/>
  <c r="B1531" i="3" l="1"/>
  <c r="C1530" i="2"/>
  <c r="E1530" i="2" s="1"/>
  <c r="B1531" i="2"/>
  <c r="C1531" i="2" l="1"/>
  <c r="E1531" i="2" s="1"/>
  <c r="C1531" i="3"/>
  <c r="E1531" i="3" s="1"/>
  <c r="B1532" i="3" s="1"/>
  <c r="B1532" i="2" l="1"/>
  <c r="C1532" i="3"/>
  <c r="E1532" i="3" s="1"/>
  <c r="B1533" i="3" l="1"/>
  <c r="C1532" i="2"/>
  <c r="E1532" i="2" s="1"/>
  <c r="B1533" i="2" l="1"/>
  <c r="C1533" i="3"/>
  <c r="E1533" i="3" s="1"/>
  <c r="B1534" i="3" l="1"/>
  <c r="C1533" i="2"/>
  <c r="E1533" i="2" s="1"/>
  <c r="B1534" i="2"/>
  <c r="C1534" i="2" l="1"/>
  <c r="E1534" i="2"/>
  <c r="B1535" i="2" s="1"/>
  <c r="C1534" i="3"/>
  <c r="E1534" i="3" s="1"/>
  <c r="B1535" i="3" s="1"/>
  <c r="C1535" i="2" l="1"/>
  <c r="E1535" i="2" s="1"/>
  <c r="C1535" i="3"/>
  <c r="E1535" i="3" s="1"/>
  <c r="B1536" i="3" l="1"/>
  <c r="B1536" i="2"/>
  <c r="C1536" i="2" l="1"/>
  <c r="E1536" i="2" s="1"/>
  <c r="C1536" i="3"/>
  <c r="E1536" i="3" s="1"/>
  <c r="B1537" i="3" l="1"/>
  <c r="B1537" i="2"/>
  <c r="C1537" i="2" l="1"/>
  <c r="E1537" i="2" s="1"/>
  <c r="B1538" i="2"/>
  <c r="C1537" i="3"/>
  <c r="E1537" i="3" s="1"/>
  <c r="B1538" i="3"/>
  <c r="C1538" i="2" l="1"/>
  <c r="C1538" i="3"/>
  <c r="E1538" i="3" s="1"/>
  <c r="E1538" i="2"/>
  <c r="B1539" i="2" s="1"/>
  <c r="C1539" i="2" l="1"/>
  <c r="E1539" i="2" s="1"/>
  <c r="B1539" i="3"/>
  <c r="B1540" i="2" l="1"/>
  <c r="C1539" i="3"/>
  <c r="E1539" i="3" s="1"/>
  <c r="B1540" i="3" l="1"/>
  <c r="C1540" i="2"/>
  <c r="E1540" i="2" s="1"/>
  <c r="B1541" i="2" l="1"/>
  <c r="C1540" i="3"/>
  <c r="E1540" i="3" s="1"/>
  <c r="B1541" i="3"/>
  <c r="C1541" i="3" l="1"/>
  <c r="E1541" i="3"/>
  <c r="B1542" i="3" s="1"/>
  <c r="C1541" i="2"/>
  <c r="E1541" i="2" s="1"/>
  <c r="C1542" i="3" l="1"/>
  <c r="E1542" i="3" s="1"/>
  <c r="B1542" i="2"/>
  <c r="B1543" i="3" l="1"/>
  <c r="C1542" i="2"/>
  <c r="E1542" i="2" s="1"/>
  <c r="B1543" i="2"/>
  <c r="C1543" i="2" l="1"/>
  <c r="E1543" i="2" s="1"/>
  <c r="C1543" i="3"/>
  <c r="E1543" i="3" s="1"/>
  <c r="B1544" i="3" s="1"/>
  <c r="B1544" i="2" l="1"/>
  <c r="C1544" i="3"/>
  <c r="E1544" i="3" s="1"/>
  <c r="B1545" i="3" l="1"/>
  <c r="C1544" i="2"/>
  <c r="E1544" i="2" s="1"/>
  <c r="B1545" i="2" l="1"/>
  <c r="C1545" i="3"/>
  <c r="E1545" i="3" s="1"/>
  <c r="B1546" i="3"/>
  <c r="C1546" i="3" l="1"/>
  <c r="E1546" i="3" s="1"/>
  <c r="C1545" i="2"/>
  <c r="E1545" i="2" s="1"/>
  <c r="B1547" i="3" l="1"/>
  <c r="B1546" i="2"/>
  <c r="C1546" i="2" l="1"/>
  <c r="E1546" i="2" s="1"/>
  <c r="B1547" i="2"/>
  <c r="C1547" i="3"/>
  <c r="E1547" i="3" s="1"/>
  <c r="C1547" i="2" l="1"/>
  <c r="E1547" i="2" s="1"/>
  <c r="B1548" i="3"/>
  <c r="B1548" i="2" l="1"/>
  <c r="C1548" i="3"/>
  <c r="E1548" i="3" s="1"/>
  <c r="B1549" i="3" s="1"/>
  <c r="C1549" i="3" l="1"/>
  <c r="E1549" i="3"/>
  <c r="B1550" i="3" s="1"/>
  <c r="C1548" i="2"/>
  <c r="E1548" i="2" s="1"/>
  <c r="B1549" i="2" s="1"/>
  <c r="C1550" i="3" l="1"/>
  <c r="E1550" i="3" s="1"/>
  <c r="C1549" i="2"/>
  <c r="E1549" i="2"/>
  <c r="B1551" i="3" l="1"/>
  <c r="B1550" i="2"/>
  <c r="C1550" i="2" l="1"/>
  <c r="E1550" i="2" s="1"/>
  <c r="B1551" i="2"/>
  <c r="C1551" i="3"/>
  <c r="E1551" i="3" s="1"/>
  <c r="C1551" i="2" l="1"/>
  <c r="E1551" i="2" s="1"/>
  <c r="B1552" i="3"/>
  <c r="B1552" i="2" l="1"/>
  <c r="C1552" i="3"/>
  <c r="E1552" i="3" s="1"/>
  <c r="B1553" i="3" s="1"/>
  <c r="C1553" i="3" l="1"/>
  <c r="E1553" i="3"/>
  <c r="B1554" i="3" s="1"/>
  <c r="C1552" i="2"/>
  <c r="E1552" i="2" s="1"/>
  <c r="B1553" i="2" s="1"/>
  <c r="C1554" i="3" l="1"/>
  <c r="E1554" i="3" s="1"/>
  <c r="C1553" i="2"/>
  <c r="E1553" i="2"/>
  <c r="B1555" i="3" l="1"/>
  <c r="B1554" i="2"/>
  <c r="C1554" i="2" l="1"/>
  <c r="E1554" i="2" s="1"/>
  <c r="B1555" i="2"/>
  <c r="C1555" i="3"/>
  <c r="E1555" i="3" s="1"/>
  <c r="C1555" i="2" l="1"/>
  <c r="E1555" i="2" s="1"/>
  <c r="B1556" i="3"/>
  <c r="B1556" i="2" l="1"/>
  <c r="C1556" i="3"/>
  <c r="E1556" i="3" s="1"/>
  <c r="B1557" i="3"/>
  <c r="C1557" i="3" l="1"/>
  <c r="E1557" i="3"/>
  <c r="B1558" i="3" s="1"/>
  <c r="C1556" i="2"/>
  <c r="E1556" i="2" s="1"/>
  <c r="B1557" i="2" s="1"/>
  <c r="C1558" i="3" l="1"/>
  <c r="E1558" i="3" s="1"/>
  <c r="C1557" i="2"/>
  <c r="E1557" i="2"/>
  <c r="B1559" i="3" l="1"/>
  <c r="B1558" i="2"/>
  <c r="C1558" i="2" l="1"/>
  <c r="E1558" i="2" s="1"/>
  <c r="B1559" i="2" s="1"/>
  <c r="C1559" i="3"/>
  <c r="E1559" i="3" s="1"/>
  <c r="C1559" i="2" l="1"/>
  <c r="E1559" i="2" s="1"/>
  <c r="B1560" i="3"/>
  <c r="B1560" i="2" l="1"/>
  <c r="C1560" i="3"/>
  <c r="E1560" i="3" s="1"/>
  <c r="B1561" i="3" s="1"/>
  <c r="C1561" i="3" l="1"/>
  <c r="E1561" i="3"/>
  <c r="B1562" i="3" s="1"/>
  <c r="C1560" i="2"/>
  <c r="E1560" i="2" s="1"/>
  <c r="B1561" i="2" s="1"/>
  <c r="C1562" i="3" l="1"/>
  <c r="E1562" i="3" s="1"/>
  <c r="C1561" i="2"/>
  <c r="E1561" i="2" s="1"/>
  <c r="B1562" i="2" l="1"/>
  <c r="B1563" i="3"/>
  <c r="C1563" i="3" l="1"/>
  <c r="E1563" i="3" s="1"/>
  <c r="C1562" i="2"/>
  <c r="E1562" i="2" s="1"/>
  <c r="B1563" i="2" l="1"/>
  <c r="B1564" i="3"/>
  <c r="C1564" i="3" l="1"/>
  <c r="E1564" i="3" s="1"/>
  <c r="B1565" i="3"/>
  <c r="C1563" i="2"/>
  <c r="E1563" i="2" s="1"/>
  <c r="C1565" i="3" l="1"/>
  <c r="B1564" i="2"/>
  <c r="E1565" i="3"/>
  <c r="B1566" i="3" s="1"/>
  <c r="C1566" i="3" l="1"/>
  <c r="E1566" i="3" s="1"/>
  <c r="C1564" i="2"/>
  <c r="E1564" i="2" s="1"/>
  <c r="B1565" i="2" s="1"/>
  <c r="B1567" i="3" l="1"/>
  <c r="C1565" i="2"/>
  <c r="E1565" i="2" s="1"/>
  <c r="B1566" i="2" l="1"/>
  <c r="C1567" i="3"/>
  <c r="E1567" i="3" s="1"/>
  <c r="B1568" i="3" l="1"/>
  <c r="C1566" i="2"/>
  <c r="E1566" i="2" s="1"/>
  <c r="B1567" i="2"/>
  <c r="C1567" i="2" l="1"/>
  <c r="E1567" i="2" s="1"/>
  <c r="C1568" i="3"/>
  <c r="E1568" i="3" s="1"/>
  <c r="B1568" i="2" l="1"/>
  <c r="B1569" i="3"/>
  <c r="C1569" i="3" l="1"/>
  <c r="E1569" i="3" s="1"/>
  <c r="B1570" i="3"/>
  <c r="C1568" i="2"/>
  <c r="E1568" i="2" s="1"/>
  <c r="C1570" i="3" l="1"/>
  <c r="E1570" i="3" s="1"/>
  <c r="B1569" i="2"/>
  <c r="B1571" i="3" l="1"/>
  <c r="C1569" i="2"/>
  <c r="E1569" i="2" s="1"/>
  <c r="B1570" i="2" s="1"/>
  <c r="C1570" i="2" l="1"/>
  <c r="E1570" i="2"/>
  <c r="B1571" i="2" s="1"/>
  <c r="C1571" i="3"/>
  <c r="E1571" i="3" s="1"/>
  <c r="B1572" i="3" s="1"/>
  <c r="C1571" i="2" l="1"/>
  <c r="E1571" i="2" s="1"/>
  <c r="C1572" i="3"/>
  <c r="E1572" i="3" s="1"/>
  <c r="B1573" i="3" l="1"/>
  <c r="B1572" i="2"/>
  <c r="C1572" i="2" l="1"/>
  <c r="E1572" i="2" s="1"/>
  <c r="C1573" i="3"/>
  <c r="E1573" i="3" s="1"/>
  <c r="B1574" i="3" l="1"/>
  <c r="B1573" i="2"/>
  <c r="C1573" i="2" l="1"/>
  <c r="E1573" i="2" s="1"/>
  <c r="B1574" i="2" s="1"/>
  <c r="C1574" i="3"/>
  <c r="E1574" i="3" s="1"/>
  <c r="C1574" i="2" l="1"/>
  <c r="B1575" i="3"/>
  <c r="E1574" i="2"/>
  <c r="B1575" i="2" s="1"/>
  <c r="C1575" i="2" l="1"/>
  <c r="E1575" i="2" s="1"/>
  <c r="C1575" i="3"/>
  <c r="E1575" i="3" s="1"/>
  <c r="B1576" i="3" s="1"/>
  <c r="B1576" i="2" l="1"/>
  <c r="C1576" i="3"/>
  <c r="E1576" i="3" s="1"/>
  <c r="B1577" i="3" l="1"/>
  <c r="C1576" i="2"/>
  <c r="E1576" i="2" s="1"/>
  <c r="B1577" i="2" l="1"/>
  <c r="C1577" i="3"/>
  <c r="E1577" i="3" s="1"/>
  <c r="B1578" i="3"/>
  <c r="C1578" i="3" l="1"/>
  <c r="E1578" i="3"/>
  <c r="C1577" i="2"/>
  <c r="E1577" i="2" s="1"/>
  <c r="B1578" i="2" l="1"/>
  <c r="B1579" i="3"/>
  <c r="C1579" i="3" l="1"/>
  <c r="E1579" i="3" s="1"/>
  <c r="C1578" i="2"/>
  <c r="E1578" i="2" s="1"/>
  <c r="B1579" i="2" l="1"/>
  <c r="B1580" i="3"/>
  <c r="C1580" i="3" l="1"/>
  <c r="E1580" i="3" s="1"/>
  <c r="B1581" i="3"/>
  <c r="C1579" i="2"/>
  <c r="E1579" i="2" s="1"/>
  <c r="C1581" i="3" l="1"/>
  <c r="B1580" i="2"/>
  <c r="E1581" i="3"/>
  <c r="B1582" i="3" s="1"/>
  <c r="C1582" i="3" l="1"/>
  <c r="E1582" i="3" s="1"/>
  <c r="C1580" i="2"/>
  <c r="E1580" i="2" s="1"/>
  <c r="B1583" i="3" l="1"/>
  <c r="B1581" i="2"/>
  <c r="C1581" i="2" l="1"/>
  <c r="E1581" i="2" s="1"/>
  <c r="B1582" i="2"/>
  <c r="C1583" i="3"/>
  <c r="E1583" i="3" s="1"/>
  <c r="B1584" i="3" s="1"/>
  <c r="C1584" i="3" l="1"/>
  <c r="E1584" i="3"/>
  <c r="B1585" i="3" s="1"/>
  <c r="C1582" i="2"/>
  <c r="E1582" i="2" s="1"/>
  <c r="B1583" i="2" l="1"/>
  <c r="C1585" i="3"/>
  <c r="E1585" i="3" s="1"/>
  <c r="B1586" i="3" l="1"/>
  <c r="C1583" i="2"/>
  <c r="E1583" i="2" s="1"/>
  <c r="B1584" i="2" l="1"/>
  <c r="C1586" i="3"/>
  <c r="E1586" i="3" s="1"/>
  <c r="B1587" i="3" l="1"/>
  <c r="C1584" i="2"/>
  <c r="E1584" i="2" s="1"/>
  <c r="B1585" i="2" l="1"/>
  <c r="C1587" i="3"/>
  <c r="E1587" i="3" s="1"/>
  <c r="B1588" i="3" l="1"/>
  <c r="C1585" i="2"/>
  <c r="E1585" i="2" s="1"/>
  <c r="B1586" i="2"/>
  <c r="C1586" i="2" l="1"/>
  <c r="E1586" i="2"/>
  <c r="B1587" i="2" s="1"/>
  <c r="C1588" i="3"/>
  <c r="E1588" i="3" s="1"/>
  <c r="C1587" i="2" l="1"/>
  <c r="E1587" i="2"/>
  <c r="B1589" i="3"/>
  <c r="C1589" i="3" l="1"/>
  <c r="E1589" i="3" s="1"/>
  <c r="B1590" i="3" s="1"/>
  <c r="B1588" i="2"/>
  <c r="C1590" i="3" l="1"/>
  <c r="E1590" i="3" s="1"/>
  <c r="C1588" i="2"/>
  <c r="E1588" i="2" s="1"/>
  <c r="B1589" i="2" s="1"/>
  <c r="B1591" i="3" l="1"/>
  <c r="C1589" i="2"/>
  <c r="E1589" i="2" s="1"/>
  <c r="B1590" i="2" l="1"/>
  <c r="C1591" i="3"/>
  <c r="E1591" i="3" s="1"/>
  <c r="B1592" i="3" l="1"/>
  <c r="C1590" i="2"/>
  <c r="E1590" i="2" s="1"/>
  <c r="B1591" i="2"/>
  <c r="C1591" i="2" l="1"/>
  <c r="E1591" i="2" s="1"/>
  <c r="C1592" i="3"/>
  <c r="E1592" i="3" s="1"/>
  <c r="B1592" i="2" l="1"/>
  <c r="B1593" i="3"/>
  <c r="C1593" i="3" l="1"/>
  <c r="E1593" i="3" s="1"/>
  <c r="B1594" i="3"/>
  <c r="C1592" i="2"/>
  <c r="E1592" i="2" s="1"/>
  <c r="C1594" i="3" l="1"/>
  <c r="E1594" i="3" s="1"/>
  <c r="B1593" i="2"/>
  <c r="B1595" i="3" l="1"/>
  <c r="C1593" i="2"/>
  <c r="E1593" i="2" s="1"/>
  <c r="B1594" i="2" s="1"/>
  <c r="C1594" i="2" l="1"/>
  <c r="E1594" i="2"/>
  <c r="B1595" i="2" s="1"/>
  <c r="C1595" i="3"/>
  <c r="E1595" i="3" s="1"/>
  <c r="B1596" i="3" s="1"/>
  <c r="C1595" i="2" l="1"/>
  <c r="E1595" i="2" s="1"/>
  <c r="C1596" i="3"/>
  <c r="E1596" i="3" s="1"/>
  <c r="B1597" i="3" l="1"/>
  <c r="B1596" i="2"/>
  <c r="C1596" i="2" l="1"/>
  <c r="E1596" i="2" s="1"/>
  <c r="C1597" i="3"/>
  <c r="E1597" i="3" s="1"/>
  <c r="B1598" i="3"/>
  <c r="C1598" i="3" l="1"/>
  <c r="E1598" i="3" s="1"/>
  <c r="B1597" i="2"/>
  <c r="B1599" i="3" l="1"/>
  <c r="C1597" i="2"/>
  <c r="E1597" i="2" s="1"/>
  <c r="B1598" i="2"/>
  <c r="C1598" i="2" l="1"/>
  <c r="E1598" i="2"/>
  <c r="B1599" i="2" s="1"/>
  <c r="C1599" i="3"/>
  <c r="E1599" i="3" s="1"/>
  <c r="B1600" i="3" s="1"/>
  <c r="C1599" i="2" l="1"/>
  <c r="E1599" i="2" s="1"/>
  <c r="C1600" i="3"/>
  <c r="E1600" i="3"/>
  <c r="B1600" i="2" l="1"/>
  <c r="B1601" i="3"/>
  <c r="C1601" i="3" l="1"/>
  <c r="E1601" i="3" s="1"/>
  <c r="B1602" i="3"/>
  <c r="C1600" i="2"/>
  <c r="E1600" i="2" s="1"/>
  <c r="B1601" i="2" s="1"/>
  <c r="C1601" i="2" l="1"/>
  <c r="E1601" i="2"/>
  <c r="B1602" i="2" s="1"/>
  <c r="C1602" i="3"/>
  <c r="E1602" i="3" s="1"/>
  <c r="B1603" i="3" s="1"/>
  <c r="C1602" i="2" l="1"/>
  <c r="C1603" i="3"/>
  <c r="E1603" i="3" s="1"/>
  <c r="E1602" i="2"/>
  <c r="B1603" i="2" s="1"/>
  <c r="B1604" i="3" l="1"/>
  <c r="C1603" i="2"/>
  <c r="E1603" i="2" s="1"/>
  <c r="B1604" i="2" l="1"/>
  <c r="C1604" i="3"/>
  <c r="E1604" i="3" s="1"/>
  <c r="B1605" i="3"/>
  <c r="C1605" i="3" l="1"/>
  <c r="E1605" i="3"/>
  <c r="B1606" i="3" s="1"/>
  <c r="C1604" i="2"/>
  <c r="E1604" i="2" s="1"/>
  <c r="B1605" i="2" s="1"/>
  <c r="C1606" i="3" l="1"/>
  <c r="E1606" i="3" s="1"/>
  <c r="C1605" i="2"/>
  <c r="E1605" i="2" s="1"/>
  <c r="B1606" i="2" l="1"/>
  <c r="B1607" i="3"/>
  <c r="C1607" i="3" l="1"/>
  <c r="E1607" i="3" s="1"/>
  <c r="C1606" i="2"/>
  <c r="E1606" i="2" s="1"/>
  <c r="B1607" i="2"/>
  <c r="C1607" i="2" l="1"/>
  <c r="E1607" i="2" s="1"/>
  <c r="B1608" i="3"/>
  <c r="B1608" i="2" l="1"/>
  <c r="C1608" i="3"/>
  <c r="E1608" i="3" s="1"/>
  <c r="B1609" i="3"/>
  <c r="C1609" i="3" l="1"/>
  <c r="E1609" i="3"/>
  <c r="B1610" i="3" s="1"/>
  <c r="C1608" i="2"/>
  <c r="E1608" i="2" s="1"/>
  <c r="B1609" i="2" s="1"/>
  <c r="C1610" i="3" l="1"/>
  <c r="E1610" i="3" s="1"/>
  <c r="C1609" i="2"/>
  <c r="E1609" i="2" s="1"/>
  <c r="B1610" i="2" l="1"/>
  <c r="B1611" i="3"/>
  <c r="C1611" i="3" l="1"/>
  <c r="E1611" i="3" s="1"/>
  <c r="C1610" i="2"/>
  <c r="E1610" i="2" s="1"/>
  <c r="B1611" i="2"/>
  <c r="C1611" i="2" l="1"/>
  <c r="E1611" i="2" s="1"/>
  <c r="B1612" i="3"/>
  <c r="B1612" i="2" l="1"/>
  <c r="C1612" i="3"/>
  <c r="E1612" i="3" s="1"/>
  <c r="B1613" i="3"/>
  <c r="C1613" i="3" l="1"/>
  <c r="E1613" i="3"/>
  <c r="B1614" i="3" s="1"/>
  <c r="C1612" i="2"/>
  <c r="E1612" i="2" s="1"/>
  <c r="B1613" i="2" s="1"/>
  <c r="C1614" i="3" l="1"/>
  <c r="E1614" i="3" s="1"/>
  <c r="C1613" i="2"/>
  <c r="E1613" i="2"/>
  <c r="B1615" i="3" l="1"/>
  <c r="B1614" i="2"/>
  <c r="C1614" i="2" l="1"/>
  <c r="E1614" i="2" s="1"/>
  <c r="B1615" i="2"/>
  <c r="C1615" i="3"/>
  <c r="E1615" i="3" s="1"/>
  <c r="B1616" i="3" s="1"/>
  <c r="C1616" i="3" l="1"/>
  <c r="E1616" i="3"/>
  <c r="B1617" i="3" s="1"/>
  <c r="C1615" i="2"/>
  <c r="E1615" i="2" s="1"/>
  <c r="B1616" i="2" s="1"/>
  <c r="C1617" i="3" l="1"/>
  <c r="C1616" i="2"/>
  <c r="E1616" i="2" s="1"/>
  <c r="E1617" i="3"/>
  <c r="B1618" i="3" s="1"/>
  <c r="B1617" i="2" l="1"/>
  <c r="C1618" i="3"/>
  <c r="E1618" i="3" s="1"/>
  <c r="B1619" i="3" l="1"/>
  <c r="C1617" i="2"/>
  <c r="E1617" i="2" s="1"/>
  <c r="B1618" i="2"/>
  <c r="C1618" i="2" l="1"/>
  <c r="E1618" i="2"/>
  <c r="B1619" i="2" s="1"/>
  <c r="C1619" i="3"/>
  <c r="E1619" i="3" s="1"/>
  <c r="B1620" i="3" s="1"/>
  <c r="C1619" i="2" l="1"/>
  <c r="E1619" i="2" s="1"/>
  <c r="C1620" i="3"/>
  <c r="E1620" i="3"/>
  <c r="B1620" i="2" l="1"/>
  <c r="B1621" i="3"/>
  <c r="C1621" i="3" l="1"/>
  <c r="E1621" i="3" s="1"/>
  <c r="B1622" i="3"/>
  <c r="C1620" i="2"/>
  <c r="E1620" i="2" s="1"/>
  <c r="C1622" i="3" l="1"/>
  <c r="E1622" i="3" s="1"/>
  <c r="B1621" i="2"/>
  <c r="B1623" i="3" l="1"/>
  <c r="C1621" i="2"/>
  <c r="E1621" i="2" s="1"/>
  <c r="B1622" i="2" s="1"/>
  <c r="C1622" i="2" l="1"/>
  <c r="E1622" i="2"/>
  <c r="B1623" i="2" s="1"/>
  <c r="C1623" i="3"/>
  <c r="E1623" i="3" s="1"/>
  <c r="B1624" i="3" s="1"/>
  <c r="C1623" i="2" l="1"/>
  <c r="E1623" i="2" s="1"/>
  <c r="C1624" i="3"/>
  <c r="E1624" i="3" s="1"/>
  <c r="B1625" i="3" l="1"/>
  <c r="B1624" i="2"/>
  <c r="C1624" i="2" l="1"/>
  <c r="E1624" i="2" s="1"/>
  <c r="C1625" i="3"/>
  <c r="E1625" i="3" s="1"/>
  <c r="B1626" i="3" l="1"/>
  <c r="B1625" i="2"/>
  <c r="C1625" i="2" l="1"/>
  <c r="E1625" i="2" s="1"/>
  <c r="B1626" i="2"/>
  <c r="C1626" i="3"/>
  <c r="E1626" i="3" s="1"/>
  <c r="C1626" i="2" l="1"/>
  <c r="B1627" i="3"/>
  <c r="E1626" i="2"/>
  <c r="B1627" i="2" s="1"/>
  <c r="C1627" i="2" l="1"/>
  <c r="E1627" i="2" s="1"/>
  <c r="C1627" i="3"/>
  <c r="E1627" i="3" s="1"/>
  <c r="B1628" i="3" s="1"/>
  <c r="B1628" i="2" l="1"/>
  <c r="C1628" i="3"/>
  <c r="E1628" i="3" s="1"/>
  <c r="B1629" i="3" l="1"/>
  <c r="C1628" i="2"/>
  <c r="E1628" i="2" s="1"/>
  <c r="B1629" i="2" l="1"/>
  <c r="C1629" i="3"/>
  <c r="E1629" i="3" s="1"/>
  <c r="B1630" i="3"/>
  <c r="C1630" i="3" l="1"/>
  <c r="E1630" i="3" s="1"/>
  <c r="C1629" i="2"/>
  <c r="E1629" i="2" s="1"/>
  <c r="B1631" i="3" l="1"/>
  <c r="B1630" i="2"/>
  <c r="C1630" i="2" l="1"/>
  <c r="E1630" i="2" s="1"/>
  <c r="B1631" i="2"/>
  <c r="C1631" i="3"/>
  <c r="E1631" i="3" s="1"/>
  <c r="C1631" i="2" l="1"/>
  <c r="E1631" i="2" s="1"/>
  <c r="B1632" i="3"/>
  <c r="B1632" i="2" l="1"/>
  <c r="C1632" i="3"/>
  <c r="E1632" i="3" s="1"/>
  <c r="B1633" i="3" s="1"/>
  <c r="C1633" i="3" l="1"/>
  <c r="E1633" i="3"/>
  <c r="B1634" i="3" s="1"/>
  <c r="C1632" i="2"/>
  <c r="E1632" i="2" s="1"/>
  <c r="B1633" i="2" s="1"/>
  <c r="C1634" i="3" l="1"/>
  <c r="E1634" i="3" s="1"/>
  <c r="C1633" i="2"/>
  <c r="E1633" i="2" s="1"/>
  <c r="B1634" i="2" l="1"/>
  <c r="B1635" i="3"/>
  <c r="C1635" i="3" l="1"/>
  <c r="E1635" i="3" s="1"/>
  <c r="C1634" i="2"/>
  <c r="E1634" i="2" s="1"/>
  <c r="B1635" i="2" l="1"/>
  <c r="B1636" i="3"/>
  <c r="C1636" i="3" l="1"/>
  <c r="E1636" i="3" s="1"/>
  <c r="B1637" i="3"/>
  <c r="C1635" i="2"/>
  <c r="E1635" i="2" s="1"/>
  <c r="C1637" i="3" l="1"/>
  <c r="B1636" i="2"/>
  <c r="E1637" i="3"/>
  <c r="B1638" i="3" s="1"/>
  <c r="C1638" i="3" l="1"/>
  <c r="E1638" i="3" s="1"/>
  <c r="C1636" i="2"/>
  <c r="E1636" i="2" s="1"/>
  <c r="B1637" i="2" s="1"/>
  <c r="B1639" i="3" l="1"/>
  <c r="C1637" i="2"/>
  <c r="E1637" i="2" s="1"/>
  <c r="B1638" i="2" l="1"/>
  <c r="C1639" i="3"/>
  <c r="E1639" i="3" s="1"/>
  <c r="B1640" i="3" l="1"/>
  <c r="C1638" i="2"/>
  <c r="E1638" i="2" s="1"/>
  <c r="B1639" i="2" s="1"/>
  <c r="C1639" i="2" l="1"/>
  <c r="E1639" i="2" s="1"/>
  <c r="C1640" i="3"/>
  <c r="E1640" i="3" s="1"/>
  <c r="B1640" i="2" l="1"/>
  <c r="B1641" i="3"/>
  <c r="C1641" i="3" l="1"/>
  <c r="E1641" i="3" s="1"/>
  <c r="B1642" i="3"/>
  <c r="C1640" i="2"/>
  <c r="E1640" i="2" s="1"/>
  <c r="B1641" i="2" s="1"/>
  <c r="C1641" i="2" l="1"/>
  <c r="E1641" i="2"/>
  <c r="B1642" i="2" s="1"/>
  <c r="C1642" i="3"/>
  <c r="E1642" i="3" s="1"/>
  <c r="B1643" i="3" s="1"/>
  <c r="C1642" i="2" l="1"/>
  <c r="C1643" i="3"/>
  <c r="E1642" i="2"/>
  <c r="B1643" i="2" s="1"/>
  <c r="E1643" i="3"/>
  <c r="B1644" i="3" l="1"/>
  <c r="C1643" i="2"/>
  <c r="E1643" i="2" s="1"/>
  <c r="B1644" i="2" l="1"/>
  <c r="C1644" i="3"/>
  <c r="E1644" i="3" s="1"/>
  <c r="B1645" i="3"/>
  <c r="C1645" i="3" l="1"/>
  <c r="E1645" i="3"/>
  <c r="B1646" i="3" s="1"/>
  <c r="C1644" i="2"/>
  <c r="E1644" i="2" s="1"/>
  <c r="B1645" i="2" s="1"/>
  <c r="C1646" i="3" l="1"/>
  <c r="E1646" i="3" s="1"/>
  <c r="C1645" i="2"/>
  <c r="E1645" i="2" s="1"/>
  <c r="B1646" i="2" l="1"/>
  <c r="B1647" i="3"/>
  <c r="C1647" i="3" l="1"/>
  <c r="E1647" i="3" s="1"/>
  <c r="C1646" i="2"/>
  <c r="E1646" i="2" s="1"/>
  <c r="B1647" i="2" l="1"/>
  <c r="B1648" i="3"/>
  <c r="C1648" i="3" l="1"/>
  <c r="E1648" i="3" s="1"/>
  <c r="B1649" i="3"/>
  <c r="C1647" i="2"/>
  <c r="E1647" i="2" s="1"/>
  <c r="C1649" i="3" l="1"/>
  <c r="B1648" i="2"/>
  <c r="E1649" i="3"/>
  <c r="B1650" i="3" s="1"/>
  <c r="C1650" i="3" l="1"/>
  <c r="E1650" i="3" s="1"/>
  <c r="C1648" i="2"/>
  <c r="E1648" i="2" s="1"/>
  <c r="B1651" i="3" l="1"/>
  <c r="B1649" i="2"/>
  <c r="C1649" i="2" l="1"/>
  <c r="E1649" i="2" s="1"/>
  <c r="B1650" i="2"/>
  <c r="C1651" i="3"/>
  <c r="E1651" i="3" s="1"/>
  <c r="B1652" i="3" s="1"/>
  <c r="C1652" i="3" l="1"/>
  <c r="E1652" i="3"/>
  <c r="B1653" i="3" s="1"/>
  <c r="C1650" i="2"/>
  <c r="E1650" i="2" s="1"/>
  <c r="B1651" i="2" l="1"/>
  <c r="C1653" i="3"/>
  <c r="E1653" i="3" s="1"/>
  <c r="B1654" i="3" l="1"/>
  <c r="C1651" i="2"/>
  <c r="E1651" i="2" s="1"/>
  <c r="B1652" i="2" l="1"/>
  <c r="C1654" i="3"/>
  <c r="E1654" i="3" s="1"/>
  <c r="B1655" i="3" l="1"/>
  <c r="C1652" i="2"/>
  <c r="E1652" i="2" s="1"/>
  <c r="B1653" i="2" l="1"/>
  <c r="C1655" i="3"/>
  <c r="E1655" i="3" s="1"/>
  <c r="B1656" i="3" l="1"/>
  <c r="C1653" i="2"/>
  <c r="E1653" i="2" s="1"/>
  <c r="B1654" i="2"/>
  <c r="C1654" i="2" l="1"/>
  <c r="E1654" i="2"/>
  <c r="B1655" i="2" s="1"/>
  <c r="C1656" i="3"/>
  <c r="E1656" i="3" s="1"/>
  <c r="C1655" i="2" l="1"/>
  <c r="E1655" i="2" s="1"/>
  <c r="B1657" i="3"/>
  <c r="B1656" i="2" l="1"/>
  <c r="C1657" i="3"/>
  <c r="E1657" i="3" s="1"/>
  <c r="B1658" i="3"/>
  <c r="C1658" i="3" l="1"/>
  <c r="E1658" i="3" s="1"/>
  <c r="C1656" i="2"/>
  <c r="E1656" i="2" s="1"/>
  <c r="B1657" i="2" s="1"/>
  <c r="B1659" i="3" l="1"/>
  <c r="C1657" i="2"/>
  <c r="E1657" i="2" s="1"/>
  <c r="B1658" i="2" l="1"/>
  <c r="C1659" i="3"/>
  <c r="E1659" i="3" s="1"/>
  <c r="B1660" i="3" l="1"/>
  <c r="C1658" i="2"/>
  <c r="E1658" i="2" s="1"/>
  <c r="B1659" i="2" s="1"/>
  <c r="C1659" i="2" l="1"/>
  <c r="E1659" i="2" s="1"/>
  <c r="C1660" i="3"/>
  <c r="E1660" i="3" s="1"/>
  <c r="B1660" i="2" l="1"/>
  <c r="B1661" i="3"/>
  <c r="C1661" i="3" l="1"/>
  <c r="E1661" i="3" s="1"/>
  <c r="B1662" i="3"/>
  <c r="C1660" i="2"/>
  <c r="E1660" i="2" s="1"/>
  <c r="C1662" i="3" l="1"/>
  <c r="E1662" i="3" s="1"/>
  <c r="B1661" i="2"/>
  <c r="B1663" i="3" l="1"/>
  <c r="C1661" i="2"/>
  <c r="E1661" i="2" s="1"/>
  <c r="B1662" i="2" s="1"/>
  <c r="C1662" i="2" l="1"/>
  <c r="E1662" i="2"/>
  <c r="B1663" i="2" s="1"/>
  <c r="C1663" i="3"/>
  <c r="E1663" i="3" s="1"/>
  <c r="B1664" i="3" s="1"/>
  <c r="C1663" i="2" l="1"/>
  <c r="E1663" i="2" s="1"/>
  <c r="C1664" i="3"/>
  <c r="E1664" i="3" s="1"/>
  <c r="B1665" i="3" l="1"/>
  <c r="B1664" i="2"/>
  <c r="C1664" i="2" l="1"/>
  <c r="E1664" i="2" s="1"/>
  <c r="C1665" i="3"/>
  <c r="E1665" i="3" s="1"/>
  <c r="B1666" i="3"/>
  <c r="C1666" i="3" l="1"/>
  <c r="E1666" i="3" s="1"/>
  <c r="B1665" i="2"/>
  <c r="B1667" i="3" l="1"/>
  <c r="C1665" i="2"/>
  <c r="E1665" i="2" s="1"/>
  <c r="B1666" i="2"/>
  <c r="C1666" i="2" l="1"/>
  <c r="E1666" i="2"/>
  <c r="B1667" i="2" s="1"/>
  <c r="C1667" i="3"/>
  <c r="E1667" i="3" s="1"/>
  <c r="B1668" i="3" s="1"/>
  <c r="C1667" i="2" l="1"/>
  <c r="E1667" i="2" s="1"/>
  <c r="C1668" i="3"/>
  <c r="E1668" i="3" s="1"/>
  <c r="B1669" i="3" l="1"/>
  <c r="B1668" i="2"/>
  <c r="C1668" i="2" l="1"/>
  <c r="E1668" i="2" s="1"/>
  <c r="C1669" i="3"/>
  <c r="E1669" i="3" s="1"/>
  <c r="B1670" i="3" l="1"/>
  <c r="B1669" i="2"/>
  <c r="C1669" i="2" l="1"/>
  <c r="E1669" i="2" s="1"/>
  <c r="B1670" i="2"/>
  <c r="C1670" i="3"/>
  <c r="E1670" i="3" s="1"/>
  <c r="B1671" i="3" s="1"/>
  <c r="C1671" i="3" l="1"/>
  <c r="E1671" i="3"/>
  <c r="C1670" i="2"/>
  <c r="E1670" i="2"/>
  <c r="B1671" i="2" l="1"/>
  <c r="B1672" i="3"/>
  <c r="C1672" i="3" l="1"/>
  <c r="E1672" i="3" s="1"/>
  <c r="B1673" i="3"/>
  <c r="C1671" i="2"/>
  <c r="E1671" i="2" s="1"/>
  <c r="C1673" i="3" l="1"/>
  <c r="B1672" i="2"/>
  <c r="E1673" i="3"/>
  <c r="B1674" i="3" s="1"/>
  <c r="C1672" i="2" l="1"/>
  <c r="E1672" i="2" s="1"/>
  <c r="C1674" i="3"/>
  <c r="E1674" i="3" s="1"/>
  <c r="B1675" i="3" l="1"/>
  <c r="B1673" i="2"/>
  <c r="C1673" i="2" l="1"/>
  <c r="E1673" i="2" s="1"/>
  <c r="B1674" i="2"/>
  <c r="C1675" i="3"/>
  <c r="E1675" i="3" s="1"/>
  <c r="C1674" i="2" l="1"/>
  <c r="B1676" i="3"/>
  <c r="E1674" i="2"/>
  <c r="B1675" i="2" s="1"/>
  <c r="C1675" i="2" l="1"/>
  <c r="E1675" i="2" s="1"/>
  <c r="C1676" i="3"/>
  <c r="E1676" i="3" s="1"/>
  <c r="B1676" i="2" l="1"/>
  <c r="B1677" i="3"/>
  <c r="C1677" i="3" l="1"/>
  <c r="E1677" i="3" s="1"/>
  <c r="B1678" i="3"/>
  <c r="C1676" i="2"/>
  <c r="E1676" i="2" s="1"/>
  <c r="C1678" i="3" l="1"/>
  <c r="E1678" i="3" s="1"/>
  <c r="B1677" i="2"/>
  <c r="B1679" i="3" l="1"/>
  <c r="C1677" i="2"/>
  <c r="E1677" i="2" s="1"/>
  <c r="B1678" i="2" s="1"/>
  <c r="C1678" i="2" l="1"/>
  <c r="E1678" i="2"/>
  <c r="B1679" i="2" s="1"/>
  <c r="C1679" i="3"/>
  <c r="E1679" i="3" s="1"/>
  <c r="B1680" i="3" s="1"/>
  <c r="C1679" i="2" l="1"/>
  <c r="E1679" i="2" s="1"/>
  <c r="C1680" i="3"/>
  <c r="E1680" i="3" s="1"/>
  <c r="B1681" i="3" l="1"/>
  <c r="B1680" i="2"/>
  <c r="C1680" i="2" l="1"/>
  <c r="E1680" i="2" s="1"/>
  <c r="C1681" i="3"/>
  <c r="E1681" i="3" s="1"/>
  <c r="B1682" i="3" l="1"/>
  <c r="B1681" i="2"/>
  <c r="C1681" i="2" l="1"/>
  <c r="E1681" i="2" s="1"/>
  <c r="B1682" i="2"/>
  <c r="C1682" i="3"/>
  <c r="E1682" i="3" s="1"/>
  <c r="B1683" i="3" s="1"/>
  <c r="C1683" i="3" l="1"/>
  <c r="E1683" i="3"/>
  <c r="C1682" i="2"/>
  <c r="E1682" i="2"/>
  <c r="B1683" i="2" l="1"/>
  <c r="B1684" i="3"/>
  <c r="C1684" i="3" l="1"/>
  <c r="E1684" i="3" s="1"/>
  <c r="B1685" i="3" s="1"/>
  <c r="C1683" i="2"/>
  <c r="E1683" i="2" s="1"/>
  <c r="C1685" i="3" l="1"/>
  <c r="B1684" i="2"/>
  <c r="E1685" i="3"/>
  <c r="B1686" i="3" s="1"/>
  <c r="C1684" i="2" l="1"/>
  <c r="E1684" i="2" s="1"/>
  <c r="C1686" i="3"/>
  <c r="E1686" i="3" s="1"/>
  <c r="B1687" i="3" l="1"/>
  <c r="B1685" i="2"/>
  <c r="C1685" i="2" l="1"/>
  <c r="E1685" i="2" s="1"/>
  <c r="B1686" i="2"/>
  <c r="C1687" i="3"/>
  <c r="E1687" i="3" s="1"/>
  <c r="B1688" i="3" s="1"/>
  <c r="C1688" i="3" l="1"/>
  <c r="E1688" i="3"/>
  <c r="B1689" i="3" s="1"/>
  <c r="C1686" i="2"/>
  <c r="E1686" i="2" s="1"/>
  <c r="B1687" i="2" l="1"/>
  <c r="C1689" i="3"/>
  <c r="E1689" i="3" s="1"/>
  <c r="B1690" i="3" l="1"/>
  <c r="C1687" i="2"/>
  <c r="E1687" i="2" s="1"/>
  <c r="B1688" i="2" l="1"/>
  <c r="C1690" i="3"/>
  <c r="E1690" i="3" s="1"/>
  <c r="B1691" i="3" l="1"/>
  <c r="C1688" i="2"/>
  <c r="E1688" i="2" s="1"/>
  <c r="B1689" i="2" l="1"/>
  <c r="C1691" i="3"/>
  <c r="E1691" i="3" s="1"/>
  <c r="B1692" i="3" l="1"/>
  <c r="C1689" i="2"/>
  <c r="E1689" i="2" s="1"/>
  <c r="B1690" i="2" s="1"/>
  <c r="C1690" i="2" l="1"/>
  <c r="E1690" i="2"/>
  <c r="C1692" i="3"/>
  <c r="E1692" i="3" s="1"/>
  <c r="B1691" i="2" l="1"/>
  <c r="B1693" i="3"/>
  <c r="C1693" i="3" l="1"/>
  <c r="E1693" i="3" s="1"/>
  <c r="B1694" i="3"/>
  <c r="C1691" i="2"/>
  <c r="E1691" i="2" s="1"/>
  <c r="C1694" i="3" l="1"/>
  <c r="E1694" i="3" s="1"/>
  <c r="B1692" i="2"/>
  <c r="B1695" i="3" l="1"/>
  <c r="C1692" i="2"/>
  <c r="E1692" i="2" s="1"/>
  <c r="B1693" i="2" l="1"/>
  <c r="C1695" i="3"/>
  <c r="E1695" i="3" s="1"/>
  <c r="B1696" i="3" l="1"/>
  <c r="C1693" i="2"/>
  <c r="E1693" i="2" s="1"/>
  <c r="B1694" i="2"/>
  <c r="C1694" i="2" l="1"/>
  <c r="E1694" i="2"/>
  <c r="B1695" i="2" s="1"/>
  <c r="C1696" i="3"/>
  <c r="E1696" i="3" s="1"/>
  <c r="C1695" i="2" l="1"/>
  <c r="E1695" i="2"/>
  <c r="B1697" i="3"/>
  <c r="C1697" i="3" l="1"/>
  <c r="E1697" i="3" s="1"/>
  <c r="B1698" i="3"/>
  <c r="B1696" i="2"/>
  <c r="C1698" i="3" l="1"/>
  <c r="E1698" i="3" s="1"/>
  <c r="C1696" i="2"/>
  <c r="E1696" i="2" s="1"/>
  <c r="B1697" i="2" s="1"/>
  <c r="B1699" i="3" l="1"/>
  <c r="C1697" i="2"/>
  <c r="E1697" i="2" s="1"/>
  <c r="B1698" i="2" l="1"/>
  <c r="C1699" i="3"/>
  <c r="E1699" i="3" s="1"/>
  <c r="B1700" i="3" l="1"/>
  <c r="C1698" i="2"/>
  <c r="E1698" i="2" s="1"/>
  <c r="B1699" i="2"/>
  <c r="C1699" i="2" l="1"/>
  <c r="E1699" i="2" s="1"/>
  <c r="C1700" i="3"/>
  <c r="E1700" i="3" s="1"/>
  <c r="B1700" i="2" l="1"/>
  <c r="B1701" i="3"/>
  <c r="C1701" i="3" l="1"/>
  <c r="E1701" i="3" s="1"/>
  <c r="B1702" i="3"/>
  <c r="C1700" i="2"/>
  <c r="E1700" i="2" s="1"/>
  <c r="C1702" i="3" l="1"/>
  <c r="E1702" i="3" s="1"/>
  <c r="B1701" i="2"/>
  <c r="B1703" i="3" l="1"/>
  <c r="C1701" i="2"/>
  <c r="E1701" i="2" s="1"/>
  <c r="B1702" i="2" s="1"/>
  <c r="C1702" i="2" l="1"/>
  <c r="E1702" i="2"/>
  <c r="B1703" i="2" s="1"/>
  <c r="C1703" i="3"/>
  <c r="E1703" i="3" s="1"/>
  <c r="B1704" i="3" s="1"/>
  <c r="C1703" i="2" l="1"/>
  <c r="E1703" i="2" s="1"/>
  <c r="C1704" i="3"/>
  <c r="E1704" i="3"/>
  <c r="B1704" i="2" l="1"/>
  <c r="B1705" i="3"/>
  <c r="C1705" i="3" l="1"/>
  <c r="E1705" i="3" s="1"/>
  <c r="B1706" i="3"/>
  <c r="C1704" i="2"/>
  <c r="E1704" i="2" s="1"/>
  <c r="C1706" i="3" l="1"/>
  <c r="E1706" i="3" s="1"/>
  <c r="B1705" i="2"/>
  <c r="B1707" i="3" l="1"/>
  <c r="C1705" i="2"/>
  <c r="E1705" i="2" s="1"/>
  <c r="B1706" i="2" s="1"/>
  <c r="C1706" i="2" l="1"/>
  <c r="E1706" i="2"/>
  <c r="B1707" i="2" s="1"/>
  <c r="C1707" i="3"/>
  <c r="E1707" i="3" s="1"/>
  <c r="B1708" i="3" s="1"/>
  <c r="C1707" i="2" l="1"/>
  <c r="E1707" i="2" s="1"/>
  <c r="C1708" i="3"/>
  <c r="E1708" i="3"/>
  <c r="B1708" i="2" l="1"/>
  <c r="B1709" i="3"/>
  <c r="C1709" i="3" l="1"/>
  <c r="E1709" i="3" s="1"/>
  <c r="B1710" i="3"/>
  <c r="C1708" i="2"/>
  <c r="E1708" i="2" s="1"/>
  <c r="C1710" i="3" l="1"/>
  <c r="E1710" i="3" s="1"/>
  <c r="B1709" i="2"/>
  <c r="B1711" i="3" l="1"/>
  <c r="C1709" i="2"/>
  <c r="E1709" i="2" s="1"/>
  <c r="B1710" i="2" s="1"/>
  <c r="C1710" i="2" l="1"/>
  <c r="E1710" i="2"/>
  <c r="B1711" i="2" s="1"/>
  <c r="C1711" i="3"/>
  <c r="E1711" i="3" s="1"/>
  <c r="B1712" i="3" s="1"/>
  <c r="C1711" i="2" l="1"/>
  <c r="E1711" i="2" s="1"/>
  <c r="C1712" i="3"/>
  <c r="E1712" i="3"/>
  <c r="B1712" i="2" l="1"/>
  <c r="B1713" i="3"/>
  <c r="C1713" i="3" l="1"/>
  <c r="E1713" i="3" s="1"/>
  <c r="B1714" i="3"/>
  <c r="C1712" i="2"/>
  <c r="E1712" i="2" s="1"/>
  <c r="C1714" i="3" l="1"/>
  <c r="E1714" i="3" s="1"/>
  <c r="B1713" i="2"/>
  <c r="B1715" i="3" l="1"/>
  <c r="C1713" i="2"/>
  <c r="E1713" i="2" s="1"/>
  <c r="B1714" i="2" s="1"/>
  <c r="C1714" i="2" l="1"/>
  <c r="E1714" i="2"/>
  <c r="B1715" i="2" s="1"/>
  <c r="C1715" i="3"/>
  <c r="E1715" i="3" s="1"/>
  <c r="B1716" i="3" s="1"/>
  <c r="C1715" i="2" l="1"/>
  <c r="E1715" i="2" s="1"/>
  <c r="C1716" i="3"/>
  <c r="E1716" i="3"/>
  <c r="B1716" i="2" l="1"/>
  <c r="B1717" i="3"/>
  <c r="C1717" i="3" l="1"/>
  <c r="E1717" i="3" s="1"/>
  <c r="B1718" i="3"/>
  <c r="C1716" i="2"/>
  <c r="E1716" i="2" s="1"/>
  <c r="B1717" i="2" s="1"/>
  <c r="C1717" i="2" l="1"/>
  <c r="E1717" i="2"/>
  <c r="B1718" i="2" s="1"/>
  <c r="C1718" i="3"/>
  <c r="E1718" i="3" s="1"/>
  <c r="B1719" i="3" s="1"/>
  <c r="C1718" i="2" l="1"/>
  <c r="C1719" i="3"/>
  <c r="E1719" i="3" s="1"/>
  <c r="E1718" i="2"/>
  <c r="B1719" i="2" s="1"/>
  <c r="B1720" i="3" l="1"/>
  <c r="C1719" i="2"/>
  <c r="E1719" i="2" s="1"/>
  <c r="B1720" i="2" l="1"/>
  <c r="C1720" i="3"/>
  <c r="E1720" i="3" s="1"/>
  <c r="B1721" i="3"/>
  <c r="C1721" i="3" l="1"/>
  <c r="E1721" i="3"/>
  <c r="B1722" i="3" s="1"/>
  <c r="C1720" i="2"/>
  <c r="E1720" i="2" s="1"/>
  <c r="B1721" i="2" s="1"/>
  <c r="C1722" i="3" l="1"/>
  <c r="E1722" i="3" s="1"/>
  <c r="C1721" i="2"/>
  <c r="E1721" i="2" s="1"/>
  <c r="B1722" i="2" l="1"/>
  <c r="B1723" i="3"/>
  <c r="C1723" i="3" l="1"/>
  <c r="E1723" i="3" s="1"/>
  <c r="C1722" i="2"/>
  <c r="E1722" i="2" s="1"/>
  <c r="B1723" i="2" l="1"/>
  <c r="B1724" i="3"/>
  <c r="C1724" i="3" l="1"/>
  <c r="E1724" i="3" s="1"/>
  <c r="B1725" i="3"/>
  <c r="C1723" i="2"/>
  <c r="E1723" i="2" s="1"/>
  <c r="B1724" i="2" s="1"/>
  <c r="C1724" i="2" l="1"/>
  <c r="E1724" i="2"/>
  <c r="C1725" i="3"/>
  <c r="E1725" i="3" s="1"/>
  <c r="B1726" i="3" l="1"/>
  <c r="B1725" i="2"/>
  <c r="C1725" i="2" l="1"/>
  <c r="E1725" i="2" s="1"/>
  <c r="B1726" i="2"/>
  <c r="C1726" i="3"/>
  <c r="E1726" i="3" s="1"/>
  <c r="B1727" i="3" s="1"/>
  <c r="C1727" i="3" l="1"/>
  <c r="E1727" i="3"/>
  <c r="C1726" i="2"/>
  <c r="E1726" i="2"/>
  <c r="B1727" i="2" l="1"/>
  <c r="B1728" i="3"/>
  <c r="C1727" i="2" l="1"/>
  <c r="E1727" i="2" s="1"/>
  <c r="C1728" i="3"/>
  <c r="E1728" i="3" s="1"/>
  <c r="B1729" i="3" l="1"/>
  <c r="B1728" i="2"/>
  <c r="C1728" i="2" l="1"/>
  <c r="E1728" i="2" s="1"/>
  <c r="C1729" i="3"/>
  <c r="E1729" i="3" s="1"/>
  <c r="B1730" i="3" l="1"/>
  <c r="B1729" i="2"/>
  <c r="C1729" i="2" l="1"/>
  <c r="E1729" i="2" s="1"/>
  <c r="B1730" i="2"/>
  <c r="C1730" i="3"/>
  <c r="E1730" i="3" s="1"/>
  <c r="C1730" i="2" l="1"/>
  <c r="B1731" i="3"/>
  <c r="E1730" i="2"/>
  <c r="B1731" i="2" s="1"/>
  <c r="C1731" i="2" l="1"/>
  <c r="E1731" i="2" s="1"/>
  <c r="C1731" i="3"/>
  <c r="E1731" i="3" s="1"/>
  <c r="B1732" i="3" s="1"/>
  <c r="B1732" i="2" l="1"/>
  <c r="C1732" i="3"/>
  <c r="E1732" i="3" s="1"/>
  <c r="B1733" i="3" l="1"/>
  <c r="C1732" i="2"/>
  <c r="E1732" i="2" s="1"/>
  <c r="B1733" i="2" l="1"/>
  <c r="C1733" i="3"/>
  <c r="E1733" i="3" s="1"/>
  <c r="B1734" i="3"/>
  <c r="C1734" i="3" l="1"/>
  <c r="E1734" i="3" s="1"/>
  <c r="C1733" i="2"/>
  <c r="E1733" i="2" s="1"/>
  <c r="B1735" i="3" l="1"/>
  <c r="B1734" i="2"/>
  <c r="C1734" i="2" l="1"/>
  <c r="E1734" i="2" s="1"/>
  <c r="B1735" i="2"/>
  <c r="C1735" i="3"/>
  <c r="E1735" i="3" s="1"/>
  <c r="C1735" i="2" l="1"/>
  <c r="E1735" i="2" s="1"/>
  <c r="B1736" i="3"/>
  <c r="B1736" i="2" l="1"/>
  <c r="C1736" i="3"/>
  <c r="E1736" i="3" s="1"/>
  <c r="B1737" i="3" s="1"/>
  <c r="C1737" i="3" l="1"/>
  <c r="E1737" i="3"/>
  <c r="B1738" i="3" s="1"/>
  <c r="C1736" i="2"/>
  <c r="E1736" i="2" s="1"/>
  <c r="B1737" i="2" s="1"/>
  <c r="C1738" i="3" l="1"/>
  <c r="E1738" i="3" s="1"/>
  <c r="C1737" i="2"/>
  <c r="E1737" i="2"/>
  <c r="B1739" i="3" l="1"/>
  <c r="B1738" i="2"/>
  <c r="C1738" i="2" l="1"/>
  <c r="E1738" i="2" s="1"/>
  <c r="B1739" i="2"/>
  <c r="C1739" i="3"/>
  <c r="E1739" i="3" s="1"/>
  <c r="B1740" i="3" s="1"/>
  <c r="C1740" i="3" l="1"/>
  <c r="E1740" i="3"/>
  <c r="B1741" i="3" s="1"/>
  <c r="C1739" i="2"/>
  <c r="E1739" i="2" s="1"/>
  <c r="B1740" i="2" s="1"/>
  <c r="C1741" i="3" l="1"/>
  <c r="B1742" i="3"/>
  <c r="C1740" i="2"/>
  <c r="E1740" i="2" s="1"/>
  <c r="E1741" i="3"/>
  <c r="B1741" i="2" l="1"/>
  <c r="C1742" i="3"/>
  <c r="E1742" i="3" s="1"/>
  <c r="B1743" i="3" l="1"/>
  <c r="C1741" i="2"/>
  <c r="E1741" i="2" s="1"/>
  <c r="B1742" i="2"/>
  <c r="C1742" i="2" l="1"/>
  <c r="E1742" i="2"/>
  <c r="B1743" i="2" s="1"/>
  <c r="C1743" i="3"/>
  <c r="E1743" i="3" s="1"/>
  <c r="B1744" i="3" s="1"/>
  <c r="C1743" i="2" l="1"/>
  <c r="E1743" i="2" s="1"/>
  <c r="C1744" i="3"/>
  <c r="E1744" i="3" s="1"/>
  <c r="B1745" i="3" l="1"/>
  <c r="B1744" i="2"/>
  <c r="C1744" i="2" l="1"/>
  <c r="E1744" i="2" s="1"/>
  <c r="C1745" i="3"/>
  <c r="E1745" i="3" s="1"/>
  <c r="B1746" i="3"/>
  <c r="C1746" i="3" l="1"/>
  <c r="E1746" i="3" s="1"/>
  <c r="B1745" i="2"/>
  <c r="B1747" i="3" l="1"/>
  <c r="C1745" i="2"/>
  <c r="E1745" i="2" s="1"/>
  <c r="B1746" i="2"/>
  <c r="C1746" i="2" l="1"/>
  <c r="E1746" i="2"/>
  <c r="B1747" i="2" s="1"/>
  <c r="C1747" i="3"/>
  <c r="E1747" i="3" s="1"/>
  <c r="B1748" i="3" s="1"/>
  <c r="C1747" i="2" l="1"/>
  <c r="E1747" i="2" s="1"/>
  <c r="C1748" i="3"/>
  <c r="E1748" i="3" s="1"/>
  <c r="B1749" i="3" l="1"/>
  <c r="B1748" i="2"/>
  <c r="C1748" i="2" l="1"/>
  <c r="E1748" i="2" s="1"/>
  <c r="C1749" i="3"/>
  <c r="E1749" i="3" s="1"/>
  <c r="B1750" i="3" l="1"/>
  <c r="B1749" i="2"/>
  <c r="C1749" i="2" l="1"/>
  <c r="E1749" i="2" s="1"/>
  <c r="B1750" i="2"/>
  <c r="C1750" i="3"/>
  <c r="E1750" i="3" s="1"/>
  <c r="C1750" i="2" l="1"/>
  <c r="B1751" i="3"/>
  <c r="E1750" i="2"/>
  <c r="B1751" i="2" s="1"/>
  <c r="C1751" i="2" l="1"/>
  <c r="E1751" i="2" s="1"/>
  <c r="C1751" i="3"/>
  <c r="E1751" i="3" s="1"/>
  <c r="B1752" i="3" s="1"/>
  <c r="B1752" i="2" l="1"/>
  <c r="C1752" i="3"/>
  <c r="E1752" i="3" s="1"/>
  <c r="B1753" i="3" l="1"/>
  <c r="C1752" i="2"/>
  <c r="E1752" i="2" s="1"/>
  <c r="B1753" i="2" l="1"/>
  <c r="C1753" i="3"/>
  <c r="E1753" i="3" s="1"/>
  <c r="B1754" i="3"/>
  <c r="C1754" i="3" l="1"/>
  <c r="E1754" i="3" s="1"/>
  <c r="C1753" i="2"/>
  <c r="E1753" i="2" s="1"/>
  <c r="B1755" i="3" l="1"/>
  <c r="B1754" i="2"/>
  <c r="C1754" i="2" l="1"/>
  <c r="E1754" i="2" s="1"/>
  <c r="B1755" i="2"/>
  <c r="C1755" i="3"/>
  <c r="E1755" i="3" s="1"/>
  <c r="B1756" i="3" s="1"/>
  <c r="C1756" i="3" l="1"/>
  <c r="E1756" i="3"/>
  <c r="C1755" i="2"/>
  <c r="E1755" i="2" s="1"/>
  <c r="B1756" i="2" s="1"/>
  <c r="C1756" i="2" l="1"/>
  <c r="E1756" i="2" s="1"/>
  <c r="B1757" i="3"/>
  <c r="B1757" i="2" l="1"/>
  <c r="C1757" i="3"/>
  <c r="E1757" i="3" s="1"/>
  <c r="B1758" i="3"/>
  <c r="C1758" i="3" l="1"/>
  <c r="E1758" i="3" s="1"/>
  <c r="C1757" i="2"/>
  <c r="E1757" i="2" s="1"/>
  <c r="B1759" i="3" l="1"/>
  <c r="B1758" i="2"/>
  <c r="C1758" i="2" l="1"/>
  <c r="E1758" i="2" s="1"/>
  <c r="B1759" i="2"/>
  <c r="C1759" i="3"/>
  <c r="E1759" i="3" s="1"/>
  <c r="C1759" i="2" l="1"/>
  <c r="E1759" i="2" s="1"/>
  <c r="B1760" i="3"/>
  <c r="B1760" i="2" l="1"/>
  <c r="C1760" i="3"/>
  <c r="E1760" i="3" s="1"/>
  <c r="B1761" i="3"/>
  <c r="C1761" i="3" l="1"/>
  <c r="E1761" i="3"/>
  <c r="B1762" i="3" s="1"/>
  <c r="C1760" i="2"/>
  <c r="E1760" i="2" s="1"/>
  <c r="B1761" i="2" s="1"/>
  <c r="C1762" i="3" l="1"/>
  <c r="E1762" i="3" s="1"/>
  <c r="C1761" i="2"/>
  <c r="E1761" i="2" s="1"/>
  <c r="B1762" i="2" l="1"/>
  <c r="B1763" i="3"/>
  <c r="C1763" i="3" l="1"/>
  <c r="E1763" i="3" s="1"/>
  <c r="C1762" i="2"/>
  <c r="E1762" i="2" s="1"/>
  <c r="B1763" i="2" l="1"/>
  <c r="B1764" i="3"/>
  <c r="C1764" i="3" l="1"/>
  <c r="E1764" i="3" s="1"/>
  <c r="B1765" i="3"/>
  <c r="C1763" i="2"/>
  <c r="E1763" i="2" s="1"/>
  <c r="C1765" i="3" l="1"/>
  <c r="B1764" i="2"/>
  <c r="E1765" i="3"/>
  <c r="B1766" i="3" s="1"/>
  <c r="C1766" i="3" l="1"/>
  <c r="E1766" i="3" s="1"/>
  <c r="C1764" i="2"/>
  <c r="E1764" i="2" s="1"/>
  <c r="B1765" i="2" s="1"/>
  <c r="B1767" i="3" l="1"/>
  <c r="C1765" i="2"/>
  <c r="E1765" i="2" s="1"/>
  <c r="B1766" i="2" l="1"/>
  <c r="C1767" i="3"/>
  <c r="E1767" i="3" s="1"/>
  <c r="B1768" i="3" l="1"/>
  <c r="C1766" i="2"/>
  <c r="E1766" i="2" s="1"/>
  <c r="B1767" i="2" s="1"/>
  <c r="C1767" i="2" l="1"/>
  <c r="E1767" i="2" s="1"/>
  <c r="C1768" i="3"/>
  <c r="E1768" i="3" s="1"/>
  <c r="B1768" i="2" l="1"/>
  <c r="B1769" i="3"/>
  <c r="C1769" i="3" l="1"/>
  <c r="E1769" i="3" s="1"/>
  <c r="B1770" i="3"/>
  <c r="C1768" i="2"/>
  <c r="E1768" i="2" s="1"/>
  <c r="C1770" i="3" l="1"/>
  <c r="E1770" i="3" s="1"/>
  <c r="B1769" i="2"/>
  <c r="B1771" i="3" l="1"/>
  <c r="C1769" i="2"/>
  <c r="E1769" i="2" s="1"/>
  <c r="B1770" i="2" s="1"/>
  <c r="C1770" i="2" l="1"/>
  <c r="E1770" i="2"/>
  <c r="B1771" i="2" s="1"/>
  <c r="C1771" i="3"/>
  <c r="E1771" i="3" s="1"/>
  <c r="B1772" i="3" s="1"/>
  <c r="C1771" i="2" l="1"/>
  <c r="E1771" i="2" s="1"/>
  <c r="C1772" i="3"/>
  <c r="E1772" i="3" s="1"/>
  <c r="B1773" i="3" l="1"/>
  <c r="B1772" i="2"/>
  <c r="C1772" i="2" l="1"/>
  <c r="E1772" i="2" s="1"/>
  <c r="C1773" i="3"/>
  <c r="E1773" i="3" s="1"/>
  <c r="B1774" i="3" l="1"/>
  <c r="B1773" i="2"/>
  <c r="C1773" i="2" l="1"/>
  <c r="E1773" i="2" s="1"/>
  <c r="B1774" i="2"/>
  <c r="C1774" i="3"/>
  <c r="E1774" i="3" s="1"/>
  <c r="B1775" i="3" l="1"/>
  <c r="C1774" i="2"/>
  <c r="E1774" i="2" s="1"/>
  <c r="B1775" i="2" l="1"/>
  <c r="C1775" i="3"/>
  <c r="E1775" i="3" s="1"/>
  <c r="B1776" i="3" l="1"/>
  <c r="C1775" i="2"/>
  <c r="E1775" i="2" s="1"/>
  <c r="B1776" i="2" l="1"/>
  <c r="C1776" i="3"/>
  <c r="E1776" i="3" s="1"/>
  <c r="B1777" i="3"/>
  <c r="C1777" i="3" l="1"/>
  <c r="E1777" i="3"/>
  <c r="B1778" i="3" s="1"/>
  <c r="C1776" i="2"/>
  <c r="E1776" i="2" s="1"/>
  <c r="B1777" i="2" s="1"/>
  <c r="C1778" i="3" l="1"/>
  <c r="E1778" i="3" s="1"/>
  <c r="C1777" i="2"/>
  <c r="E1777" i="2" s="1"/>
  <c r="B1778" i="2" l="1"/>
  <c r="B1779" i="3"/>
  <c r="C1779" i="3" l="1"/>
  <c r="E1779" i="3" s="1"/>
  <c r="C1778" i="2"/>
  <c r="E1778" i="2" s="1"/>
  <c r="B1779" i="2" l="1"/>
  <c r="B1780" i="3"/>
  <c r="C1780" i="3" l="1"/>
  <c r="E1780" i="3" s="1"/>
  <c r="B1781" i="3"/>
  <c r="C1779" i="2"/>
  <c r="E1779" i="2" s="1"/>
  <c r="C1781" i="3" l="1"/>
  <c r="B1780" i="2"/>
  <c r="E1781" i="3"/>
  <c r="B1782" i="3" s="1"/>
  <c r="C1782" i="3" l="1"/>
  <c r="E1782" i="3" s="1"/>
  <c r="C1780" i="2"/>
  <c r="E1780" i="2" s="1"/>
  <c r="B1781" i="2" s="1"/>
  <c r="B1783" i="3" l="1"/>
  <c r="C1781" i="2"/>
  <c r="E1781" i="2" s="1"/>
  <c r="B1782" i="2" l="1"/>
  <c r="C1783" i="3"/>
  <c r="E1783" i="3" s="1"/>
  <c r="B1784" i="3" l="1"/>
  <c r="C1782" i="2"/>
  <c r="E1782" i="2" s="1"/>
  <c r="B1783" i="2" s="1"/>
  <c r="C1783" i="2" l="1"/>
  <c r="E1783" i="2"/>
  <c r="C1784" i="3"/>
  <c r="E1784" i="3" s="1"/>
  <c r="B1785" i="3" l="1"/>
  <c r="B1784" i="2"/>
  <c r="C1784" i="2" l="1"/>
  <c r="E1784" i="2" s="1"/>
  <c r="C1785" i="3"/>
  <c r="E1785" i="3" s="1"/>
  <c r="B1786" i="3" s="1"/>
  <c r="C1786" i="3" l="1"/>
  <c r="E1786" i="3"/>
  <c r="B1785" i="2"/>
  <c r="C1785" i="2" l="1"/>
  <c r="E1785" i="2" s="1"/>
  <c r="B1786" i="2"/>
  <c r="B1787" i="3"/>
  <c r="C1786" i="2" l="1"/>
  <c r="B1787" i="2"/>
  <c r="C1787" i="3"/>
  <c r="E1787" i="3" s="1"/>
  <c r="B1788" i="3"/>
  <c r="E1786" i="2"/>
  <c r="C1787" i="2" l="1"/>
  <c r="E1787" i="2" s="1"/>
  <c r="C1788" i="3"/>
  <c r="E1788" i="3" s="1"/>
  <c r="B1789" i="3" l="1"/>
  <c r="B1788" i="2"/>
  <c r="C1788" i="2" l="1"/>
  <c r="E1788" i="2" s="1"/>
  <c r="C1789" i="3"/>
  <c r="E1789" i="3" s="1"/>
  <c r="B1790" i="3" l="1"/>
  <c r="B1789" i="2"/>
  <c r="C1789" i="2" l="1"/>
  <c r="E1789" i="2" s="1"/>
  <c r="B1790" i="2"/>
  <c r="C1790" i="3"/>
  <c r="E1790" i="3" s="1"/>
  <c r="B1791" i="3" s="1"/>
  <c r="C1791" i="3" l="1"/>
  <c r="E1791" i="3"/>
  <c r="B1792" i="3" s="1"/>
  <c r="C1790" i="2"/>
  <c r="E1790" i="2" s="1"/>
  <c r="B1791" i="2" l="1"/>
  <c r="C1792" i="3"/>
  <c r="E1792" i="3" s="1"/>
  <c r="B1793" i="3" l="1"/>
  <c r="C1791" i="2"/>
  <c r="E1791" i="2" s="1"/>
  <c r="B1792" i="2" l="1"/>
  <c r="C1793" i="3"/>
  <c r="E1793" i="3" s="1"/>
  <c r="B1794" i="3" l="1"/>
  <c r="C1792" i="2"/>
  <c r="E1792" i="2" s="1"/>
  <c r="B1793" i="2" l="1"/>
  <c r="C1794" i="3"/>
  <c r="E1794" i="3" s="1"/>
  <c r="B1795" i="3" s="1"/>
  <c r="C1795" i="3" l="1"/>
  <c r="E1795" i="3"/>
  <c r="B1796" i="3" s="1"/>
  <c r="C1793" i="2"/>
  <c r="E1793" i="2" s="1"/>
  <c r="C1796" i="3" l="1"/>
  <c r="E1796" i="3"/>
  <c r="B1797" i="3" s="1"/>
  <c r="B1794" i="2"/>
  <c r="C1797" i="3" l="1"/>
  <c r="E1797" i="3" s="1"/>
  <c r="C1794" i="2"/>
  <c r="E1794" i="2" s="1"/>
  <c r="B1798" i="3" l="1"/>
  <c r="B1795" i="2"/>
  <c r="C1795" i="2" l="1"/>
  <c r="E1795" i="2" s="1"/>
  <c r="C1798" i="3"/>
  <c r="E1798" i="3" s="1"/>
  <c r="B1799" i="3" s="1"/>
  <c r="C1799" i="3" l="1"/>
  <c r="E1799" i="3"/>
  <c r="B1800" i="3" s="1"/>
  <c r="B1796" i="2"/>
  <c r="C1800" i="3" l="1"/>
  <c r="E1800" i="3"/>
  <c r="B1801" i="3" s="1"/>
  <c r="C1796" i="2"/>
  <c r="E1796" i="2" s="1"/>
  <c r="B1797" i="2" s="1"/>
  <c r="C1801" i="3" l="1"/>
  <c r="E1801" i="3" s="1"/>
  <c r="C1797" i="2"/>
  <c r="E1797" i="2"/>
  <c r="B1802" i="3" l="1"/>
  <c r="B1798" i="2"/>
  <c r="C1798" i="2" l="1"/>
  <c r="E1798" i="2" s="1"/>
  <c r="B1799" i="2"/>
  <c r="C1802" i="3"/>
  <c r="E1802" i="3" s="1"/>
  <c r="B1803" i="3" s="1"/>
  <c r="C1803" i="3" l="1"/>
  <c r="E1803" i="3"/>
  <c r="C1799" i="2"/>
  <c r="E1799" i="2"/>
  <c r="B1800" i="2" l="1"/>
  <c r="B1804" i="3"/>
  <c r="C1804" i="3" l="1"/>
  <c r="E1804" i="3" s="1"/>
  <c r="B1805" i="3"/>
  <c r="C1800" i="2"/>
  <c r="E1800" i="2" s="1"/>
  <c r="C1805" i="3" l="1"/>
  <c r="E1805" i="3" s="1"/>
  <c r="B1801" i="2"/>
  <c r="B1806" i="3" l="1"/>
  <c r="C1801" i="2"/>
  <c r="E1801" i="2" s="1"/>
  <c r="B1802" i="2" s="1"/>
  <c r="C1802" i="2" l="1"/>
  <c r="E1802" i="2"/>
  <c r="B1803" i="2" s="1"/>
  <c r="C1806" i="3"/>
  <c r="E1806" i="3" s="1"/>
  <c r="B1807" i="3" s="1"/>
  <c r="C1803" i="2" l="1"/>
  <c r="E1803" i="2" s="1"/>
  <c r="C1807" i="3"/>
  <c r="E1807" i="3" s="1"/>
  <c r="B1808" i="3" l="1"/>
  <c r="B1804" i="2"/>
  <c r="C1804" i="2" l="1"/>
  <c r="E1804" i="2" s="1"/>
  <c r="C1808" i="3"/>
  <c r="E1808" i="3" s="1"/>
  <c r="B1809" i="3" l="1"/>
  <c r="B1805" i="2"/>
  <c r="C1805" i="2" l="1"/>
  <c r="E1805" i="2" s="1"/>
  <c r="B1806" i="2"/>
  <c r="C1809" i="3"/>
  <c r="E1809" i="3" s="1"/>
  <c r="C1806" i="2" l="1"/>
  <c r="B1810" i="3"/>
  <c r="E1806" i="2"/>
  <c r="B1807" i="2" s="1"/>
  <c r="C1807" i="2" l="1"/>
  <c r="E1807" i="2" s="1"/>
  <c r="C1810" i="3"/>
  <c r="E1810" i="3" s="1"/>
  <c r="B1811" i="3" s="1"/>
  <c r="B1808" i="2" l="1"/>
  <c r="C1811" i="3"/>
  <c r="E1811" i="3" s="1"/>
  <c r="B1812" i="3" l="1"/>
  <c r="C1808" i="2"/>
  <c r="E1808" i="2" s="1"/>
  <c r="B1809" i="2" l="1"/>
  <c r="C1812" i="3"/>
  <c r="E1812" i="3" s="1"/>
  <c r="B1813" i="3"/>
  <c r="C1813" i="3" l="1"/>
  <c r="E1813" i="3" s="1"/>
  <c r="C1809" i="2"/>
  <c r="E1809" i="2" s="1"/>
  <c r="B1814" i="3" l="1"/>
  <c r="B1810" i="2"/>
  <c r="C1810" i="2" l="1"/>
  <c r="E1810" i="2" s="1"/>
  <c r="B1811" i="2"/>
  <c r="C1814" i="3"/>
  <c r="E1814" i="3" s="1"/>
  <c r="B1815" i="3" s="1"/>
  <c r="C1815" i="3" l="1"/>
  <c r="E1815" i="3"/>
  <c r="B1816" i="3" s="1"/>
  <c r="C1811" i="2"/>
  <c r="E1811" i="2" s="1"/>
  <c r="B1812" i="2" s="1"/>
  <c r="C1816" i="3" l="1"/>
  <c r="C1812" i="2"/>
  <c r="E1812" i="2" s="1"/>
  <c r="E1816" i="3"/>
  <c r="B1817" i="3" s="1"/>
  <c r="B1813" i="2" l="1"/>
  <c r="C1817" i="3"/>
  <c r="E1817" i="3" s="1"/>
  <c r="B1818" i="3" l="1"/>
  <c r="C1813" i="2"/>
  <c r="E1813" i="2" s="1"/>
  <c r="B1814" i="2"/>
  <c r="C1814" i="2" l="1"/>
  <c r="E1814" i="2"/>
  <c r="B1815" i="2" s="1"/>
  <c r="C1818" i="3"/>
  <c r="E1818" i="3" s="1"/>
  <c r="B1819" i="3" s="1"/>
  <c r="C1815" i="2" l="1"/>
  <c r="E1815" i="2" s="1"/>
  <c r="C1819" i="3"/>
  <c r="E1819" i="3" s="1"/>
  <c r="B1820" i="3" l="1"/>
  <c r="B1816" i="2"/>
  <c r="C1816" i="2" l="1"/>
  <c r="E1816" i="2" s="1"/>
  <c r="C1820" i="3"/>
  <c r="E1820" i="3" s="1"/>
  <c r="B1821" i="3" l="1"/>
  <c r="B1817" i="2"/>
  <c r="C1817" i="2" l="1"/>
  <c r="E1817" i="2" s="1"/>
  <c r="B1818" i="2"/>
  <c r="C1821" i="3"/>
  <c r="E1821" i="3" s="1"/>
  <c r="C1818" i="2" l="1"/>
  <c r="B1822" i="3"/>
  <c r="E1818" i="2"/>
  <c r="B1819" i="2" s="1"/>
  <c r="C1819" i="2" l="1"/>
  <c r="E1819" i="2" s="1"/>
  <c r="C1822" i="3"/>
  <c r="E1822" i="3" s="1"/>
  <c r="B1823" i="3" s="1"/>
  <c r="B1820" i="2" l="1"/>
  <c r="C1823" i="3"/>
  <c r="E1823" i="3" s="1"/>
  <c r="B1824" i="3" l="1"/>
  <c r="C1820" i="2"/>
  <c r="E1820" i="2" s="1"/>
  <c r="B1821" i="2" l="1"/>
  <c r="C1824" i="3"/>
  <c r="E1824" i="3" s="1"/>
  <c r="B1825" i="3"/>
  <c r="C1825" i="3" l="1"/>
  <c r="E1825" i="3" s="1"/>
  <c r="C1821" i="2"/>
  <c r="E1821" i="2" s="1"/>
  <c r="B1826" i="3" l="1"/>
  <c r="B1822" i="2"/>
  <c r="C1822" i="2" l="1"/>
  <c r="E1822" i="2" s="1"/>
  <c r="B1823" i="2"/>
  <c r="C1826" i="3"/>
  <c r="E1826" i="3" s="1"/>
  <c r="C1823" i="2" l="1"/>
  <c r="E1823" i="2" s="1"/>
  <c r="B1827" i="3"/>
  <c r="B1824" i="2" l="1"/>
  <c r="C1827" i="3"/>
  <c r="E1827" i="3" s="1"/>
  <c r="B1828" i="3" s="1"/>
  <c r="C1828" i="3" l="1"/>
  <c r="E1828" i="3"/>
  <c r="B1829" i="3" s="1"/>
  <c r="C1824" i="2"/>
  <c r="E1824" i="2" s="1"/>
  <c r="B1825" i="2" s="1"/>
  <c r="C1829" i="3" l="1"/>
  <c r="E1829" i="3" s="1"/>
  <c r="C1825" i="2"/>
  <c r="E1825" i="2"/>
  <c r="B1830" i="3" l="1"/>
  <c r="B1826" i="2"/>
  <c r="C1826" i="2" l="1"/>
  <c r="E1826" i="2" s="1"/>
  <c r="B1827" i="2"/>
  <c r="C1830" i="3"/>
  <c r="E1830" i="3" s="1"/>
  <c r="C1827" i="2" l="1"/>
  <c r="E1827" i="2" s="1"/>
  <c r="B1831" i="3"/>
  <c r="B1828" i="2" l="1"/>
  <c r="C1831" i="3"/>
  <c r="E1831" i="3" s="1"/>
  <c r="B1832" i="3" s="1"/>
  <c r="C1832" i="3" l="1"/>
  <c r="E1832" i="3"/>
  <c r="B1833" i="3" s="1"/>
  <c r="C1828" i="2"/>
  <c r="E1828" i="2" s="1"/>
  <c r="B1829" i="2" s="1"/>
  <c r="C1833" i="3" l="1"/>
  <c r="E1833" i="3" s="1"/>
  <c r="C1829" i="2"/>
  <c r="E1829" i="2"/>
  <c r="B1834" i="3" l="1"/>
  <c r="B1830" i="2"/>
  <c r="C1830" i="2" l="1"/>
  <c r="E1830" i="2" s="1"/>
  <c r="B1831" i="2"/>
  <c r="C1834" i="3"/>
  <c r="E1834" i="3" s="1"/>
  <c r="C1831" i="2" l="1"/>
  <c r="E1831" i="2" s="1"/>
  <c r="B1835" i="3"/>
  <c r="B1832" i="2" l="1"/>
  <c r="C1835" i="3"/>
  <c r="E1835" i="3" s="1"/>
  <c r="B1836" i="3" s="1"/>
  <c r="C1836" i="3" l="1"/>
  <c r="E1836" i="3"/>
  <c r="B1837" i="3" s="1"/>
  <c r="C1832" i="2"/>
  <c r="E1832" i="2" s="1"/>
  <c r="B1833" i="2" s="1"/>
  <c r="C1837" i="3" l="1"/>
  <c r="E1837" i="3" s="1"/>
  <c r="C1833" i="2"/>
  <c r="E1833" i="2" s="1"/>
  <c r="B1834" i="2" l="1"/>
  <c r="B1838" i="3"/>
  <c r="C1838" i="3" l="1"/>
  <c r="E1838" i="3" s="1"/>
  <c r="C1834" i="2"/>
  <c r="E1834" i="2" s="1"/>
  <c r="B1835" i="2" l="1"/>
  <c r="B1839" i="3"/>
  <c r="C1839" i="3" l="1"/>
  <c r="E1839" i="3" s="1"/>
  <c r="B1840" i="3" s="1"/>
  <c r="C1835" i="2"/>
  <c r="E1835" i="2" s="1"/>
  <c r="B1836" i="2" s="1"/>
  <c r="C1836" i="2" l="1"/>
  <c r="E1836" i="2" s="1"/>
  <c r="C1840" i="3"/>
  <c r="E1840" i="3" s="1"/>
  <c r="B1841" i="3" l="1"/>
  <c r="B1837" i="2"/>
  <c r="C1837" i="2" l="1"/>
  <c r="E1837" i="2" s="1"/>
  <c r="B1838" i="2" s="1"/>
  <c r="C1841" i="3"/>
  <c r="E1841" i="3" s="1"/>
  <c r="C1838" i="2" l="1"/>
  <c r="B1842" i="3"/>
  <c r="E1838" i="2"/>
  <c r="B1839" i="2" s="1"/>
  <c r="C1842" i="3" l="1"/>
  <c r="E1842" i="3" s="1"/>
  <c r="C1839" i="2"/>
  <c r="E1839" i="2" s="1"/>
  <c r="B1840" i="2" l="1"/>
  <c r="B1843" i="3"/>
  <c r="C1843" i="3" l="1"/>
  <c r="E1843" i="3" s="1"/>
  <c r="B1844" i="3"/>
  <c r="C1840" i="2"/>
  <c r="E1840" i="2" s="1"/>
  <c r="C1844" i="3" l="1"/>
  <c r="B1841" i="2"/>
  <c r="E1844" i="3"/>
  <c r="B1845" i="3" s="1"/>
  <c r="C1845" i="3" l="1"/>
  <c r="E1845" i="3" s="1"/>
  <c r="C1841" i="2"/>
  <c r="E1841" i="2" s="1"/>
  <c r="B1842" i="2"/>
  <c r="B1846" i="3" l="1"/>
  <c r="C1842" i="2"/>
  <c r="E1842" i="2" s="1"/>
  <c r="B1843" i="2" l="1"/>
  <c r="C1846" i="3"/>
  <c r="E1846" i="3" s="1"/>
  <c r="B1847" i="3" l="1"/>
  <c r="C1843" i="2"/>
  <c r="E1843" i="2" s="1"/>
  <c r="B1844" i="2" l="1"/>
  <c r="C1847" i="3"/>
  <c r="E1847" i="3" s="1"/>
  <c r="B1848" i="3"/>
  <c r="C1848" i="3" l="1"/>
  <c r="E1848" i="3"/>
  <c r="B1849" i="3" s="1"/>
  <c r="C1844" i="2"/>
  <c r="E1844" i="2" s="1"/>
  <c r="B1845" i="2" s="1"/>
  <c r="C1849" i="3" l="1"/>
  <c r="E1849" i="3" s="1"/>
  <c r="C1845" i="2"/>
  <c r="E1845" i="2"/>
  <c r="B1850" i="3" l="1"/>
  <c r="B1846" i="2"/>
  <c r="C1846" i="2" l="1"/>
  <c r="E1846" i="2" s="1"/>
  <c r="B1847" i="2"/>
  <c r="C1850" i="3"/>
  <c r="E1850" i="3" s="1"/>
  <c r="C1847" i="2" l="1"/>
  <c r="E1847" i="2" s="1"/>
  <c r="B1851" i="3"/>
  <c r="B1848" i="2" l="1"/>
  <c r="C1851" i="3"/>
  <c r="E1851" i="3" s="1"/>
  <c r="B1852" i="3" s="1"/>
  <c r="C1852" i="3" l="1"/>
  <c r="E1852" i="3"/>
  <c r="C1848" i="2"/>
  <c r="E1848" i="2" s="1"/>
  <c r="B1849" i="2" s="1"/>
  <c r="C1849" i="2" l="1"/>
  <c r="B1853" i="3"/>
  <c r="E1849" i="2"/>
  <c r="B1850" i="2" s="1"/>
  <c r="C1850" i="2" l="1"/>
  <c r="C1853" i="3"/>
  <c r="E1853" i="3" s="1"/>
  <c r="E1850" i="2"/>
  <c r="B1851" i="2" s="1"/>
  <c r="C1851" i="2" l="1"/>
  <c r="E1851" i="2" s="1"/>
  <c r="B1854" i="3"/>
  <c r="B1852" i="2" l="1"/>
  <c r="C1854" i="3"/>
  <c r="E1854" i="3" s="1"/>
  <c r="B1855" i="3" l="1"/>
  <c r="C1852" i="2"/>
  <c r="E1852" i="2" s="1"/>
  <c r="B1853" i="2" l="1"/>
  <c r="C1855" i="3"/>
  <c r="E1855" i="3" s="1"/>
  <c r="B1856" i="3"/>
  <c r="C1856" i="3" l="1"/>
  <c r="E1856" i="3"/>
  <c r="B1857" i="3" s="1"/>
  <c r="C1853" i="2"/>
  <c r="E1853" i="2" s="1"/>
  <c r="C1857" i="3" l="1"/>
  <c r="E1857" i="3"/>
  <c r="B1854" i="2"/>
  <c r="C1854" i="2" l="1"/>
  <c r="E1854" i="2" s="1"/>
  <c r="B1855" i="2" s="1"/>
  <c r="B1858" i="3"/>
  <c r="C1855" i="2" l="1"/>
  <c r="E1855" i="2" s="1"/>
  <c r="C1858" i="3"/>
  <c r="E1858" i="3" s="1"/>
  <c r="B1856" i="2" l="1"/>
  <c r="B1859" i="3"/>
  <c r="C1859" i="3" l="1"/>
  <c r="E1859" i="3" s="1"/>
  <c r="B1860" i="3"/>
  <c r="C1856" i="2"/>
  <c r="E1856" i="2" s="1"/>
  <c r="C1860" i="3" l="1"/>
  <c r="B1857" i="2"/>
  <c r="E1860" i="3"/>
  <c r="B1861" i="3" s="1"/>
  <c r="C1861" i="3" l="1"/>
  <c r="E1861" i="3" s="1"/>
  <c r="C1857" i="2"/>
  <c r="E1857" i="2" s="1"/>
  <c r="B1862" i="3" l="1"/>
  <c r="B1858" i="2"/>
  <c r="C1858" i="2" l="1"/>
  <c r="E1858" i="2" s="1"/>
  <c r="B1859" i="2"/>
  <c r="C1862" i="3"/>
  <c r="E1862" i="3" s="1"/>
  <c r="C1859" i="2" l="1"/>
  <c r="E1859" i="2" s="1"/>
  <c r="B1863" i="3"/>
  <c r="B1860" i="2" l="1"/>
  <c r="C1863" i="3"/>
  <c r="E1863" i="3" s="1"/>
  <c r="B1864" i="3" s="1"/>
  <c r="C1864" i="3" l="1"/>
  <c r="E1864" i="3"/>
  <c r="B1865" i="3" s="1"/>
  <c r="C1860" i="2"/>
  <c r="E1860" i="2" s="1"/>
  <c r="B1861" i="2" s="1"/>
  <c r="C1865" i="3" l="1"/>
  <c r="E1865" i="3" s="1"/>
  <c r="C1861" i="2"/>
  <c r="E1861" i="2" s="1"/>
  <c r="B1862" i="2" l="1"/>
  <c r="B1866" i="3"/>
  <c r="C1866" i="3" l="1"/>
  <c r="E1866" i="3" s="1"/>
  <c r="C1862" i="2"/>
  <c r="E1862" i="2" s="1"/>
  <c r="B1863" i="2"/>
  <c r="C1863" i="2" l="1"/>
  <c r="E1863" i="2" s="1"/>
  <c r="B1867" i="3"/>
  <c r="B1864" i="2" l="1"/>
  <c r="C1867" i="3"/>
  <c r="E1867" i="3" s="1"/>
  <c r="B1868" i="3"/>
  <c r="C1868" i="3" l="1"/>
  <c r="E1868" i="3"/>
  <c r="B1869" i="3" s="1"/>
  <c r="C1864" i="2"/>
  <c r="E1864" i="2" s="1"/>
  <c r="B1865" i="2" s="1"/>
  <c r="C1869" i="3" l="1"/>
  <c r="E1869" i="3" s="1"/>
  <c r="C1865" i="2"/>
  <c r="E1865" i="2"/>
  <c r="B1870" i="3" l="1"/>
  <c r="B1866" i="2"/>
  <c r="C1866" i="2" l="1"/>
  <c r="E1866" i="2" s="1"/>
  <c r="B1867" i="2"/>
  <c r="C1870" i="3"/>
  <c r="E1870" i="3" s="1"/>
  <c r="C1867" i="2" l="1"/>
  <c r="E1867" i="2" s="1"/>
  <c r="B1871" i="3"/>
  <c r="B1868" i="2" l="1"/>
  <c r="C1871" i="3"/>
  <c r="E1871" i="3" s="1"/>
  <c r="B1872" i="3" s="1"/>
  <c r="C1872" i="3" l="1"/>
  <c r="E1872" i="3"/>
  <c r="B1873" i="3" s="1"/>
  <c r="C1868" i="2"/>
  <c r="E1868" i="2" s="1"/>
  <c r="B1869" i="2" s="1"/>
  <c r="C1873" i="3" l="1"/>
  <c r="E1873" i="3" s="1"/>
  <c r="C1869" i="2"/>
  <c r="E1869" i="2" s="1"/>
  <c r="B1870" i="2" l="1"/>
  <c r="B1874" i="3"/>
  <c r="C1874" i="3" l="1"/>
  <c r="E1874" i="3" s="1"/>
  <c r="C1870" i="2"/>
  <c r="E1870" i="2" s="1"/>
  <c r="B1871" i="2" l="1"/>
  <c r="B1875" i="3"/>
  <c r="C1875" i="3" l="1"/>
  <c r="E1875" i="3" s="1"/>
  <c r="B1876" i="3"/>
  <c r="C1871" i="2"/>
  <c r="E1871" i="2" s="1"/>
  <c r="B1872" i="2" s="1"/>
  <c r="C1872" i="2" l="1"/>
  <c r="E1872" i="2"/>
  <c r="C1876" i="3"/>
  <c r="E1876" i="3"/>
  <c r="B1877" i="3" l="1"/>
  <c r="B1873" i="2"/>
  <c r="C1873" i="2" l="1"/>
  <c r="E1873" i="2" s="1"/>
  <c r="B1874" i="2"/>
  <c r="C1877" i="3"/>
  <c r="E1877" i="3" s="1"/>
  <c r="C1874" i="2" l="1"/>
  <c r="B1878" i="3"/>
  <c r="E1874" i="2"/>
  <c r="B1875" i="2" s="1"/>
  <c r="C1875" i="2" l="1"/>
  <c r="E1875" i="2" s="1"/>
  <c r="C1878" i="3"/>
  <c r="E1878" i="3" s="1"/>
  <c r="B1879" i="3" s="1"/>
  <c r="B1876" i="2" l="1"/>
  <c r="C1879" i="3"/>
  <c r="E1879" i="3" s="1"/>
  <c r="B1880" i="3" l="1"/>
  <c r="C1876" i="2"/>
  <c r="E1876" i="2" s="1"/>
  <c r="B1877" i="2" l="1"/>
  <c r="C1880" i="3"/>
  <c r="E1880" i="3" s="1"/>
  <c r="B1881" i="3"/>
  <c r="C1881" i="3" l="1"/>
  <c r="E1881" i="3"/>
  <c r="B1882" i="3" s="1"/>
  <c r="C1877" i="2"/>
  <c r="E1877" i="2" s="1"/>
  <c r="C1882" i="3" l="1"/>
  <c r="E1882" i="3"/>
  <c r="B1878" i="2"/>
  <c r="C1878" i="2" l="1"/>
  <c r="E1878" i="2" s="1"/>
  <c r="B1879" i="2" s="1"/>
  <c r="B1883" i="3"/>
  <c r="C1879" i="2" l="1"/>
  <c r="E1879" i="2" s="1"/>
  <c r="C1883" i="3"/>
  <c r="E1883" i="3" s="1"/>
  <c r="B1880" i="2" l="1"/>
  <c r="B1884" i="3"/>
  <c r="C1884" i="3" l="1"/>
  <c r="E1884" i="3" s="1"/>
  <c r="B1885" i="3"/>
  <c r="C1880" i="2"/>
  <c r="E1880" i="2" s="1"/>
  <c r="C1885" i="3" l="1"/>
  <c r="B1881" i="2"/>
  <c r="E1885" i="3"/>
  <c r="B1886" i="3" s="1"/>
  <c r="C1886" i="3" l="1"/>
  <c r="E1886" i="3" s="1"/>
  <c r="C1881" i="2"/>
  <c r="E1881" i="2" s="1"/>
  <c r="B1887" i="3" l="1"/>
  <c r="B1882" i="2"/>
  <c r="C1882" i="2" l="1"/>
  <c r="E1882" i="2" s="1"/>
  <c r="B1883" i="2"/>
  <c r="C1887" i="3"/>
  <c r="E1887" i="3" s="1"/>
  <c r="B1888" i="3"/>
  <c r="C1883" i="2" l="1"/>
  <c r="E1883" i="2" s="1"/>
  <c r="C1888" i="3"/>
  <c r="E1888" i="3" s="1"/>
  <c r="B1889" i="3" l="1"/>
  <c r="B1884" i="2"/>
  <c r="C1884" i="2" l="1"/>
  <c r="E1884" i="2" s="1"/>
  <c r="C1889" i="3"/>
  <c r="E1889" i="3" s="1"/>
  <c r="B1890" i="3"/>
  <c r="C1890" i="3" l="1"/>
  <c r="E1890" i="3" s="1"/>
  <c r="B1885" i="2"/>
  <c r="B1891" i="3" l="1"/>
  <c r="C1885" i="2"/>
  <c r="E1885" i="2" s="1"/>
  <c r="B1886" i="2" l="1"/>
  <c r="C1891" i="3"/>
  <c r="E1891" i="3" s="1"/>
  <c r="B1892" i="3" l="1"/>
  <c r="C1886" i="2"/>
  <c r="E1886" i="2" s="1"/>
  <c r="B1887" i="2"/>
  <c r="C1887" i="2" l="1"/>
  <c r="E1887" i="2" s="1"/>
  <c r="C1892" i="3"/>
  <c r="E1892" i="3" s="1"/>
  <c r="B1888" i="2" l="1"/>
  <c r="B1893" i="3"/>
  <c r="C1893" i="3" l="1"/>
  <c r="E1893" i="3" s="1"/>
  <c r="C1888" i="2"/>
  <c r="E1888" i="2" s="1"/>
  <c r="B1889" i="2" s="1"/>
  <c r="C1889" i="2" l="1"/>
  <c r="E1889" i="2"/>
  <c r="B1890" i="2" s="1"/>
  <c r="B1894" i="3"/>
  <c r="C1890" i="2" l="1"/>
  <c r="E1890" i="2"/>
  <c r="C1894" i="3"/>
  <c r="E1894" i="3" s="1"/>
  <c r="B1895" i="3" s="1"/>
  <c r="B1891" i="2" l="1"/>
  <c r="C1895" i="3"/>
  <c r="E1895" i="3" s="1"/>
  <c r="B1896" i="3" l="1"/>
  <c r="C1891" i="2"/>
  <c r="E1891" i="2" s="1"/>
  <c r="B1892" i="2" l="1"/>
  <c r="C1896" i="3"/>
  <c r="E1896" i="3" s="1"/>
  <c r="B1897" i="3"/>
  <c r="C1897" i="3" l="1"/>
  <c r="E1897" i="3"/>
  <c r="B1898" i="3" s="1"/>
  <c r="C1892" i="2"/>
  <c r="E1892" i="2" s="1"/>
  <c r="B1893" i="2" s="1"/>
  <c r="C1898" i="3" l="1"/>
  <c r="E1898" i="3" s="1"/>
  <c r="C1893" i="2"/>
  <c r="E1893" i="2" s="1"/>
  <c r="B1894" i="2" l="1"/>
  <c r="B1899" i="3"/>
  <c r="C1899" i="3" l="1"/>
  <c r="E1899" i="3" s="1"/>
  <c r="B1900" i="3"/>
  <c r="C1894" i="2"/>
  <c r="E1894" i="2" s="1"/>
  <c r="B1895" i="2"/>
  <c r="C1900" i="3" l="1"/>
  <c r="C1895" i="2"/>
  <c r="E1895" i="2" s="1"/>
  <c r="E1900" i="3"/>
  <c r="B1901" i="3" s="1"/>
  <c r="C1901" i="3" l="1"/>
  <c r="B1902" i="3"/>
  <c r="B1896" i="2"/>
  <c r="E1901" i="3"/>
  <c r="C1902" i="3" l="1"/>
  <c r="E1902" i="3" s="1"/>
  <c r="C1896" i="2"/>
  <c r="E1896" i="2" s="1"/>
  <c r="B1903" i="3" l="1"/>
  <c r="B1897" i="2"/>
  <c r="C1897" i="2" l="1"/>
  <c r="E1897" i="2" s="1"/>
  <c r="B1898" i="2"/>
  <c r="C1903" i="3"/>
  <c r="E1903" i="3" s="1"/>
  <c r="B1904" i="3"/>
  <c r="C1898" i="2" l="1"/>
  <c r="C1904" i="3"/>
  <c r="E1904" i="3" s="1"/>
  <c r="E1898" i="2"/>
  <c r="B1899" i="2" s="1"/>
  <c r="C1899" i="2" l="1"/>
  <c r="E1899" i="2" s="1"/>
  <c r="B1905" i="3"/>
  <c r="B1900" i="2" l="1"/>
  <c r="C1905" i="3"/>
  <c r="E1905" i="3" s="1"/>
  <c r="B1906" i="3" s="1"/>
  <c r="C1906" i="3" l="1"/>
  <c r="E1906" i="3" s="1"/>
  <c r="C1900" i="2"/>
  <c r="E1900" i="2" s="1"/>
  <c r="B1901" i="2" s="1"/>
  <c r="B1907" i="3" l="1"/>
  <c r="C1901" i="2"/>
  <c r="E1901" i="2" s="1"/>
  <c r="B1902" i="2" l="1"/>
  <c r="C1907" i="3"/>
  <c r="E1907" i="3" s="1"/>
  <c r="B1908" i="3" l="1"/>
  <c r="C1902" i="2"/>
  <c r="E1902" i="2" s="1"/>
  <c r="B1903" i="2"/>
  <c r="C1903" i="2" l="1"/>
  <c r="E1903" i="2" s="1"/>
  <c r="C1908" i="3"/>
  <c r="E1908" i="3" s="1"/>
  <c r="B1904" i="2" l="1"/>
  <c r="B1909" i="3"/>
  <c r="C1909" i="3" l="1"/>
  <c r="E1909" i="3" s="1"/>
  <c r="C1904" i="2"/>
  <c r="E1904" i="2" s="1"/>
  <c r="B1905" i="2" s="1"/>
  <c r="C1905" i="2" l="1"/>
  <c r="E1905" i="2"/>
  <c r="B1906" i="2" s="1"/>
  <c r="B1910" i="3"/>
  <c r="C1906" i="2" l="1"/>
  <c r="E1906" i="2"/>
  <c r="B1907" i="2" s="1"/>
  <c r="C1910" i="3"/>
  <c r="E1910" i="3" s="1"/>
  <c r="B1911" i="3" s="1"/>
  <c r="C1907" i="2" l="1"/>
  <c r="E1907" i="2" s="1"/>
  <c r="C1911" i="3"/>
  <c r="E1911" i="3" s="1"/>
  <c r="B1912" i="3" l="1"/>
  <c r="B1908" i="2"/>
  <c r="C1908" i="2" l="1"/>
  <c r="E1908" i="2" s="1"/>
  <c r="C1912" i="3"/>
  <c r="E1912" i="3" s="1"/>
  <c r="B1913" i="3" l="1"/>
  <c r="B1909" i="2"/>
  <c r="C1909" i="2" l="1"/>
  <c r="E1909" i="2" s="1"/>
  <c r="B1910" i="2"/>
  <c r="C1913" i="3"/>
  <c r="E1913" i="3" s="1"/>
  <c r="B1914" i="3"/>
  <c r="C1910" i="2" l="1"/>
  <c r="C1914" i="3"/>
  <c r="E1914" i="3" s="1"/>
  <c r="E1910" i="2"/>
  <c r="B1911" i="2" s="1"/>
  <c r="C1911" i="2" l="1"/>
  <c r="E1911" i="2" s="1"/>
  <c r="B1915" i="3"/>
  <c r="B1912" i="2" l="1"/>
  <c r="C1915" i="3"/>
  <c r="E1915" i="3" s="1"/>
  <c r="B1916" i="3" s="1"/>
  <c r="C1916" i="3" l="1"/>
  <c r="E1916" i="3"/>
  <c r="B1917" i="3" s="1"/>
  <c r="C1912" i="2"/>
  <c r="E1912" i="2" s="1"/>
  <c r="B1913" i="2" s="1"/>
  <c r="C1917" i="3" l="1"/>
  <c r="C1913" i="2"/>
  <c r="E1913" i="2" s="1"/>
  <c r="E1917" i="3"/>
  <c r="B1918" i="3" s="1"/>
  <c r="B1914" i="2" l="1"/>
  <c r="C1918" i="3"/>
  <c r="E1918" i="3" s="1"/>
  <c r="B1919" i="3" l="1"/>
  <c r="C1914" i="2"/>
  <c r="E1914" i="2" s="1"/>
  <c r="B1915" i="2"/>
  <c r="C1915" i="2" l="1"/>
  <c r="E1915" i="2" s="1"/>
  <c r="C1919" i="3"/>
  <c r="E1919" i="3" s="1"/>
  <c r="B1916" i="2" l="1"/>
  <c r="B1920" i="3"/>
  <c r="C1920" i="3" l="1"/>
  <c r="E1920" i="3" s="1"/>
  <c r="B1921" i="3"/>
  <c r="C1916" i="2"/>
  <c r="E1916" i="2" s="1"/>
  <c r="C1921" i="3" l="1"/>
  <c r="B1917" i="2"/>
  <c r="E1921" i="3"/>
  <c r="B1922" i="3" s="1"/>
  <c r="C1922" i="3" l="1"/>
  <c r="E1922" i="3" s="1"/>
  <c r="C1917" i="2"/>
  <c r="E1917" i="2" s="1"/>
  <c r="B1923" i="3" l="1"/>
  <c r="B1918" i="2"/>
  <c r="C1918" i="2" l="1"/>
  <c r="E1918" i="2" s="1"/>
  <c r="B1919" i="2"/>
  <c r="C1923" i="3"/>
  <c r="E1923" i="3" s="1"/>
  <c r="C1919" i="2" l="1"/>
  <c r="E1919" i="2" s="1"/>
  <c r="B1924" i="3"/>
  <c r="B1920" i="2" l="1"/>
  <c r="C1924" i="3"/>
  <c r="E1924" i="3" s="1"/>
  <c r="B1925" i="3" s="1"/>
  <c r="C1925" i="3" l="1"/>
  <c r="E1925" i="3" s="1"/>
  <c r="C1920" i="2"/>
  <c r="E1920" i="2" s="1"/>
  <c r="B1921" i="2" s="1"/>
  <c r="B1926" i="3" l="1"/>
  <c r="C1921" i="2"/>
  <c r="E1921" i="2" s="1"/>
  <c r="B1922" i="2" l="1"/>
  <c r="C1926" i="3"/>
  <c r="E1926" i="3" s="1"/>
  <c r="B1927" i="3" l="1"/>
  <c r="C1922" i="2"/>
  <c r="E1922" i="2" s="1"/>
  <c r="B1923" i="2"/>
  <c r="C1923" i="2" l="1"/>
  <c r="E1923" i="2" s="1"/>
  <c r="C1927" i="3"/>
  <c r="E1927" i="3" s="1"/>
  <c r="B1928" i="3" s="1"/>
  <c r="B1924" i="2" l="1"/>
  <c r="C1928" i="3"/>
  <c r="E1928" i="3" s="1"/>
  <c r="B1929" i="3" l="1"/>
  <c r="C1924" i="2"/>
  <c r="E1924" i="2" s="1"/>
  <c r="B1925" i="2" l="1"/>
  <c r="C1929" i="3"/>
  <c r="E1929" i="3" s="1"/>
  <c r="B1930" i="3" s="1"/>
  <c r="C1930" i="3" l="1"/>
  <c r="E1930" i="3"/>
  <c r="C1925" i="2"/>
  <c r="E1925" i="2" s="1"/>
  <c r="B1926" i="2" l="1"/>
  <c r="B1931" i="3"/>
  <c r="C1931" i="3" l="1"/>
  <c r="E1931" i="3" s="1"/>
  <c r="B1932" i="3"/>
  <c r="C1926" i="2"/>
  <c r="E1926" i="2" s="1"/>
  <c r="B1927" i="2"/>
  <c r="C1932" i="3" l="1"/>
  <c r="C1927" i="2"/>
  <c r="E1927" i="2" s="1"/>
  <c r="E1932" i="3"/>
  <c r="B1933" i="3" s="1"/>
  <c r="C1933" i="3" l="1"/>
  <c r="B1928" i="2"/>
  <c r="E1933" i="3"/>
  <c r="B1934" i="3" s="1"/>
  <c r="C1934" i="3" l="1"/>
  <c r="E1934" i="3" s="1"/>
  <c r="C1928" i="2"/>
  <c r="E1928" i="2" s="1"/>
  <c r="B1929" i="2" s="1"/>
  <c r="B1935" i="3" l="1"/>
  <c r="C1929" i="2"/>
  <c r="E1929" i="2" s="1"/>
  <c r="B1930" i="2" l="1"/>
  <c r="C1935" i="3"/>
  <c r="E1935" i="3" s="1"/>
  <c r="B1936" i="3"/>
  <c r="C1936" i="3" l="1"/>
  <c r="E1936" i="3"/>
  <c r="B1937" i="3" s="1"/>
  <c r="C1930" i="2"/>
  <c r="E1930" i="2" s="1"/>
  <c r="C1937" i="3" l="1"/>
  <c r="E1937" i="3"/>
  <c r="B1938" i="3" s="1"/>
  <c r="B1931" i="2"/>
  <c r="C1938" i="3" l="1"/>
  <c r="E1938" i="3" s="1"/>
  <c r="C1931" i="2"/>
  <c r="E1931" i="2" s="1"/>
  <c r="B1932" i="2" s="1"/>
  <c r="B1939" i="3" l="1"/>
  <c r="C1932" i="2"/>
  <c r="E1932" i="2" s="1"/>
  <c r="B1933" i="2" l="1"/>
  <c r="C1939" i="3"/>
  <c r="E1939" i="3" s="1"/>
  <c r="B1940" i="3" l="1"/>
  <c r="C1933" i="2"/>
  <c r="E1933" i="2" s="1"/>
  <c r="B1934" i="2" s="1"/>
  <c r="C1934" i="2" l="1"/>
  <c r="E1934" i="2"/>
  <c r="B1935" i="2" s="1"/>
  <c r="C1940" i="3"/>
  <c r="E1940" i="3" s="1"/>
  <c r="C1935" i="2" l="1"/>
  <c r="E1935" i="2"/>
  <c r="B1941" i="3"/>
  <c r="C1941" i="3" l="1"/>
  <c r="E1941" i="3" s="1"/>
  <c r="B1936" i="2"/>
  <c r="C1936" i="2" l="1"/>
  <c r="E1936" i="2" s="1"/>
  <c r="B1942" i="3"/>
  <c r="C1942" i="3" l="1"/>
  <c r="E1942" i="3" s="1"/>
  <c r="B1937" i="2"/>
  <c r="C1937" i="2" l="1"/>
  <c r="E1937" i="2" s="1"/>
  <c r="B1938" i="2"/>
  <c r="B1943" i="3"/>
  <c r="C1938" i="2" l="1"/>
  <c r="C1943" i="3"/>
  <c r="E1943" i="3" s="1"/>
  <c r="E1938" i="2"/>
  <c r="B1939" i="2" s="1"/>
  <c r="C1939" i="2" l="1"/>
  <c r="E1939" i="2" s="1"/>
  <c r="B1944" i="3"/>
  <c r="B1940" i="2" l="1"/>
  <c r="C1944" i="3"/>
  <c r="E1944" i="3" s="1"/>
  <c r="B1945" i="3" s="1"/>
  <c r="C1945" i="3" l="1"/>
  <c r="E1945" i="3"/>
  <c r="B1946" i="3" s="1"/>
  <c r="C1940" i="2"/>
  <c r="E1940" i="2" s="1"/>
  <c r="B1941" i="2" s="1"/>
  <c r="C1946" i="3" l="1"/>
  <c r="E1946" i="3" s="1"/>
  <c r="C1941" i="2"/>
  <c r="E1941" i="2" s="1"/>
  <c r="B1942" i="2" l="1"/>
  <c r="B1947" i="3"/>
  <c r="C1947" i="3" l="1"/>
  <c r="E1947" i="3" s="1"/>
  <c r="B1948" i="3"/>
  <c r="C1942" i="2"/>
  <c r="E1942" i="2" s="1"/>
  <c r="B1943" i="2"/>
  <c r="C1948" i="3" l="1"/>
  <c r="C1943" i="2"/>
  <c r="E1943" i="2" s="1"/>
  <c r="E1948" i="3"/>
  <c r="B1949" i="3" s="1"/>
  <c r="C1949" i="3" l="1"/>
  <c r="B1944" i="2"/>
  <c r="E1949" i="3"/>
  <c r="B1950" i="3" s="1"/>
  <c r="C1950" i="3" l="1"/>
  <c r="E1950" i="3" s="1"/>
  <c r="C1944" i="2"/>
  <c r="E1944" i="2" s="1"/>
  <c r="B1945" i="2" s="1"/>
  <c r="B1951" i="3" l="1"/>
  <c r="C1945" i="2"/>
  <c r="E1945" i="2" s="1"/>
  <c r="B1946" i="2" l="1"/>
  <c r="C1951" i="3"/>
  <c r="E1951" i="3" s="1"/>
  <c r="B1952" i="3"/>
  <c r="C1952" i="3" l="1"/>
  <c r="E1952" i="3"/>
  <c r="B1953" i="3" s="1"/>
  <c r="C1946" i="2"/>
  <c r="E1946" i="2" s="1"/>
  <c r="C1953" i="3" l="1"/>
  <c r="E1953" i="3"/>
  <c r="B1954" i="3" s="1"/>
  <c r="B1947" i="2"/>
  <c r="C1954" i="3" l="1"/>
  <c r="E1954" i="3" s="1"/>
  <c r="C1947" i="2"/>
  <c r="E1947" i="2" s="1"/>
  <c r="B1948" i="2" s="1"/>
  <c r="B1955" i="3" l="1"/>
  <c r="C1948" i="2"/>
  <c r="E1948" i="2" s="1"/>
  <c r="B1949" i="2" l="1"/>
  <c r="C1955" i="3"/>
  <c r="E1955" i="3" s="1"/>
  <c r="B1956" i="3" l="1"/>
  <c r="C1949" i="2"/>
  <c r="E1949" i="2" s="1"/>
  <c r="B1950" i="2"/>
  <c r="C1950" i="2" l="1"/>
  <c r="E1950" i="2"/>
  <c r="B1951" i="2" s="1"/>
  <c r="C1956" i="3"/>
  <c r="E1956" i="3" s="1"/>
  <c r="C1951" i="2" l="1"/>
  <c r="E1951" i="2"/>
  <c r="B1957" i="3"/>
  <c r="C1957" i="3" l="1"/>
  <c r="E1957" i="3" s="1"/>
  <c r="B1952" i="2"/>
  <c r="C1952" i="2" l="1"/>
  <c r="E1952" i="2" s="1"/>
  <c r="B1958" i="3"/>
  <c r="C1958" i="3" l="1"/>
  <c r="E1958" i="3" s="1"/>
  <c r="B1953" i="2"/>
  <c r="C1953" i="2" l="1"/>
  <c r="E1953" i="2" s="1"/>
  <c r="B1954" i="2"/>
  <c r="B1959" i="3"/>
  <c r="C1954" i="2" l="1"/>
  <c r="C1959" i="3"/>
  <c r="E1959" i="3" s="1"/>
  <c r="E1954" i="2"/>
  <c r="B1955" i="2" s="1"/>
  <c r="C1955" i="2" l="1"/>
  <c r="E1955" i="2" s="1"/>
  <c r="B1960" i="3"/>
  <c r="B1956" i="2" l="1"/>
  <c r="C1960" i="3"/>
  <c r="E1960" i="3" s="1"/>
  <c r="B1961" i="3" s="1"/>
  <c r="C1961" i="3" l="1"/>
  <c r="E1961" i="3"/>
  <c r="B1962" i="3" s="1"/>
  <c r="C1956" i="2"/>
  <c r="E1956" i="2" s="1"/>
  <c r="B1957" i="2" s="1"/>
  <c r="C1962" i="3" l="1"/>
  <c r="E1962" i="3" s="1"/>
  <c r="C1957" i="2"/>
  <c r="E1957" i="2"/>
  <c r="B1963" i="3" l="1"/>
  <c r="B1958" i="2"/>
  <c r="C1958" i="2" l="1"/>
  <c r="E1958" i="2" s="1"/>
  <c r="B1959" i="2"/>
  <c r="C1963" i="3"/>
  <c r="E1963" i="3" s="1"/>
  <c r="B1964" i="3"/>
  <c r="C1959" i="2" l="1"/>
  <c r="E1959" i="2" s="1"/>
  <c r="C1964" i="3"/>
  <c r="E1964" i="3" s="1"/>
  <c r="B1965" i="3" l="1"/>
  <c r="B1960" i="2"/>
  <c r="C1960" i="2" l="1"/>
  <c r="E1960" i="2" s="1"/>
  <c r="C1965" i="3"/>
  <c r="E1965" i="3" s="1"/>
  <c r="B1966" i="3" l="1"/>
  <c r="B1961" i="2"/>
  <c r="C1961" i="2" l="1"/>
  <c r="E1961" i="2" s="1"/>
  <c r="B1962" i="2"/>
  <c r="C1966" i="3"/>
  <c r="E1966" i="3" s="1"/>
  <c r="B1967" i="3" s="1"/>
  <c r="C1967" i="3" l="1"/>
  <c r="E1967" i="3"/>
  <c r="B1968" i="3" s="1"/>
  <c r="C1962" i="2"/>
  <c r="E1962" i="2" s="1"/>
  <c r="B1963" i="2" l="1"/>
  <c r="C1968" i="3"/>
  <c r="E1968" i="3" s="1"/>
  <c r="B1969" i="3" l="1"/>
  <c r="C1963" i="2"/>
  <c r="E1963" i="2" s="1"/>
  <c r="B1964" i="2" l="1"/>
  <c r="C1969" i="3"/>
  <c r="E1969" i="3" s="1"/>
  <c r="B1970" i="3"/>
  <c r="C1970" i="3" l="1"/>
  <c r="E1970" i="3" s="1"/>
  <c r="C1964" i="2"/>
  <c r="E1964" i="2" s="1"/>
  <c r="B1965" i="2" s="1"/>
  <c r="B1971" i="3" l="1"/>
  <c r="C1965" i="2"/>
  <c r="E1965" i="2" s="1"/>
  <c r="B1966" i="2" l="1"/>
  <c r="C1971" i="3"/>
  <c r="E1971" i="3" s="1"/>
  <c r="B1972" i="3" l="1"/>
  <c r="C1966" i="2"/>
  <c r="E1966" i="2" s="1"/>
  <c r="B1967" i="2" s="1"/>
  <c r="C1967" i="2" l="1"/>
  <c r="E1967" i="2"/>
  <c r="C1972" i="3"/>
  <c r="E1972" i="3" s="1"/>
  <c r="B1973" i="3" l="1"/>
  <c r="B1968" i="2"/>
  <c r="C1968" i="2" l="1"/>
  <c r="E1968" i="2" s="1"/>
  <c r="C1973" i="3"/>
  <c r="E1973" i="3" s="1"/>
  <c r="B1974" i="3" s="1"/>
  <c r="C1974" i="3" l="1"/>
  <c r="E1974" i="3" s="1"/>
  <c r="B1969" i="2"/>
  <c r="B1975" i="3" l="1"/>
  <c r="C1969" i="2"/>
  <c r="E1969" i="2" s="1"/>
  <c r="B1970" i="2"/>
  <c r="C1970" i="2" l="1"/>
  <c r="E1970" i="2"/>
  <c r="B1971" i="2" s="1"/>
  <c r="C1975" i="3"/>
  <c r="E1975" i="3" s="1"/>
  <c r="B1976" i="3" s="1"/>
  <c r="C1971" i="2" l="1"/>
  <c r="E1971" i="2" s="1"/>
  <c r="C1976" i="3"/>
  <c r="E1976" i="3"/>
  <c r="B1972" i="2" l="1"/>
  <c r="B1977" i="3"/>
  <c r="C1977" i="3" l="1"/>
  <c r="E1977" i="3" s="1"/>
  <c r="B1978" i="3"/>
  <c r="C1972" i="2"/>
  <c r="E1972" i="2" s="1"/>
  <c r="B1973" i="2" s="1"/>
  <c r="C1973" i="2" l="1"/>
  <c r="E1973" i="2"/>
  <c r="B1974" i="2" s="1"/>
  <c r="C1978" i="3"/>
  <c r="E1978" i="3" s="1"/>
  <c r="B1979" i="3" s="1"/>
  <c r="C1974" i="2" l="1"/>
  <c r="C1979" i="3"/>
  <c r="E1979" i="3" s="1"/>
  <c r="E1974" i="2"/>
  <c r="B1975" i="2" s="1"/>
  <c r="B1980" i="3" l="1"/>
  <c r="C1975" i="2"/>
  <c r="E1975" i="2" s="1"/>
  <c r="B1976" i="2" l="1"/>
  <c r="C1980" i="3"/>
  <c r="E1980" i="3" s="1"/>
  <c r="B1981" i="3"/>
  <c r="C1981" i="3" l="1"/>
  <c r="E1981" i="3"/>
  <c r="B1982" i="3" s="1"/>
  <c r="C1976" i="2"/>
  <c r="E1976" i="2" s="1"/>
  <c r="B1977" i="2" s="1"/>
  <c r="C1982" i="3" l="1"/>
  <c r="E1982" i="3" s="1"/>
  <c r="C1977" i="2"/>
  <c r="E1977" i="2" s="1"/>
  <c r="B1978" i="2" l="1"/>
  <c r="B1983" i="3"/>
  <c r="C1983" i="3" l="1"/>
  <c r="E1983" i="3" s="1"/>
  <c r="B1984" i="3"/>
  <c r="C1978" i="2"/>
  <c r="E1978" i="2" s="1"/>
  <c r="B1979" i="2" l="1"/>
  <c r="C1984" i="3"/>
  <c r="E1984" i="3" s="1"/>
  <c r="B1985" i="3" l="1"/>
  <c r="C1979" i="2"/>
  <c r="E1979" i="2" s="1"/>
  <c r="B1980" i="2" l="1"/>
  <c r="C1985" i="3"/>
  <c r="E1985" i="3" s="1"/>
  <c r="B1986" i="3" s="1"/>
  <c r="C1986" i="3" l="1"/>
  <c r="E1986" i="3" s="1"/>
  <c r="C1980" i="2"/>
  <c r="E1980" i="2" s="1"/>
  <c r="B1981" i="2" s="1"/>
  <c r="B1987" i="3" l="1"/>
  <c r="C1981" i="2"/>
  <c r="E1981" i="2" s="1"/>
  <c r="B1982" i="2" l="1"/>
  <c r="C1987" i="3"/>
  <c r="E1987" i="3" s="1"/>
  <c r="B1988" i="3" l="1"/>
  <c r="C1982" i="2"/>
  <c r="E1982" i="2" s="1"/>
  <c r="B1983" i="2" s="1"/>
  <c r="C1983" i="2" l="1"/>
  <c r="E1983" i="2"/>
  <c r="C1988" i="3"/>
  <c r="E1988" i="3" s="1"/>
  <c r="B1989" i="3" l="1"/>
  <c r="B1984" i="2"/>
  <c r="C1984" i="2" l="1"/>
  <c r="E1984" i="2" s="1"/>
  <c r="C1989" i="3"/>
  <c r="E1989" i="3" s="1"/>
  <c r="B1990" i="3" s="1"/>
  <c r="C1990" i="3" l="1"/>
  <c r="E1990" i="3" s="1"/>
  <c r="B1985" i="2"/>
  <c r="B1991" i="3" l="1"/>
  <c r="C1985" i="2"/>
  <c r="E1985" i="2" s="1"/>
  <c r="B1986" i="2"/>
  <c r="C1986" i="2" l="1"/>
  <c r="E1986" i="2"/>
  <c r="B1987" i="2" s="1"/>
  <c r="C1991" i="3"/>
  <c r="E1991" i="3" s="1"/>
  <c r="B1992" i="3" s="1"/>
  <c r="C1987" i="2" l="1"/>
  <c r="E1987" i="2" s="1"/>
  <c r="C1992" i="3"/>
  <c r="E1992" i="3" s="1"/>
  <c r="B1993" i="3" l="1"/>
  <c r="B1988" i="2"/>
  <c r="C1988" i="2" l="1"/>
  <c r="E1988" i="2" s="1"/>
  <c r="C1993" i="3"/>
  <c r="E1993" i="3" s="1"/>
  <c r="B1994" i="3" l="1"/>
  <c r="B1989" i="2"/>
  <c r="C1989" i="2" l="1"/>
  <c r="E1989" i="2" s="1"/>
  <c r="B1990" i="2"/>
  <c r="C1994" i="3"/>
  <c r="E1994" i="3" s="1"/>
  <c r="C1990" i="2" l="1"/>
  <c r="B1995" i="3"/>
  <c r="E1990" i="2"/>
  <c r="B1991" i="2" s="1"/>
  <c r="C1995" i="3" l="1"/>
  <c r="E1995" i="3" s="1"/>
  <c r="B1996" i="3"/>
  <c r="C1991" i="2"/>
  <c r="E1991" i="2" s="1"/>
  <c r="B1992" i="2" l="1"/>
  <c r="C1996" i="3"/>
  <c r="E1996" i="3" s="1"/>
  <c r="B1997" i="3" l="1"/>
  <c r="C1992" i="2"/>
  <c r="E1992" i="2" s="1"/>
  <c r="B1993" i="2" l="1"/>
  <c r="C1997" i="3"/>
  <c r="E1997" i="3" s="1"/>
  <c r="B1998" i="3" s="1"/>
  <c r="C1998" i="3" l="1"/>
  <c r="E1998" i="3" s="1"/>
  <c r="C1993" i="2"/>
  <c r="E1993" i="2" s="1"/>
  <c r="B1999" i="3" l="1"/>
  <c r="B1994" i="2"/>
  <c r="C1994" i="2" l="1"/>
  <c r="E1994" i="2" s="1"/>
  <c r="B1995" i="2"/>
  <c r="C1999" i="3"/>
  <c r="E1999" i="3" s="1"/>
  <c r="B2000" i="3" l="1"/>
  <c r="C1995" i="2"/>
  <c r="E1995" i="2" s="1"/>
  <c r="B1996" i="2" l="1"/>
  <c r="C2000" i="3"/>
  <c r="E2000" i="3" s="1"/>
  <c r="B2001" i="3" s="1"/>
  <c r="C2001" i="3" l="1"/>
  <c r="E2001" i="3"/>
  <c r="C1996" i="2"/>
  <c r="E1996" i="2" s="1"/>
  <c r="B1997" i="2" s="1"/>
  <c r="B2002" i="3" l="1"/>
  <c r="C1997" i="2"/>
  <c r="E1997" i="2" s="1"/>
  <c r="B1998" i="2" l="1"/>
  <c r="C2002" i="3"/>
  <c r="E2002" i="3" s="1"/>
  <c r="B2003" i="3" l="1"/>
  <c r="C1998" i="2"/>
  <c r="E1998" i="2" s="1"/>
  <c r="B1999" i="2" l="1"/>
  <c r="C2003" i="3"/>
  <c r="E2003" i="3" s="1"/>
  <c r="B2004" i="3" l="1"/>
  <c r="C1999" i="2"/>
  <c r="E1999" i="2" s="1"/>
  <c r="B2000" i="2" l="1"/>
  <c r="C2004" i="3"/>
  <c r="E2004" i="3" s="1"/>
  <c r="B2005" i="3"/>
  <c r="C2005" i="3" l="1"/>
  <c r="E2005" i="3" s="1"/>
  <c r="C2000" i="2"/>
  <c r="E2000" i="2" s="1"/>
  <c r="B2001" i="2" s="1"/>
  <c r="B2006" i="3" l="1"/>
  <c r="C2001" i="2"/>
  <c r="E2001" i="2" s="1"/>
  <c r="B2002" i="2" l="1"/>
  <c r="C2006" i="3"/>
  <c r="E2006" i="3" s="1"/>
  <c r="B2007" i="3" l="1"/>
  <c r="C2002" i="2"/>
  <c r="E2002" i="2" s="1"/>
  <c r="B2003" i="2"/>
  <c r="C2003" i="2" l="1"/>
  <c r="E2003" i="2" s="1"/>
  <c r="C2007" i="3"/>
  <c r="E2007" i="3" s="1"/>
  <c r="B2008" i="3" s="1"/>
  <c r="B2004" i="2" l="1"/>
  <c r="C2008" i="3"/>
  <c r="E2008" i="3" s="1"/>
  <c r="B2009" i="3" l="1"/>
  <c r="C2004" i="2"/>
  <c r="E2004" i="2" s="1"/>
  <c r="B2005" i="2" l="1"/>
  <c r="C2009" i="3"/>
  <c r="E2009" i="3" s="1"/>
  <c r="B2010" i="3"/>
  <c r="C2010" i="3" l="1"/>
  <c r="E2010" i="3"/>
  <c r="C2005" i="2"/>
  <c r="E2005" i="2" s="1"/>
  <c r="B2006" i="2" l="1"/>
  <c r="B2011" i="3"/>
  <c r="C2011" i="3" l="1"/>
  <c r="E2011" i="3" s="1"/>
  <c r="B2012" i="3"/>
  <c r="C2006" i="2"/>
  <c r="E2006" i="2" s="1"/>
  <c r="B2007" i="2"/>
  <c r="C2012" i="3" l="1"/>
  <c r="C2007" i="2"/>
  <c r="E2007" i="2" s="1"/>
  <c r="E2012" i="3"/>
  <c r="B2013" i="3" s="1"/>
  <c r="C2013" i="3" l="1"/>
  <c r="B2008" i="2"/>
  <c r="E2013" i="3"/>
  <c r="B2014" i="3" s="1"/>
  <c r="C2014" i="3" l="1"/>
  <c r="E2014" i="3" s="1"/>
  <c r="C2008" i="2"/>
  <c r="E2008" i="2" s="1"/>
  <c r="B2009" i="2" s="1"/>
  <c r="B2015" i="3" l="1"/>
  <c r="C2009" i="2"/>
  <c r="E2009" i="2" s="1"/>
  <c r="B2010" i="2" l="1"/>
  <c r="C2015" i="3"/>
  <c r="E2015" i="3" s="1"/>
  <c r="B2016" i="3"/>
  <c r="C2016" i="3" l="1"/>
  <c r="E2016" i="3"/>
  <c r="B2017" i="3" s="1"/>
  <c r="C2010" i="2"/>
  <c r="E2010" i="2" s="1"/>
  <c r="C2017" i="3" l="1"/>
  <c r="E2017" i="3"/>
  <c r="B2018" i="3" s="1"/>
  <c r="B2011" i="2"/>
  <c r="C2018" i="3" l="1"/>
  <c r="E2018" i="3" s="1"/>
  <c r="C2011" i="2"/>
  <c r="E2011" i="2" s="1"/>
  <c r="B2012" i="2" s="1"/>
  <c r="B2019" i="3" l="1"/>
  <c r="C2012" i="2"/>
  <c r="E2012" i="2" s="1"/>
  <c r="B2013" i="2" l="1"/>
  <c r="C2019" i="3"/>
  <c r="E2019" i="3" s="1"/>
  <c r="B2020" i="3" l="1"/>
  <c r="C2013" i="2"/>
  <c r="E2013" i="2" s="1"/>
  <c r="B2014" i="2"/>
  <c r="C2014" i="2" l="1"/>
  <c r="E2014" i="2"/>
  <c r="B2015" i="2" s="1"/>
  <c r="C2020" i="3"/>
  <c r="E2020" i="3" s="1"/>
  <c r="C2015" i="2" l="1"/>
  <c r="E2015" i="2" s="1"/>
  <c r="B2021" i="3"/>
  <c r="B2016" i="2" l="1"/>
  <c r="C2021" i="3"/>
  <c r="E2021" i="3" s="1"/>
  <c r="B2022" i="3" l="1"/>
  <c r="C2016" i="2"/>
  <c r="E2016" i="2" s="1"/>
  <c r="B2017" i="2" l="1"/>
  <c r="C2022" i="3"/>
  <c r="E2022" i="3" s="1"/>
  <c r="B2023" i="3" l="1"/>
  <c r="C2017" i="2"/>
  <c r="E2017" i="2" s="1"/>
  <c r="B2018" i="2"/>
  <c r="C2018" i="2" l="1"/>
  <c r="E2018" i="2"/>
  <c r="B2019" i="2" s="1"/>
  <c r="C2023" i="3"/>
  <c r="E2023" i="3" s="1"/>
  <c r="B2024" i="3" s="1"/>
  <c r="C2019" i="2" l="1"/>
  <c r="E2019" i="2" s="1"/>
  <c r="C2024" i="3"/>
  <c r="E2024" i="3" s="1"/>
  <c r="B2025" i="3" l="1"/>
  <c r="B2020" i="2"/>
  <c r="C2020" i="2" l="1"/>
  <c r="E2020" i="2" s="1"/>
  <c r="C2025" i="3"/>
  <c r="E2025" i="3" s="1"/>
  <c r="B2026" i="3" l="1"/>
  <c r="B2021" i="2"/>
  <c r="C2021" i="2" l="1"/>
  <c r="E2021" i="2" s="1"/>
  <c r="B2022" i="2"/>
  <c r="C2026" i="3"/>
  <c r="E2026" i="3" s="1"/>
  <c r="C2022" i="2" l="1"/>
  <c r="B2027" i="3"/>
  <c r="E2022" i="2"/>
  <c r="B2023" i="2" s="1"/>
  <c r="C2027" i="3" l="1"/>
  <c r="E2027" i="3" s="1"/>
  <c r="B2028" i="3"/>
  <c r="C2023" i="2"/>
  <c r="E2023" i="2" s="1"/>
  <c r="B2024" i="2" l="1"/>
  <c r="C2028" i="3"/>
  <c r="E2028" i="3" s="1"/>
  <c r="B2029" i="3" l="1"/>
  <c r="C2024" i="2"/>
  <c r="E2024" i="2" s="1"/>
  <c r="B2025" i="2" l="1"/>
  <c r="C2029" i="3"/>
  <c r="E2029" i="3" s="1"/>
  <c r="B2030" i="3"/>
  <c r="C2030" i="3" l="1"/>
  <c r="E2030" i="3" s="1"/>
  <c r="C2025" i="2"/>
  <c r="E2025" i="2" s="1"/>
  <c r="B2031" i="3" l="1"/>
  <c r="B2026" i="2"/>
  <c r="C2026" i="2" l="1"/>
  <c r="E2026" i="2" s="1"/>
  <c r="B2027" i="2"/>
  <c r="C2031" i="3"/>
  <c r="E2031" i="3" s="1"/>
  <c r="B2032" i="3"/>
  <c r="C2027" i="2" l="1"/>
  <c r="E2027" i="2" s="1"/>
  <c r="C2032" i="3"/>
  <c r="E2032" i="3" s="1"/>
  <c r="B2033" i="3" l="1"/>
  <c r="B2028" i="2"/>
  <c r="C2028" i="2" l="1"/>
  <c r="E2028" i="2" s="1"/>
  <c r="C2033" i="3"/>
  <c r="E2033" i="3" s="1"/>
  <c r="B2034" i="3" l="1"/>
  <c r="B2029" i="2"/>
  <c r="C2029" i="2" l="1"/>
  <c r="E2029" i="2" s="1"/>
  <c r="B2030" i="2"/>
  <c r="C2034" i="3"/>
  <c r="E2034" i="3" s="1"/>
  <c r="B2035" i="3" s="1"/>
  <c r="C2035" i="3" l="1"/>
  <c r="E2035" i="3"/>
  <c r="C2030" i="2"/>
  <c r="E2030" i="2"/>
  <c r="B2031" i="2" l="1"/>
  <c r="B2036" i="3"/>
  <c r="C2036" i="3" l="1"/>
  <c r="E2036" i="3" s="1"/>
  <c r="B2037" i="3"/>
  <c r="C2031" i="2"/>
  <c r="E2031" i="2" s="1"/>
  <c r="C2037" i="3" l="1"/>
  <c r="E2037" i="3" s="1"/>
  <c r="B2032" i="2"/>
  <c r="B2038" i="3" l="1"/>
  <c r="C2032" i="2"/>
  <c r="E2032" i="2" s="1"/>
  <c r="B2033" i="2" l="1"/>
  <c r="C2038" i="3"/>
  <c r="E2038" i="3" s="1"/>
  <c r="B2039" i="3" l="1"/>
  <c r="C2033" i="2"/>
  <c r="E2033" i="2" s="1"/>
  <c r="B2034" i="2" s="1"/>
  <c r="C2034" i="2" l="1"/>
  <c r="E2034" i="2"/>
  <c r="B2035" i="2" s="1"/>
  <c r="C2039" i="3"/>
  <c r="E2039" i="3" s="1"/>
  <c r="B2040" i="3" s="1"/>
  <c r="C2035" i="2" l="1"/>
  <c r="E2035" i="2" s="1"/>
  <c r="C2040" i="3"/>
  <c r="E2040" i="3"/>
  <c r="B2036" i="2" l="1"/>
  <c r="B2041" i="3"/>
  <c r="C2041" i="3" l="1"/>
  <c r="E2041" i="3" s="1"/>
  <c r="B2042" i="3"/>
  <c r="C2036" i="2"/>
  <c r="E2036" i="2" s="1"/>
  <c r="B2037" i="2" s="1"/>
  <c r="C2037" i="2" l="1"/>
  <c r="E2037" i="2"/>
  <c r="B2038" i="2" s="1"/>
  <c r="C2042" i="3"/>
  <c r="E2042" i="3" s="1"/>
  <c r="B2043" i="3" s="1"/>
  <c r="C2038" i="2" l="1"/>
  <c r="C2043" i="3"/>
  <c r="E2043" i="3" s="1"/>
  <c r="E2038" i="2"/>
  <c r="B2039" i="2" s="1"/>
  <c r="B2044" i="3" l="1"/>
  <c r="C2039" i="2"/>
  <c r="E2039" i="2" s="1"/>
  <c r="B2040" i="2" l="1"/>
  <c r="C2044" i="3"/>
  <c r="E2044" i="3" s="1"/>
  <c r="B2045" i="3"/>
  <c r="C2045" i="3" l="1"/>
  <c r="E2045" i="3"/>
  <c r="B2046" i="3" s="1"/>
  <c r="C2040" i="2"/>
  <c r="E2040" i="2" s="1"/>
  <c r="B2041" i="2" s="1"/>
  <c r="C2046" i="3" l="1"/>
  <c r="E2046" i="3" s="1"/>
  <c r="C2041" i="2"/>
  <c r="E2041" i="2" s="1"/>
  <c r="B2042" i="2" l="1"/>
  <c r="B2047" i="3"/>
  <c r="C2047" i="3" l="1"/>
  <c r="E2047" i="3" s="1"/>
  <c r="C2042" i="2"/>
  <c r="E2042" i="2" s="1"/>
  <c r="B2043" i="2" l="1"/>
  <c r="B2048" i="3"/>
  <c r="C2048" i="3" l="1"/>
  <c r="E2048" i="3" s="1"/>
  <c r="B2049" i="3"/>
  <c r="C2043" i="2"/>
  <c r="E2043" i="2" s="1"/>
  <c r="C2049" i="3" l="1"/>
  <c r="B2044" i="2"/>
  <c r="E2049" i="3"/>
  <c r="B2050" i="3" s="1"/>
  <c r="C2050" i="3" l="1"/>
  <c r="E2050" i="3" s="1"/>
  <c r="C2044" i="2"/>
  <c r="E2044" i="2" s="1"/>
  <c r="B2045" i="2" s="1"/>
  <c r="B2051" i="3" l="1"/>
  <c r="C2045" i="2"/>
  <c r="E2045" i="2" s="1"/>
  <c r="B2046" i="2" l="1"/>
  <c r="C2051" i="3"/>
  <c r="E2051" i="3" s="1"/>
  <c r="B2052" i="3" l="1"/>
  <c r="C2046" i="2"/>
  <c r="E2046" i="2" s="1"/>
  <c r="B2047" i="2" s="1"/>
  <c r="C2047" i="2" l="1"/>
  <c r="E2047" i="2"/>
  <c r="C2052" i="3"/>
  <c r="E2052" i="3" s="1"/>
  <c r="B2053" i="3" l="1"/>
  <c r="B2048" i="2"/>
  <c r="C2048" i="2" l="1"/>
  <c r="E2048" i="2" s="1"/>
  <c r="C2053" i="3"/>
  <c r="E2053" i="3" s="1"/>
  <c r="B2054" i="3"/>
  <c r="C2054" i="3" l="1"/>
  <c r="E2054" i="3" s="1"/>
  <c r="B2049" i="2"/>
  <c r="B2055" i="3" l="1"/>
  <c r="C2049" i="2"/>
  <c r="E2049" i="2" s="1"/>
  <c r="B2050" i="2"/>
  <c r="C2050" i="2" l="1"/>
  <c r="E2050" i="2"/>
  <c r="B2051" i="2" s="1"/>
  <c r="C2055" i="3"/>
  <c r="E2055" i="3" s="1"/>
  <c r="B2056" i="3" s="1"/>
  <c r="C2051" i="2" l="1"/>
  <c r="E2051" i="2" s="1"/>
  <c r="C2056" i="3"/>
  <c r="E2056" i="3" s="1"/>
  <c r="B2057" i="3" l="1"/>
  <c r="B2052" i="2"/>
  <c r="C2052" i="2" l="1"/>
  <c r="E2052" i="2" s="1"/>
  <c r="C2057" i="3"/>
  <c r="E2057" i="3" s="1"/>
  <c r="B2058" i="3" l="1"/>
  <c r="B2053" i="2"/>
  <c r="C2053" i="2" l="1"/>
  <c r="E2053" i="2" s="1"/>
  <c r="B2054" i="2"/>
  <c r="C2058" i="3"/>
  <c r="E2058" i="3" s="1"/>
  <c r="B2059" i="3" l="1"/>
  <c r="C2054" i="2"/>
  <c r="E2054" i="2" s="1"/>
  <c r="B2055" i="2" l="1"/>
  <c r="C2059" i="3"/>
  <c r="E2059" i="3" s="1"/>
  <c r="B2060" i="3" l="1"/>
  <c r="C2055" i="2"/>
  <c r="E2055" i="2" s="1"/>
  <c r="B2056" i="2" l="1"/>
  <c r="C2060" i="3"/>
  <c r="E2060" i="3" s="1"/>
  <c r="B2061" i="3"/>
  <c r="C2061" i="3" l="1"/>
  <c r="E2061" i="3"/>
  <c r="B2062" i="3" s="1"/>
  <c r="C2056" i="2"/>
  <c r="E2056" i="2" s="1"/>
  <c r="B2057" i="2" s="1"/>
  <c r="C2062" i="3" l="1"/>
  <c r="E2062" i="3" s="1"/>
  <c r="C2057" i="2"/>
  <c r="E2057" i="2"/>
  <c r="B2058" i="2" s="1"/>
  <c r="B2063" i="3" l="1"/>
  <c r="C2058" i="2"/>
  <c r="E2058" i="2" s="1"/>
  <c r="B2059" i="2" l="1"/>
  <c r="C2063" i="3"/>
  <c r="E2063" i="3" s="1"/>
  <c r="B2064" i="3" l="1"/>
  <c r="C2059" i="2"/>
  <c r="E2059" i="2" s="1"/>
  <c r="B2060" i="2" l="1"/>
  <c r="C2064" i="3"/>
  <c r="E2064" i="3" s="1"/>
  <c r="B2065" i="3"/>
  <c r="C2065" i="3" l="1"/>
  <c r="E2065" i="3"/>
  <c r="B2066" i="3" s="1"/>
  <c r="C2060" i="2"/>
  <c r="E2060" i="2" s="1"/>
  <c r="B2061" i="2" s="1"/>
  <c r="C2066" i="3" l="1"/>
  <c r="E2066" i="3" s="1"/>
  <c r="C2061" i="2"/>
  <c r="E2061" i="2" s="1"/>
  <c r="B2062" i="2" l="1"/>
  <c r="B2067" i="3"/>
  <c r="C2067" i="3" l="1"/>
  <c r="E2067" i="3" s="1"/>
  <c r="C2062" i="2"/>
  <c r="E2062" i="2" s="1"/>
  <c r="B2063" i="2" l="1"/>
  <c r="B2068" i="3"/>
  <c r="C2068" i="3" l="1"/>
  <c r="E2068" i="3" s="1"/>
  <c r="B2069" i="3"/>
  <c r="C2063" i="2"/>
  <c r="E2063" i="2" s="1"/>
  <c r="B2064" i="2" s="1"/>
  <c r="C2064" i="2" l="1"/>
  <c r="E2064" i="2"/>
  <c r="C2069" i="3"/>
  <c r="E2069" i="3"/>
  <c r="B2070" i="3" l="1"/>
  <c r="B2065" i="2"/>
  <c r="C2065" i="2" l="1"/>
  <c r="E2065" i="2" s="1"/>
  <c r="B2066" i="2"/>
  <c r="C2070" i="3"/>
  <c r="E2070" i="3" s="1"/>
  <c r="C2066" i="2" l="1"/>
  <c r="B2071" i="3"/>
  <c r="E2066" i="2"/>
  <c r="B2067" i="2" s="1"/>
  <c r="C2071" i="3" l="1"/>
  <c r="E2071" i="3" s="1"/>
  <c r="C2067" i="2"/>
  <c r="E2067" i="2" s="1"/>
  <c r="B2068" i="2" l="1"/>
  <c r="B2072" i="3"/>
  <c r="C2072" i="3" l="1"/>
  <c r="E2072" i="3" s="1"/>
  <c r="B2073" i="3"/>
  <c r="C2068" i="2"/>
  <c r="E2068" i="2" s="1"/>
  <c r="C2073" i="3" l="1"/>
  <c r="B2069" i="2"/>
  <c r="E2073" i="3"/>
  <c r="B2074" i="3" s="1"/>
  <c r="C2069" i="2" l="1"/>
  <c r="E2069" i="2" s="1"/>
  <c r="B2070" i="2"/>
  <c r="C2074" i="3"/>
  <c r="E2074" i="3" s="1"/>
  <c r="B2075" i="3" l="1"/>
  <c r="C2070" i="2"/>
  <c r="E2070" i="2" s="1"/>
  <c r="B2071" i="2" l="1"/>
  <c r="C2075" i="3"/>
  <c r="E2075" i="3" s="1"/>
  <c r="B2076" i="3" l="1"/>
  <c r="C2071" i="2"/>
  <c r="E2071" i="2" s="1"/>
  <c r="B2072" i="2" l="1"/>
  <c r="C2076" i="3"/>
  <c r="E2076" i="3" s="1"/>
  <c r="B2077" i="3"/>
  <c r="C2077" i="3" l="1"/>
  <c r="E2077" i="3"/>
  <c r="B2078" i="3" s="1"/>
  <c r="C2072" i="2"/>
  <c r="E2072" i="2" s="1"/>
  <c r="B2073" i="2" s="1"/>
  <c r="C2078" i="3" l="1"/>
  <c r="E2078" i="3" s="1"/>
  <c r="C2073" i="2"/>
  <c r="E2073" i="2" s="1"/>
  <c r="B2074" i="2" l="1"/>
  <c r="B2079" i="3"/>
  <c r="C2079" i="3" l="1"/>
  <c r="E2079" i="3" s="1"/>
  <c r="C2074" i="2"/>
  <c r="E2074" i="2" s="1"/>
  <c r="B2075" i="2" l="1"/>
  <c r="B2080" i="3"/>
  <c r="C2080" i="3" l="1"/>
  <c r="E2080" i="3" s="1"/>
  <c r="B2081" i="3"/>
  <c r="C2075" i="2"/>
  <c r="E2075" i="2" s="1"/>
  <c r="C2081" i="3" l="1"/>
  <c r="B2076" i="2"/>
  <c r="E2081" i="3"/>
  <c r="B2082" i="3" s="1"/>
  <c r="C2082" i="3" l="1"/>
  <c r="E2082" i="3" s="1"/>
  <c r="C2076" i="2"/>
  <c r="E2076" i="2" s="1"/>
  <c r="B2077" i="2" s="1"/>
  <c r="B2083" i="3" l="1"/>
  <c r="C2077" i="2"/>
  <c r="E2077" i="2" s="1"/>
  <c r="B2078" i="2" l="1"/>
  <c r="C2083" i="3"/>
  <c r="E2083" i="3" s="1"/>
  <c r="B2084" i="3" l="1"/>
  <c r="C2078" i="2"/>
  <c r="E2078" i="2" s="1"/>
  <c r="B2079" i="2"/>
  <c r="C2079" i="2" l="1"/>
  <c r="E2079" i="2"/>
  <c r="C2084" i="3"/>
  <c r="E2084" i="3" s="1"/>
  <c r="B2085" i="3" l="1"/>
  <c r="B2080" i="2"/>
  <c r="C2080" i="2" l="1"/>
  <c r="E2080" i="2" s="1"/>
  <c r="C2085" i="3"/>
  <c r="E2085" i="3" s="1"/>
  <c r="B2086" i="3" l="1"/>
  <c r="B2081" i="2"/>
  <c r="C2081" i="2" l="1"/>
  <c r="E2081" i="2" s="1"/>
  <c r="B2082" i="2"/>
  <c r="C2086" i="3"/>
  <c r="E2086" i="3" s="1"/>
  <c r="C2082" i="2" l="1"/>
  <c r="B2087" i="3"/>
  <c r="E2082" i="2"/>
  <c r="B2083" i="2" s="1"/>
  <c r="C2083" i="2" l="1"/>
  <c r="E2083" i="2" s="1"/>
  <c r="C2087" i="3"/>
  <c r="E2087" i="3" s="1"/>
  <c r="B2088" i="3" s="1"/>
  <c r="B2084" i="2" l="1"/>
  <c r="C2088" i="3"/>
  <c r="E2088" i="3" s="1"/>
  <c r="B2089" i="3" l="1"/>
  <c r="C2084" i="2"/>
  <c r="E2084" i="2" s="1"/>
  <c r="B2085" i="2" l="1"/>
  <c r="C2089" i="3"/>
  <c r="E2089" i="3" s="1"/>
  <c r="B2090" i="3"/>
  <c r="C2090" i="3" l="1"/>
  <c r="E2090" i="3" s="1"/>
  <c r="C2085" i="2"/>
  <c r="E2085" i="2" s="1"/>
  <c r="B2091" i="3" l="1"/>
  <c r="B2086" i="2"/>
  <c r="C2086" i="2" l="1"/>
  <c r="E2086" i="2" s="1"/>
  <c r="B2087" i="2"/>
  <c r="C2091" i="3"/>
  <c r="E2091" i="3" s="1"/>
  <c r="C2087" i="2" l="1"/>
  <c r="E2087" i="2" s="1"/>
  <c r="B2092" i="3"/>
  <c r="B2088" i="2" l="1"/>
  <c r="C2092" i="3"/>
  <c r="E2092" i="3" s="1"/>
  <c r="B2093" i="3" l="1"/>
  <c r="C2088" i="2"/>
  <c r="E2088" i="2" s="1"/>
  <c r="B2089" i="2" l="1"/>
  <c r="C2093" i="3"/>
  <c r="E2093" i="3" s="1"/>
  <c r="B2094" i="3"/>
  <c r="C2094" i="3" l="1"/>
  <c r="E2094" i="3" s="1"/>
  <c r="C2089" i="2"/>
  <c r="E2089" i="2" s="1"/>
  <c r="B2095" i="3" l="1"/>
  <c r="B2090" i="2"/>
  <c r="C2090" i="2" l="1"/>
  <c r="E2090" i="2" s="1"/>
  <c r="B2091" i="2"/>
  <c r="C2095" i="3"/>
  <c r="E2095" i="3" s="1"/>
  <c r="B2096" i="3" s="1"/>
  <c r="C2096" i="3" l="1"/>
  <c r="E2096" i="3"/>
  <c r="B2097" i="3" s="1"/>
  <c r="C2091" i="2"/>
  <c r="E2091" i="2" s="1"/>
  <c r="B2092" i="2" s="1"/>
  <c r="C2097" i="3" l="1"/>
  <c r="C2092" i="2"/>
  <c r="E2092" i="2" s="1"/>
  <c r="E2097" i="3"/>
  <c r="B2098" i="3" s="1"/>
  <c r="B2093" i="2" l="1"/>
  <c r="C2098" i="3"/>
  <c r="E2098" i="3" s="1"/>
  <c r="B2099" i="3" l="1"/>
  <c r="C2093" i="2"/>
  <c r="E2093" i="2" s="1"/>
  <c r="B2094" i="2"/>
  <c r="C2094" i="2" l="1"/>
  <c r="E2094" i="2"/>
  <c r="B2095" i="2" s="1"/>
  <c r="C2099" i="3"/>
  <c r="E2099" i="3" s="1"/>
  <c r="B2100" i="3" s="1"/>
  <c r="C2095" i="2" l="1"/>
  <c r="E2095" i="2" s="1"/>
  <c r="C2100" i="3"/>
  <c r="E2100" i="3" s="1"/>
  <c r="B2101" i="3" l="1"/>
  <c r="B2096" i="2"/>
  <c r="C2096" i="2" l="1"/>
  <c r="E2096" i="2" s="1"/>
  <c r="C2101" i="3"/>
  <c r="E2101" i="3" s="1"/>
  <c r="B2102" i="3" l="1"/>
  <c r="B2097" i="2"/>
  <c r="C2097" i="2" l="1"/>
  <c r="E2097" i="2" s="1"/>
  <c r="B2098" i="2"/>
  <c r="C2102" i="3"/>
  <c r="E2102" i="3" s="1"/>
  <c r="B2103" i="3" s="1"/>
  <c r="C2103" i="3" l="1"/>
  <c r="E2103" i="3"/>
  <c r="C2098" i="2"/>
  <c r="E2098" i="2"/>
  <c r="B2099" i="2" l="1"/>
  <c r="B2104" i="3"/>
  <c r="C2104" i="3" l="1"/>
  <c r="E2104" i="3" s="1"/>
  <c r="B2105" i="3"/>
  <c r="C2099" i="2"/>
  <c r="E2099" i="2" s="1"/>
  <c r="C2105" i="3" l="1"/>
  <c r="B2100" i="2"/>
  <c r="E2105" i="3"/>
  <c r="B2106" i="3" s="1"/>
  <c r="C2106" i="3" l="1"/>
  <c r="E2106" i="3" s="1"/>
  <c r="C2100" i="2"/>
  <c r="E2100" i="2" s="1"/>
  <c r="B2101" i="2" s="1"/>
  <c r="B2107" i="3" l="1"/>
  <c r="C2101" i="2"/>
  <c r="E2101" i="2" s="1"/>
  <c r="B2102" i="2" l="1"/>
  <c r="C2107" i="3"/>
  <c r="E2107" i="3" s="1"/>
  <c r="B2108" i="3" l="1"/>
  <c r="C2102" i="2"/>
  <c r="E2102" i="2" s="1"/>
  <c r="B2103" i="2" s="1"/>
  <c r="C2103" i="2" l="1"/>
  <c r="E2103" i="2" s="1"/>
  <c r="C2108" i="3"/>
  <c r="E2108" i="3" s="1"/>
  <c r="B2104" i="2" l="1"/>
  <c r="B2109" i="3"/>
  <c r="C2109" i="3" l="1"/>
  <c r="E2109" i="3" s="1"/>
  <c r="B2110" i="3"/>
  <c r="C2104" i="2"/>
  <c r="E2104" i="2" s="1"/>
  <c r="C2110" i="3" l="1"/>
  <c r="E2110" i="3" s="1"/>
  <c r="B2105" i="2"/>
  <c r="B2111" i="3" l="1"/>
  <c r="C2105" i="2"/>
  <c r="E2105" i="2" s="1"/>
  <c r="B2106" i="2" s="1"/>
  <c r="C2106" i="2" l="1"/>
  <c r="E2106" i="2"/>
  <c r="B2107" i="2" s="1"/>
  <c r="C2111" i="3"/>
  <c r="E2111" i="3" s="1"/>
  <c r="B2112" i="3" s="1"/>
  <c r="C2107" i="2" l="1"/>
  <c r="E2107" i="2" s="1"/>
  <c r="C2112" i="3"/>
  <c r="E2112" i="3" s="1"/>
  <c r="B2113" i="3" l="1"/>
  <c r="B2108" i="2"/>
  <c r="C2108" i="2" l="1"/>
  <c r="E2108" i="2" s="1"/>
  <c r="C2113" i="3"/>
  <c r="E2113" i="3" s="1"/>
  <c r="B2114" i="3" l="1"/>
  <c r="B2109" i="2"/>
  <c r="C2109" i="2" l="1"/>
  <c r="E2109" i="2" s="1"/>
  <c r="B2110" i="2"/>
  <c r="C2114" i="3"/>
  <c r="E2114" i="3" s="1"/>
  <c r="B2115" i="3" s="1"/>
  <c r="C2115" i="3" l="1"/>
  <c r="E2115" i="3"/>
  <c r="C2110" i="2"/>
  <c r="E2110" i="2"/>
  <c r="B2111" i="2" l="1"/>
  <c r="B2116" i="3"/>
  <c r="C2116" i="3" l="1"/>
  <c r="E2116" i="3" s="1"/>
  <c r="B2117" i="3"/>
  <c r="C2111" i="2"/>
  <c r="E2111" i="2" s="1"/>
  <c r="C2117" i="3" l="1"/>
  <c r="B2112" i="2"/>
  <c r="E2117" i="3"/>
  <c r="B2118" i="3" s="1"/>
  <c r="C2118" i="3" l="1"/>
  <c r="E2118" i="3" s="1"/>
  <c r="C2112" i="2"/>
  <c r="E2112" i="2" s="1"/>
  <c r="B2113" i="2" s="1"/>
  <c r="B2119" i="3" l="1"/>
  <c r="C2113" i="2"/>
  <c r="E2113" i="2" s="1"/>
  <c r="B2114" i="2" l="1"/>
  <c r="C2119" i="3"/>
  <c r="E2119" i="3" s="1"/>
  <c r="B2120" i="3" l="1"/>
  <c r="C2114" i="2"/>
  <c r="E2114" i="2" s="1"/>
  <c r="B2115" i="2"/>
  <c r="C2115" i="2" l="1"/>
  <c r="E2115" i="2" s="1"/>
  <c r="C2120" i="3"/>
  <c r="E2120" i="3" s="1"/>
  <c r="B2116" i="2" l="1"/>
  <c r="B2121" i="3"/>
  <c r="C2121" i="3" l="1"/>
  <c r="E2121" i="3" s="1"/>
  <c r="B2122" i="3"/>
  <c r="C2116" i="2"/>
  <c r="E2116" i="2" s="1"/>
  <c r="B2117" i="2" s="1"/>
  <c r="C2117" i="2" l="1"/>
  <c r="E2117" i="2"/>
  <c r="B2118" i="2" s="1"/>
  <c r="C2122" i="3"/>
  <c r="E2122" i="3" s="1"/>
  <c r="B2123" i="3" s="1"/>
  <c r="C2118" i="2" l="1"/>
  <c r="C2123" i="3"/>
  <c r="E2123" i="3" s="1"/>
  <c r="E2118" i="2"/>
  <c r="B2119" i="2" s="1"/>
  <c r="B2124" i="3" l="1"/>
  <c r="C2119" i="2"/>
  <c r="E2119" i="2" s="1"/>
  <c r="B2120" i="2" l="1"/>
  <c r="C2124" i="3"/>
  <c r="E2124" i="3" s="1"/>
  <c r="B2125" i="3"/>
  <c r="C2125" i="3" l="1"/>
  <c r="E2125" i="3"/>
  <c r="B2126" i="3" s="1"/>
  <c r="C2120" i="2"/>
  <c r="E2120" i="2" s="1"/>
  <c r="B2121" i="2" s="1"/>
  <c r="C2126" i="3" l="1"/>
  <c r="E2126" i="3" s="1"/>
  <c r="C2121" i="2"/>
  <c r="E2121" i="2"/>
  <c r="B2127" i="3" l="1"/>
  <c r="B2122" i="2"/>
  <c r="C2122" i="2" l="1"/>
  <c r="E2122" i="2" s="1"/>
  <c r="B2123" i="2"/>
  <c r="C2127" i="3"/>
  <c r="E2127" i="3" s="1"/>
  <c r="C2123" i="2" l="1"/>
  <c r="E2123" i="2" s="1"/>
  <c r="B2128" i="3"/>
  <c r="B2124" i="2" l="1"/>
  <c r="C2128" i="3"/>
  <c r="E2128" i="3" s="1"/>
  <c r="B2129" i="3"/>
  <c r="C2129" i="3" l="1"/>
  <c r="E2129" i="3"/>
  <c r="B2130" i="3" s="1"/>
  <c r="C2124" i="2"/>
  <c r="E2124" i="2" s="1"/>
  <c r="B2125" i="2" s="1"/>
  <c r="C2130" i="3" l="1"/>
  <c r="E2130" i="3" s="1"/>
  <c r="C2125" i="2"/>
  <c r="E2125" i="2"/>
  <c r="B2131" i="3" l="1"/>
  <c r="B2126" i="2"/>
  <c r="C2126" i="2" l="1"/>
  <c r="E2126" i="2" s="1"/>
  <c r="B2127" i="2" s="1"/>
  <c r="C2131" i="3"/>
  <c r="E2131" i="3" s="1"/>
  <c r="C2127" i="2" l="1"/>
  <c r="E2127" i="2" s="1"/>
  <c r="B2132" i="3"/>
  <c r="B2128" i="2" l="1"/>
  <c r="C2132" i="3"/>
  <c r="E2132" i="3" s="1"/>
  <c r="B2133" i="3"/>
  <c r="C2133" i="3" l="1"/>
  <c r="E2133" i="3"/>
  <c r="B2134" i="3" s="1"/>
  <c r="C2128" i="2"/>
  <c r="E2128" i="2" s="1"/>
  <c r="B2129" i="2" s="1"/>
  <c r="C2134" i="3" l="1"/>
  <c r="E2134" i="3" s="1"/>
  <c r="C2129" i="2"/>
  <c r="E2129" i="2"/>
  <c r="B2135" i="3" l="1"/>
  <c r="B2130" i="2"/>
  <c r="C2130" i="2" l="1"/>
  <c r="E2130" i="2" s="1"/>
  <c r="B2131" i="2" s="1"/>
  <c r="C2135" i="3"/>
  <c r="E2135" i="3" s="1"/>
  <c r="B2136" i="3" s="1"/>
  <c r="C2131" i="2" l="1"/>
  <c r="C2136" i="3"/>
  <c r="E2136" i="3" s="1"/>
  <c r="E2131" i="2"/>
  <c r="B2137" i="3" l="1"/>
  <c r="B2132" i="2"/>
  <c r="C2132" i="2" l="1"/>
  <c r="E2132" i="2" s="1"/>
  <c r="C2137" i="3"/>
  <c r="E2137" i="3" s="1"/>
  <c r="B2138" i="3" l="1"/>
  <c r="B2133" i="2"/>
  <c r="C2133" i="2" l="1"/>
  <c r="E2133" i="2" s="1"/>
  <c r="B2134" i="2"/>
  <c r="C2138" i="3"/>
  <c r="E2138" i="3" s="1"/>
  <c r="C2134" i="2" l="1"/>
  <c r="B2139" i="3"/>
  <c r="E2134" i="2"/>
  <c r="B2135" i="2" s="1"/>
  <c r="C2135" i="2" l="1"/>
  <c r="E2135" i="2" s="1"/>
  <c r="C2139" i="3"/>
  <c r="E2139" i="3" s="1"/>
  <c r="B2140" i="3" s="1"/>
  <c r="B2136" i="2" l="1"/>
  <c r="C2140" i="3"/>
  <c r="E2140" i="3" s="1"/>
  <c r="B2141" i="3" l="1"/>
  <c r="C2136" i="2"/>
  <c r="E2136" i="2" s="1"/>
  <c r="B2137" i="2" l="1"/>
  <c r="C2141" i="3"/>
  <c r="E2141" i="3" s="1"/>
  <c r="B2142" i="3"/>
  <c r="C2142" i="3" l="1"/>
  <c r="E2142" i="3" s="1"/>
  <c r="C2137" i="2"/>
  <c r="E2137" i="2" s="1"/>
  <c r="B2143" i="3" l="1"/>
  <c r="B2138" i="2"/>
  <c r="C2138" i="2" l="1"/>
  <c r="E2138" i="2" s="1"/>
  <c r="B2139" i="2"/>
  <c r="C2143" i="3"/>
  <c r="E2143" i="3" s="1"/>
  <c r="C2139" i="2" l="1"/>
  <c r="E2139" i="2" s="1"/>
  <c r="B2144" i="3"/>
  <c r="B2140" i="2" l="1"/>
  <c r="C2144" i="3"/>
  <c r="E2144" i="3" s="1"/>
  <c r="B2145" i="3" l="1"/>
  <c r="C2140" i="2"/>
  <c r="E2140" i="2" s="1"/>
  <c r="B2141" i="2" l="1"/>
  <c r="C2145" i="3"/>
  <c r="E2145" i="3" s="1"/>
  <c r="B2146" i="3"/>
  <c r="C2146" i="3" l="1"/>
  <c r="E2146" i="3" s="1"/>
  <c r="C2141" i="2"/>
  <c r="E2141" i="2" s="1"/>
  <c r="B2147" i="3" l="1"/>
  <c r="B2142" i="2"/>
  <c r="C2142" i="2" l="1"/>
  <c r="E2142" i="2" s="1"/>
  <c r="B2143" i="2"/>
  <c r="C2147" i="3"/>
  <c r="E2147" i="3" s="1"/>
  <c r="B2148" i="3" s="1"/>
  <c r="C2148" i="3" l="1"/>
  <c r="E2148" i="3"/>
  <c r="B2149" i="3" s="1"/>
  <c r="C2143" i="2"/>
  <c r="E2143" i="2" s="1"/>
  <c r="B2144" i="2" s="1"/>
  <c r="C2149" i="3" l="1"/>
  <c r="C2144" i="2"/>
  <c r="E2144" i="2" s="1"/>
  <c r="E2149" i="3"/>
  <c r="B2150" i="3" s="1"/>
  <c r="B2145" i="2" l="1"/>
  <c r="C2150" i="3"/>
  <c r="E2150" i="3" s="1"/>
  <c r="B2151" i="3" l="1"/>
  <c r="C2145" i="2"/>
  <c r="E2145" i="2" s="1"/>
  <c r="B2146" i="2"/>
  <c r="C2146" i="2" l="1"/>
  <c r="E2146" i="2"/>
  <c r="B2147" i="2" s="1"/>
  <c r="C2151" i="3"/>
  <c r="E2151" i="3" s="1"/>
  <c r="B2152" i="3" s="1"/>
  <c r="C2147" i="2" l="1"/>
  <c r="E2147" i="2" s="1"/>
  <c r="C2152" i="3"/>
  <c r="E2152" i="3"/>
  <c r="B2148" i="2" l="1"/>
  <c r="B2153" i="3"/>
  <c r="C2153" i="3" l="1"/>
  <c r="E2153" i="3" s="1"/>
  <c r="B2154" i="3"/>
  <c r="C2148" i="2"/>
  <c r="E2148" i="2" s="1"/>
  <c r="C2154" i="3" l="1"/>
  <c r="E2154" i="3" s="1"/>
  <c r="B2149" i="2"/>
  <c r="B2155" i="3" l="1"/>
  <c r="C2149" i="2"/>
  <c r="E2149" i="2" s="1"/>
  <c r="B2150" i="2" s="1"/>
  <c r="C2150" i="2" l="1"/>
  <c r="E2150" i="2"/>
  <c r="B2151" i="2" s="1"/>
  <c r="C2155" i="3"/>
  <c r="E2155" i="3" s="1"/>
  <c r="B2156" i="3" s="1"/>
  <c r="C2151" i="2" l="1"/>
  <c r="E2151" i="2" s="1"/>
  <c r="C2156" i="3"/>
  <c r="E2156" i="3" s="1"/>
  <c r="B2157" i="3" l="1"/>
  <c r="B2152" i="2"/>
  <c r="C2152" i="2" l="1"/>
  <c r="E2152" i="2" s="1"/>
  <c r="C2157" i="3"/>
  <c r="E2157" i="3" s="1"/>
  <c r="B2158" i="3" l="1"/>
  <c r="B2153" i="2"/>
  <c r="C2153" i="2" l="1"/>
  <c r="E2153" i="2" s="1"/>
  <c r="B2154" i="2"/>
  <c r="C2158" i="3"/>
  <c r="E2158" i="3" s="1"/>
  <c r="B2159" i="3" s="1"/>
  <c r="C2159" i="3" l="1"/>
  <c r="E2159" i="3"/>
  <c r="C2154" i="2"/>
  <c r="E2154" i="2"/>
  <c r="B2155" i="2" l="1"/>
  <c r="B2160" i="3"/>
  <c r="C2160" i="3" l="1"/>
  <c r="E2160" i="3" s="1"/>
  <c r="B2161" i="3"/>
  <c r="C2155" i="2"/>
  <c r="E2155" i="2" s="1"/>
  <c r="C2161" i="3" l="1"/>
  <c r="B2156" i="2"/>
  <c r="E2161" i="3"/>
  <c r="B2162" i="3" s="1"/>
  <c r="C2162" i="3" l="1"/>
  <c r="E2162" i="3" s="1"/>
  <c r="C2156" i="2"/>
  <c r="E2156" i="2" s="1"/>
  <c r="B2157" i="2" s="1"/>
  <c r="B2163" i="3" l="1"/>
  <c r="C2157" i="2"/>
  <c r="E2157" i="2" s="1"/>
  <c r="B2158" i="2" l="1"/>
  <c r="C2163" i="3"/>
  <c r="E2163" i="3" s="1"/>
  <c r="B2164" i="3" l="1"/>
  <c r="C2158" i="2"/>
  <c r="E2158" i="2" s="1"/>
  <c r="B2159" i="2"/>
  <c r="C2159" i="2" l="1"/>
  <c r="E2159" i="2" s="1"/>
  <c r="C2164" i="3"/>
  <c r="E2164" i="3" s="1"/>
  <c r="B2160" i="2" l="1"/>
  <c r="B2165" i="3"/>
  <c r="C2165" i="3" l="1"/>
  <c r="E2165" i="3" s="1"/>
  <c r="B2166" i="3"/>
  <c r="C2160" i="2"/>
  <c r="E2160" i="2" s="1"/>
  <c r="C2166" i="3" l="1"/>
  <c r="E2166" i="3" s="1"/>
  <c r="B2161" i="2"/>
  <c r="B2167" i="3" l="1"/>
  <c r="C2161" i="2"/>
  <c r="E2161" i="2" s="1"/>
  <c r="B2162" i="2" s="1"/>
  <c r="C2162" i="2" l="1"/>
  <c r="E2162" i="2"/>
  <c r="B2163" i="2" s="1"/>
  <c r="C2167" i="3"/>
  <c r="E2167" i="3" s="1"/>
  <c r="B2168" i="3" s="1"/>
  <c r="C2163" i="2" l="1"/>
  <c r="E2163" i="2" s="1"/>
  <c r="C2168" i="3"/>
  <c r="E2168" i="3" s="1"/>
  <c r="B2169" i="3" l="1"/>
  <c r="B2164" i="2"/>
  <c r="C2164" i="2" l="1"/>
  <c r="E2164" i="2" s="1"/>
  <c r="C2169" i="3"/>
  <c r="E2169" i="3" s="1"/>
  <c r="B2170" i="3" l="1"/>
  <c r="B2165" i="2"/>
  <c r="C2165" i="2" l="1"/>
  <c r="E2165" i="2" s="1"/>
  <c r="B2166" i="2"/>
  <c r="C2170" i="3"/>
  <c r="E2170" i="3" s="1"/>
  <c r="B2171" i="3" s="1"/>
  <c r="C2171" i="3" l="1"/>
  <c r="E2171" i="3"/>
  <c r="C2166" i="2"/>
  <c r="E2166" i="2"/>
  <c r="B2167" i="2" l="1"/>
  <c r="B2172" i="3"/>
  <c r="C2172" i="3" l="1"/>
  <c r="E2172" i="3" s="1"/>
  <c r="B2173" i="3"/>
  <c r="C2167" i="2"/>
  <c r="E2167" i="2" s="1"/>
  <c r="C2173" i="3" l="1"/>
  <c r="B2168" i="2"/>
  <c r="E2173" i="3"/>
  <c r="B2174" i="3" s="1"/>
  <c r="C2174" i="3" l="1"/>
  <c r="E2174" i="3" s="1"/>
  <c r="C2168" i="2"/>
  <c r="E2168" i="2" s="1"/>
  <c r="B2169" i="2" s="1"/>
  <c r="B2175" i="3" l="1"/>
  <c r="C2169" i="2"/>
  <c r="E2169" i="2" s="1"/>
  <c r="B2170" i="2" l="1"/>
  <c r="C2175" i="3"/>
  <c r="E2175" i="3" s="1"/>
  <c r="B2176" i="3" l="1"/>
  <c r="C2170" i="2"/>
  <c r="E2170" i="2" s="1"/>
  <c r="B2171" i="2" s="1"/>
  <c r="C2171" i="2" l="1"/>
  <c r="E2171" i="2" s="1"/>
  <c r="C2176" i="3"/>
  <c r="E2176" i="3" s="1"/>
  <c r="B2172" i="2" l="1"/>
  <c r="B2177" i="3"/>
  <c r="C2177" i="3" l="1"/>
  <c r="E2177" i="3" s="1"/>
  <c r="B2178" i="3"/>
  <c r="C2172" i="2"/>
  <c r="E2172" i="2" s="1"/>
  <c r="C2178" i="3" l="1"/>
  <c r="E2178" i="3" s="1"/>
  <c r="B2173" i="2"/>
  <c r="B2179" i="3" l="1"/>
  <c r="C2173" i="2"/>
  <c r="E2173" i="2" s="1"/>
  <c r="B2174" i="2" s="1"/>
  <c r="C2174" i="2" l="1"/>
  <c r="E2174" i="2"/>
  <c r="B2175" i="2" s="1"/>
  <c r="C2179" i="3"/>
  <c r="E2179" i="3" s="1"/>
  <c r="B2180" i="3" s="1"/>
  <c r="C2175" i="2" l="1"/>
  <c r="E2175" i="2" s="1"/>
  <c r="C2180" i="3"/>
  <c r="E2180" i="3" s="1"/>
  <c r="B2181" i="3" l="1"/>
  <c r="B2176" i="2"/>
  <c r="C2176" i="2" l="1"/>
  <c r="E2176" i="2" s="1"/>
  <c r="C2181" i="3"/>
  <c r="E2181" i="3" s="1"/>
  <c r="B2182" i="3" l="1"/>
  <c r="B2177" i="2"/>
  <c r="C2177" i="2" l="1"/>
  <c r="E2177" i="2" s="1"/>
  <c r="B2178" i="2"/>
  <c r="C2182" i="3"/>
  <c r="E2182" i="3" s="1"/>
  <c r="C2178" i="2" l="1"/>
  <c r="B2183" i="3"/>
  <c r="E2178" i="2"/>
  <c r="B2179" i="2" s="1"/>
  <c r="C2179" i="2" l="1"/>
  <c r="E2179" i="2" s="1"/>
  <c r="C2183" i="3"/>
  <c r="E2183" i="3" s="1"/>
  <c r="B2184" i="3" s="1"/>
  <c r="B2180" i="2" l="1"/>
  <c r="C2184" i="3"/>
  <c r="E2184" i="3" s="1"/>
  <c r="B2185" i="3" l="1"/>
  <c r="C2180" i="2"/>
  <c r="E2180" i="2" s="1"/>
  <c r="B2181" i="2" l="1"/>
  <c r="C2185" i="3"/>
  <c r="E2185" i="3" s="1"/>
  <c r="B2186" i="3" s="1"/>
  <c r="C2186" i="3" l="1"/>
  <c r="E2186" i="3" s="1"/>
  <c r="C2181" i="2"/>
  <c r="E2181" i="2" s="1"/>
  <c r="B2187" i="3" l="1"/>
  <c r="B2182" i="2"/>
  <c r="C2182" i="2" l="1"/>
  <c r="E2182" i="2" s="1"/>
  <c r="B2183" i="2"/>
  <c r="C2187" i="3"/>
  <c r="E2187" i="3" s="1"/>
  <c r="C2183" i="2" l="1"/>
  <c r="E2183" i="2" s="1"/>
  <c r="B2188" i="3"/>
  <c r="B2184" i="2" l="1"/>
  <c r="C2188" i="3"/>
  <c r="E2188" i="3" s="1"/>
  <c r="B2189" i="3" s="1"/>
  <c r="C2189" i="3" l="1"/>
  <c r="E2189" i="3"/>
  <c r="B2190" i="3" s="1"/>
  <c r="C2184" i="2"/>
  <c r="E2184" i="2" s="1"/>
  <c r="B2185" i="2" s="1"/>
  <c r="C2190" i="3" l="1"/>
  <c r="E2190" i="3" s="1"/>
  <c r="C2185" i="2"/>
  <c r="E2185" i="2" s="1"/>
  <c r="B2186" i="2" l="1"/>
  <c r="B2191" i="3"/>
  <c r="C2191" i="3" l="1"/>
  <c r="E2191" i="3" s="1"/>
  <c r="C2186" i="2"/>
  <c r="E2186" i="2" s="1"/>
  <c r="B2187" i="2" l="1"/>
  <c r="B2192" i="3"/>
  <c r="C2192" i="3" l="1"/>
  <c r="E2192" i="3" s="1"/>
  <c r="B2193" i="3"/>
  <c r="C2187" i="2"/>
  <c r="E2187" i="2" s="1"/>
  <c r="C2193" i="3" l="1"/>
  <c r="B2188" i="2"/>
  <c r="E2193" i="3"/>
  <c r="B2194" i="3" s="1"/>
  <c r="C2194" i="3" l="1"/>
  <c r="E2194" i="3" s="1"/>
  <c r="C2188" i="2"/>
  <c r="E2188" i="2" s="1"/>
  <c r="B2189" i="2" s="1"/>
  <c r="B2195" i="3" l="1"/>
  <c r="C2189" i="2"/>
  <c r="E2189" i="2" s="1"/>
  <c r="B2190" i="2" l="1"/>
  <c r="C2195" i="3"/>
  <c r="E2195" i="3" s="1"/>
  <c r="B2196" i="3" l="1"/>
  <c r="C2190" i="2"/>
  <c r="E2190" i="2" s="1"/>
  <c r="B2191" i="2"/>
  <c r="C2191" i="2" l="1"/>
  <c r="E2191" i="2" s="1"/>
  <c r="C2196" i="3"/>
  <c r="E2196" i="3" s="1"/>
  <c r="B2192" i="2" l="1"/>
  <c r="B2197" i="3"/>
  <c r="C2197" i="3" l="1"/>
  <c r="E2197" i="3" s="1"/>
  <c r="B2198" i="3"/>
  <c r="C2192" i="2"/>
  <c r="E2192" i="2" s="1"/>
  <c r="C2198" i="3" l="1"/>
  <c r="E2198" i="3" s="1"/>
  <c r="B2193" i="2"/>
  <c r="B2199" i="3" l="1"/>
  <c r="C2193" i="2"/>
  <c r="E2193" i="2" s="1"/>
  <c r="B2194" i="2" s="1"/>
  <c r="C2194" i="2" l="1"/>
  <c r="E2194" i="2"/>
  <c r="B2195" i="2" s="1"/>
  <c r="C2199" i="3"/>
  <c r="E2199" i="3" s="1"/>
  <c r="B2200" i="3" s="1"/>
  <c r="C2195" i="2" l="1"/>
  <c r="E2195" i="2" s="1"/>
  <c r="C2200" i="3"/>
  <c r="E2200" i="3" s="1"/>
  <c r="B2201" i="3" l="1"/>
  <c r="B2196" i="2"/>
  <c r="C2196" i="2" l="1"/>
  <c r="E2196" i="2" s="1"/>
  <c r="C2201" i="3"/>
  <c r="E2201" i="3" s="1"/>
  <c r="B2202" i="3" l="1"/>
  <c r="B2197" i="2"/>
  <c r="C2197" i="2" l="1"/>
  <c r="E2197" i="2" s="1"/>
  <c r="B2198" i="2"/>
  <c r="C2202" i="3"/>
  <c r="E2202" i="3" s="1"/>
  <c r="B2203" i="3" l="1"/>
  <c r="C2198" i="2"/>
  <c r="E2198" i="2" s="1"/>
  <c r="B2199" i="2" l="1"/>
  <c r="C2203" i="3"/>
  <c r="E2203" i="3" s="1"/>
  <c r="B2204" i="3" l="1"/>
  <c r="C2199" i="2"/>
  <c r="E2199" i="2" s="1"/>
  <c r="B2200" i="2" l="1"/>
  <c r="C2204" i="3"/>
  <c r="E2204" i="3" s="1"/>
  <c r="B2205" i="3"/>
  <c r="C2205" i="3" l="1"/>
  <c r="E2205" i="3"/>
  <c r="B2206" i="3" s="1"/>
  <c r="C2200" i="2"/>
  <c r="E2200" i="2" s="1"/>
  <c r="B2201" i="2" s="1"/>
  <c r="C2206" i="3" l="1"/>
  <c r="E2206" i="3" s="1"/>
  <c r="C2201" i="2"/>
  <c r="E2201" i="2"/>
  <c r="B2207" i="3" l="1"/>
  <c r="B2202" i="2"/>
  <c r="C2202" i="2" l="1"/>
  <c r="E2202" i="2" s="1"/>
  <c r="B2203" i="2"/>
  <c r="C2207" i="3"/>
  <c r="E2207" i="3" s="1"/>
  <c r="B2208" i="3" s="1"/>
  <c r="C2208" i="3" l="1"/>
  <c r="E2208" i="3"/>
  <c r="B2209" i="3" s="1"/>
  <c r="C2203" i="2"/>
  <c r="E2203" i="2" s="1"/>
  <c r="B2204" i="2" s="1"/>
  <c r="C2209" i="3" l="1"/>
  <c r="C2204" i="2"/>
  <c r="E2204" i="2" s="1"/>
  <c r="E2209" i="3"/>
  <c r="B2210" i="3" s="1"/>
  <c r="B2205" i="2" l="1"/>
  <c r="C2210" i="3"/>
  <c r="E2210" i="3" s="1"/>
  <c r="B2211" i="3" l="1"/>
  <c r="C2205" i="2"/>
  <c r="E2205" i="2" s="1"/>
  <c r="B2206" i="2"/>
  <c r="C2206" i="2" l="1"/>
  <c r="E2206" i="2"/>
  <c r="B2207" i="2" s="1"/>
  <c r="C2211" i="3"/>
  <c r="E2211" i="3" s="1"/>
  <c r="B2212" i="3" s="1"/>
  <c r="C2207" i="2" l="1"/>
  <c r="E2207" i="2" s="1"/>
  <c r="C2212" i="3"/>
  <c r="E2212" i="3" s="1"/>
  <c r="B2213" i="3" l="1"/>
  <c r="B2208" i="2"/>
  <c r="C2208" i="2" l="1"/>
  <c r="E2208" i="2" s="1"/>
  <c r="C2213" i="3"/>
  <c r="E2213" i="3" s="1"/>
  <c r="B2214" i="3" s="1"/>
  <c r="C2214" i="3" l="1"/>
  <c r="E2214" i="3" s="1"/>
  <c r="B2209" i="2"/>
  <c r="B2215" i="3" l="1"/>
  <c r="C2209" i="2"/>
  <c r="E2209" i="2" s="1"/>
  <c r="B2210" i="2"/>
  <c r="C2210" i="2" l="1"/>
  <c r="E2210" i="2"/>
  <c r="B2211" i="2" s="1"/>
  <c r="C2215" i="3"/>
  <c r="E2215" i="3" s="1"/>
  <c r="B2216" i="3" s="1"/>
  <c r="C2211" i="2" l="1"/>
  <c r="E2211" i="2" s="1"/>
  <c r="C2216" i="3"/>
  <c r="E2216" i="3" s="1"/>
  <c r="B2217" i="3" l="1"/>
  <c r="B2212" i="2"/>
  <c r="C2212" i="2" l="1"/>
  <c r="E2212" i="2" s="1"/>
  <c r="C2217" i="3"/>
  <c r="E2217" i="3" s="1"/>
  <c r="B2218" i="3"/>
  <c r="C2218" i="3" l="1"/>
  <c r="E2218" i="3" s="1"/>
  <c r="B2213" i="2"/>
  <c r="B2219" i="3" l="1"/>
  <c r="C2213" i="2"/>
  <c r="E2213" i="2" s="1"/>
  <c r="B2214" i="2"/>
  <c r="C2214" i="2" l="1"/>
  <c r="E2214" i="2"/>
  <c r="B2215" i="2" s="1"/>
  <c r="C2219" i="3"/>
  <c r="E2219" i="3" s="1"/>
  <c r="B2220" i="3" s="1"/>
  <c r="C2215" i="2" l="1"/>
  <c r="E2215" i="2" s="1"/>
  <c r="C2220" i="3"/>
  <c r="E2220" i="3" s="1"/>
  <c r="B2221" i="3" l="1"/>
  <c r="B2216" i="2"/>
  <c r="C2216" i="2" l="1"/>
  <c r="E2216" i="2" s="1"/>
  <c r="C2221" i="3"/>
  <c r="E2221" i="3" s="1"/>
  <c r="B2222" i="3" l="1"/>
  <c r="B2217" i="2"/>
  <c r="C2217" i="2" l="1"/>
  <c r="E2217" i="2" s="1"/>
  <c r="B2218" i="2"/>
  <c r="C2222" i="3"/>
  <c r="E2222" i="3" s="1"/>
  <c r="C2218" i="2" l="1"/>
  <c r="B2223" i="3"/>
  <c r="E2218" i="2"/>
  <c r="B2219" i="2" s="1"/>
  <c r="C2219" i="2" l="1"/>
  <c r="E2219" i="2" s="1"/>
  <c r="C2223" i="3"/>
  <c r="E2223" i="3" s="1"/>
  <c r="B2224" i="3" s="1"/>
  <c r="B2220" i="2" l="1"/>
  <c r="C2224" i="3"/>
  <c r="E2224" i="3" s="1"/>
  <c r="B2225" i="3" l="1"/>
  <c r="C2220" i="2"/>
  <c r="E2220" i="2" s="1"/>
  <c r="B2221" i="2" l="1"/>
  <c r="C2225" i="3"/>
  <c r="E2225" i="3" s="1"/>
  <c r="B2226" i="3" s="1"/>
  <c r="C2226" i="3" l="1"/>
  <c r="E2226" i="3" s="1"/>
  <c r="C2221" i="2"/>
  <c r="E2221" i="2" s="1"/>
  <c r="B2227" i="3" l="1"/>
  <c r="B2222" i="2"/>
  <c r="C2222" i="2" l="1"/>
  <c r="E2222" i="2" s="1"/>
  <c r="B2223" i="2"/>
  <c r="C2227" i="3"/>
  <c r="E2227" i="3" s="1"/>
  <c r="C2223" i="2" l="1"/>
  <c r="E2223" i="2" s="1"/>
  <c r="B2228" i="3"/>
  <c r="B2224" i="2" l="1"/>
  <c r="C2228" i="3"/>
  <c r="E2228" i="3" s="1"/>
  <c r="B2229" i="3" s="1"/>
  <c r="C2229" i="3" l="1"/>
  <c r="E2229" i="3"/>
  <c r="B2230" i="3" s="1"/>
  <c r="C2224" i="2"/>
  <c r="E2224" i="2" s="1"/>
  <c r="B2225" i="2" s="1"/>
  <c r="C2230" i="3" l="1"/>
  <c r="E2230" i="3" s="1"/>
  <c r="C2225" i="2"/>
  <c r="E2225" i="2"/>
  <c r="B2231" i="3" l="1"/>
  <c r="B2226" i="2"/>
  <c r="C2226" i="2" l="1"/>
  <c r="E2226" i="2" s="1"/>
  <c r="B2227" i="2"/>
  <c r="C2231" i="3"/>
  <c r="E2231" i="3" s="1"/>
  <c r="B2232" i="3" s="1"/>
  <c r="C2232" i="3" l="1"/>
  <c r="E2232" i="3"/>
  <c r="B2233" i="3" s="1"/>
  <c r="C2227" i="2"/>
  <c r="E2227" i="2" s="1"/>
  <c r="B2228" i="2" s="1"/>
  <c r="C2233" i="3" l="1"/>
  <c r="C2228" i="2"/>
  <c r="E2228" i="2" s="1"/>
  <c r="E2233" i="3"/>
  <c r="B2234" i="3" s="1"/>
  <c r="B2229" i="2" l="1"/>
  <c r="C2234" i="3"/>
  <c r="E2234" i="3" s="1"/>
  <c r="B2235" i="3" l="1"/>
  <c r="C2229" i="2"/>
  <c r="E2229" i="2" s="1"/>
  <c r="B2230" i="2"/>
  <c r="C2230" i="2" l="1"/>
  <c r="E2230" i="2"/>
  <c r="B2231" i="2" s="1"/>
  <c r="C2235" i="3"/>
  <c r="E2235" i="3" s="1"/>
  <c r="B2236" i="3" s="1"/>
  <c r="C2231" i="2" l="1"/>
  <c r="E2231" i="2" s="1"/>
  <c r="C2236" i="3"/>
  <c r="E2236" i="3" s="1"/>
  <c r="B2237" i="3" l="1"/>
  <c r="B2232" i="2"/>
  <c r="C2232" i="2" l="1"/>
  <c r="E2232" i="2" s="1"/>
  <c r="C2237" i="3"/>
  <c r="E2237" i="3" s="1"/>
  <c r="B2238" i="3" l="1"/>
  <c r="B2233" i="2"/>
  <c r="C2233" i="2" l="1"/>
  <c r="E2233" i="2" s="1"/>
  <c r="B2234" i="2"/>
  <c r="C2238" i="3"/>
  <c r="E2238" i="3" s="1"/>
  <c r="B2239" i="3" s="1"/>
  <c r="C2239" i="3" l="1"/>
  <c r="E2239" i="3"/>
  <c r="C2234" i="2"/>
  <c r="E2234" i="2"/>
  <c r="B2235" i="2" l="1"/>
  <c r="B2240" i="3"/>
  <c r="C2240" i="3" l="1"/>
  <c r="E2240" i="3" s="1"/>
  <c r="B2241" i="3"/>
  <c r="C2235" i="2"/>
  <c r="E2235" i="2" s="1"/>
  <c r="C2241" i="3" l="1"/>
  <c r="B2236" i="2"/>
  <c r="E2241" i="3"/>
  <c r="B2242" i="3" s="1"/>
  <c r="C2242" i="3" l="1"/>
  <c r="E2242" i="3" s="1"/>
  <c r="C2236" i="2"/>
  <c r="E2236" i="2" s="1"/>
  <c r="B2237" i="2" s="1"/>
  <c r="B2243" i="3" l="1"/>
  <c r="C2237" i="2"/>
  <c r="E2237" i="2" s="1"/>
  <c r="B2238" i="2" l="1"/>
  <c r="C2243" i="3"/>
  <c r="E2243" i="3" s="1"/>
  <c r="B2244" i="3" l="1"/>
  <c r="C2238" i="2"/>
  <c r="E2238" i="2" s="1"/>
  <c r="B2239" i="2"/>
  <c r="C2239" i="2" l="1"/>
  <c r="E2239" i="2" s="1"/>
  <c r="C2244" i="3"/>
  <c r="E2244" i="3" s="1"/>
  <c r="B2240" i="2" l="1"/>
  <c r="B2245" i="3"/>
  <c r="C2245" i="3" l="1"/>
  <c r="E2245" i="3" s="1"/>
  <c r="B2246" i="3"/>
  <c r="C2240" i="2"/>
  <c r="E2240" i="2" s="1"/>
  <c r="C2246" i="3" l="1"/>
  <c r="E2246" i="3" s="1"/>
  <c r="B2241" i="2"/>
  <c r="B2247" i="3" l="1"/>
  <c r="C2241" i="2"/>
  <c r="E2241" i="2" s="1"/>
  <c r="B2242" i="2" s="1"/>
  <c r="C2242" i="2" l="1"/>
  <c r="E2242" i="2"/>
  <c r="B2243" i="2" s="1"/>
  <c r="C2247" i="3"/>
  <c r="E2247" i="3" s="1"/>
  <c r="B2248" i="3" s="1"/>
  <c r="C2243" i="2" l="1"/>
  <c r="E2243" i="2" s="1"/>
  <c r="C2248" i="3"/>
  <c r="E2248" i="3" s="1"/>
  <c r="B2249" i="3" l="1"/>
  <c r="B2244" i="2"/>
  <c r="C2244" i="2" l="1"/>
  <c r="E2244" i="2" s="1"/>
  <c r="C2249" i="3"/>
  <c r="E2249" i="3" s="1"/>
  <c r="B2250" i="3" l="1"/>
  <c r="B2245" i="2"/>
  <c r="C2245" i="2" l="1"/>
  <c r="E2245" i="2" s="1"/>
  <c r="B2246" i="2"/>
  <c r="C2250" i="3"/>
  <c r="E2250" i="3" s="1"/>
  <c r="B2251" i="3" l="1"/>
  <c r="C2246" i="2"/>
  <c r="E2246" i="2" s="1"/>
  <c r="B2247" i="2" l="1"/>
  <c r="C2251" i="3"/>
  <c r="E2251" i="3" s="1"/>
  <c r="B2252" i="3" l="1"/>
  <c r="C2247" i="2"/>
  <c r="E2247" i="2" s="1"/>
  <c r="B2248" i="2" l="1"/>
  <c r="C2252" i="3"/>
  <c r="E2252" i="3" s="1"/>
  <c r="B2253" i="3"/>
  <c r="C2253" i="3" l="1"/>
  <c r="E2253" i="3"/>
  <c r="B2254" i="3" s="1"/>
  <c r="C2248" i="2"/>
  <c r="E2248" i="2" s="1"/>
  <c r="B2249" i="2" s="1"/>
  <c r="C2254" i="3" l="1"/>
  <c r="E2254" i="3" s="1"/>
  <c r="C2249" i="2"/>
  <c r="E2249" i="2" s="1"/>
  <c r="B2250" i="2" l="1"/>
  <c r="B2255" i="3"/>
  <c r="C2255" i="3" l="1"/>
  <c r="E2255" i="3" s="1"/>
  <c r="C2250" i="2"/>
  <c r="E2250" i="2" s="1"/>
  <c r="B2251" i="2" l="1"/>
  <c r="B2256" i="3"/>
  <c r="C2256" i="3" l="1"/>
  <c r="E2256" i="3" s="1"/>
  <c r="B2257" i="3"/>
  <c r="C2251" i="2"/>
  <c r="E2251" i="2" s="1"/>
  <c r="C2257" i="3" l="1"/>
  <c r="B2252" i="2"/>
  <c r="E2257" i="3"/>
  <c r="B2258" i="3" s="1"/>
  <c r="C2258" i="3" l="1"/>
  <c r="E2258" i="3" s="1"/>
  <c r="C2252" i="2"/>
  <c r="E2252" i="2" s="1"/>
  <c r="B2253" i="2" s="1"/>
  <c r="B2259" i="3" l="1"/>
  <c r="C2253" i="2"/>
  <c r="E2253" i="2" s="1"/>
  <c r="B2254" i="2" l="1"/>
  <c r="C2259" i="3"/>
  <c r="E2259" i="3" s="1"/>
  <c r="B2260" i="3" l="1"/>
  <c r="C2254" i="2"/>
  <c r="E2254" i="2" s="1"/>
  <c r="B2255" i="2"/>
  <c r="C2255" i="2" l="1"/>
  <c r="E2255" i="2" s="1"/>
  <c r="C2260" i="3"/>
  <c r="E2260" i="3" s="1"/>
  <c r="B2256" i="2" l="1"/>
  <c r="B2261" i="3"/>
  <c r="C2261" i="3" l="1"/>
  <c r="E2261" i="3" s="1"/>
  <c r="B2262" i="3"/>
  <c r="C2256" i="2"/>
  <c r="E2256" i="2" s="1"/>
  <c r="C2262" i="3" l="1"/>
  <c r="E2262" i="3" s="1"/>
  <c r="B2257" i="2"/>
  <c r="B2263" i="3" l="1"/>
  <c r="C2257" i="2"/>
  <c r="E2257" i="2" s="1"/>
  <c r="B2258" i="2" s="1"/>
  <c r="C2258" i="2" l="1"/>
  <c r="E2258" i="2"/>
  <c r="B2259" i="2" s="1"/>
  <c r="C2263" i="3"/>
  <c r="E2263" i="3" s="1"/>
  <c r="B2264" i="3" s="1"/>
  <c r="C2259" i="2" l="1"/>
  <c r="E2259" i="2" s="1"/>
  <c r="C2264" i="3"/>
  <c r="E2264" i="3" s="1"/>
  <c r="B2265" i="3" l="1"/>
  <c r="B2260" i="2"/>
  <c r="C2260" i="2" l="1"/>
  <c r="E2260" i="2" s="1"/>
  <c r="C2265" i="3"/>
  <c r="E2265" i="3" s="1"/>
  <c r="B2266" i="3" l="1"/>
  <c r="B2261" i="2"/>
  <c r="C2261" i="2" l="1"/>
  <c r="E2261" i="2" s="1"/>
  <c r="B2262" i="2"/>
  <c r="C2266" i="3"/>
  <c r="E2266" i="3" s="1"/>
  <c r="C2262" i="2" l="1"/>
  <c r="B2267" i="3"/>
  <c r="E2262" i="2"/>
  <c r="B2263" i="2" s="1"/>
  <c r="C2263" i="2" l="1"/>
  <c r="E2263" i="2" s="1"/>
  <c r="C2267" i="3"/>
  <c r="E2267" i="3" s="1"/>
  <c r="B2268" i="3" s="1"/>
  <c r="B2264" i="2" l="1"/>
  <c r="C2268" i="3"/>
  <c r="E2268" i="3" s="1"/>
  <c r="B2269" i="3" l="1"/>
  <c r="C2264" i="2"/>
  <c r="E2264" i="2" s="1"/>
  <c r="B2265" i="2" l="1"/>
  <c r="C2269" i="3"/>
  <c r="E2269" i="3" s="1"/>
  <c r="B2270" i="3"/>
  <c r="C2270" i="3" l="1"/>
  <c r="E2270" i="3" s="1"/>
  <c r="C2265" i="2"/>
  <c r="E2265" i="2" s="1"/>
  <c r="B2271" i="3" l="1"/>
  <c r="B2266" i="2"/>
  <c r="C2266" i="2" l="1"/>
  <c r="E2266" i="2" s="1"/>
  <c r="B2267" i="2"/>
  <c r="C2271" i="3"/>
  <c r="E2271" i="3" s="1"/>
  <c r="B2272" i="3" s="1"/>
  <c r="C2272" i="3" l="1"/>
  <c r="E2272" i="3"/>
  <c r="B2273" i="3" s="1"/>
  <c r="C2267" i="2"/>
  <c r="E2267" i="2" s="1"/>
  <c r="B2268" i="2" s="1"/>
  <c r="C2273" i="3" l="1"/>
  <c r="C2268" i="2"/>
  <c r="E2268" i="2" s="1"/>
  <c r="E2273" i="3"/>
  <c r="B2274" i="3" s="1"/>
  <c r="B2269" i="2" l="1"/>
  <c r="C2274" i="3"/>
  <c r="E2274" i="3" s="1"/>
  <c r="B2275" i="3" l="1"/>
  <c r="C2269" i="2"/>
  <c r="E2269" i="2" s="1"/>
  <c r="B2270" i="2"/>
  <c r="C2270" i="2" l="1"/>
  <c r="E2270" i="2"/>
  <c r="B2271" i="2" s="1"/>
  <c r="C2275" i="3"/>
  <c r="E2275" i="3" s="1"/>
  <c r="B2276" i="3" s="1"/>
  <c r="C2271" i="2" l="1"/>
  <c r="E2271" i="2" s="1"/>
  <c r="C2276" i="3"/>
  <c r="E2276" i="3" s="1"/>
  <c r="B2277" i="3" l="1"/>
  <c r="B2272" i="2"/>
  <c r="C2272" i="2" l="1"/>
  <c r="E2272" i="2" s="1"/>
  <c r="C2277" i="3"/>
  <c r="E2277" i="3" s="1"/>
  <c r="B2278" i="3" l="1"/>
  <c r="B2273" i="2"/>
  <c r="C2273" i="2" l="1"/>
  <c r="E2273" i="2" s="1"/>
  <c r="B2274" i="2"/>
  <c r="C2278" i="3"/>
  <c r="E2278" i="3" s="1"/>
  <c r="C2274" i="2" l="1"/>
  <c r="B2279" i="3"/>
  <c r="E2274" i="2"/>
  <c r="B2275" i="2" s="1"/>
  <c r="C2275" i="2" l="1"/>
  <c r="E2275" i="2" s="1"/>
  <c r="C2279" i="3"/>
  <c r="E2279" i="3" s="1"/>
  <c r="B2280" i="3" s="1"/>
  <c r="B2276" i="2" l="1"/>
  <c r="C2280" i="3"/>
  <c r="E2280" i="3" s="1"/>
  <c r="B2281" i="3" l="1"/>
  <c r="C2276" i="2"/>
  <c r="E2276" i="2" s="1"/>
  <c r="B2277" i="2" l="1"/>
  <c r="C2281" i="3"/>
  <c r="E2281" i="3" s="1"/>
  <c r="B2282" i="3"/>
  <c r="C2282" i="3" l="1"/>
  <c r="E2282" i="3" s="1"/>
  <c r="C2277" i="2"/>
  <c r="E2277" i="2" s="1"/>
  <c r="B2283" i="3" l="1"/>
  <c r="B2278" i="2"/>
  <c r="C2278" i="2" l="1"/>
  <c r="E2278" i="2" s="1"/>
  <c r="B2279" i="2"/>
  <c r="C2283" i="3"/>
  <c r="E2283" i="3" s="1"/>
  <c r="B2284" i="3" s="1"/>
  <c r="C2284" i="3" l="1"/>
  <c r="E2284" i="3"/>
  <c r="B2285" i="3" s="1"/>
  <c r="C2279" i="2"/>
  <c r="E2279" i="2" s="1"/>
  <c r="B2280" i="2" s="1"/>
  <c r="C2285" i="3" l="1"/>
  <c r="C2280" i="2"/>
  <c r="E2280" i="2" s="1"/>
  <c r="E2285" i="3"/>
  <c r="B2286" i="3" s="1"/>
  <c r="B2281" i="2" l="1"/>
  <c r="C2286" i="3"/>
  <c r="E2286" i="3" s="1"/>
  <c r="B2287" i="3" l="1"/>
  <c r="C2281" i="2"/>
  <c r="E2281" i="2" s="1"/>
  <c r="B2282" i="2"/>
  <c r="C2282" i="2" l="1"/>
  <c r="E2282" i="2"/>
  <c r="B2283" i="2" s="1"/>
  <c r="C2287" i="3"/>
  <c r="E2287" i="3" s="1"/>
  <c r="B2288" i="3" s="1"/>
  <c r="C2283" i="2" l="1"/>
  <c r="E2283" i="2" s="1"/>
  <c r="C2288" i="3"/>
  <c r="E2288" i="3" s="1"/>
  <c r="B2289" i="3" l="1"/>
  <c r="B2284" i="2"/>
  <c r="C2284" i="2" l="1"/>
  <c r="E2284" i="2" s="1"/>
  <c r="C2289" i="3"/>
  <c r="E2289" i="3" s="1"/>
  <c r="B2290" i="3" l="1"/>
  <c r="B2285" i="2"/>
  <c r="C2285" i="2" l="1"/>
  <c r="E2285" i="2" s="1"/>
  <c r="B2286" i="2"/>
  <c r="C2290" i="3"/>
  <c r="E2290" i="3" s="1"/>
  <c r="C2286" i="2" l="1"/>
  <c r="B2291" i="3"/>
  <c r="E2286" i="2"/>
  <c r="B2287" i="2" s="1"/>
  <c r="C2287" i="2" l="1"/>
  <c r="E2287" i="2" s="1"/>
  <c r="C2291" i="3"/>
  <c r="E2291" i="3" s="1"/>
  <c r="B2292" i="3" s="1"/>
  <c r="B2288" i="2" l="1"/>
  <c r="C2292" i="3"/>
  <c r="E2292" i="3" s="1"/>
  <c r="B2293" i="3" l="1"/>
  <c r="C2288" i="2"/>
  <c r="E2288" i="2" s="1"/>
  <c r="B2289" i="2" l="1"/>
  <c r="C2293" i="3"/>
  <c r="E2293" i="3" s="1"/>
  <c r="B2294" i="3"/>
  <c r="C2294" i="3" l="1"/>
  <c r="E2294" i="3" s="1"/>
  <c r="C2289" i="2"/>
  <c r="E2289" i="2" s="1"/>
  <c r="B2295" i="3" l="1"/>
  <c r="B2290" i="2"/>
  <c r="C2290" i="2" l="1"/>
  <c r="E2290" i="2" s="1"/>
  <c r="B2291" i="2"/>
  <c r="C2295" i="3"/>
  <c r="E2295" i="3" s="1"/>
  <c r="C2291" i="2" l="1"/>
  <c r="E2291" i="2" s="1"/>
  <c r="B2296" i="3"/>
  <c r="B2292" i="2" l="1"/>
  <c r="C2296" i="3"/>
  <c r="E2296" i="3" s="1"/>
  <c r="B2297" i="3" s="1"/>
  <c r="C2297" i="3" l="1"/>
  <c r="E2297" i="3"/>
  <c r="B2298" i="3" s="1"/>
  <c r="C2292" i="2"/>
  <c r="E2292" i="2" s="1"/>
  <c r="B2293" i="2" s="1"/>
  <c r="C2298" i="3" l="1"/>
  <c r="E2298" i="3" s="1"/>
  <c r="C2293" i="2"/>
  <c r="E2293" i="2" s="1"/>
  <c r="B2294" i="2" l="1"/>
  <c r="B2299" i="3"/>
  <c r="C2299" i="3" l="1"/>
  <c r="E2299" i="3" s="1"/>
  <c r="C2294" i="2"/>
  <c r="E2294" i="2" s="1"/>
  <c r="B2295" i="2" l="1"/>
  <c r="B2300" i="3"/>
  <c r="C2300" i="3" l="1"/>
  <c r="E2300" i="3" s="1"/>
  <c r="B2301" i="3"/>
  <c r="C2295" i="2"/>
  <c r="E2295" i="2" s="1"/>
  <c r="C2301" i="3" l="1"/>
  <c r="B2296" i="2"/>
  <c r="E2301" i="3"/>
  <c r="B2302" i="3" s="1"/>
  <c r="C2302" i="3" l="1"/>
  <c r="E2302" i="3" s="1"/>
  <c r="C2296" i="2"/>
  <c r="E2296" i="2" s="1"/>
  <c r="B2297" i="2" s="1"/>
  <c r="B2303" i="3" l="1"/>
  <c r="C2297" i="2"/>
  <c r="E2297" i="2" s="1"/>
  <c r="B2298" i="2" l="1"/>
  <c r="C2303" i="3"/>
  <c r="E2303" i="3" s="1"/>
  <c r="B2304" i="3" l="1"/>
  <c r="C2298" i="2"/>
  <c r="E2298" i="2" s="1"/>
  <c r="B2299" i="2"/>
  <c r="C2299" i="2" l="1"/>
  <c r="E2299" i="2" s="1"/>
  <c r="C2304" i="3"/>
  <c r="E2304" i="3" s="1"/>
  <c r="B2300" i="2" l="1"/>
  <c r="B2305" i="3"/>
  <c r="C2305" i="3" l="1"/>
  <c r="E2305" i="3" s="1"/>
  <c r="B2306" i="3"/>
  <c r="C2300" i="2"/>
  <c r="E2300" i="2" s="1"/>
  <c r="C2306" i="3" l="1"/>
  <c r="E2306" i="3" s="1"/>
  <c r="B2301" i="2"/>
  <c r="B2307" i="3" l="1"/>
  <c r="C2301" i="2"/>
  <c r="E2301" i="2" s="1"/>
  <c r="B2302" i="2" s="1"/>
  <c r="C2302" i="2" l="1"/>
  <c r="E2302" i="2"/>
  <c r="B2303" i="2" s="1"/>
  <c r="C2307" i="3"/>
  <c r="E2307" i="3" s="1"/>
  <c r="B2308" i="3" s="1"/>
  <c r="C2303" i="2" l="1"/>
  <c r="E2303" i="2" s="1"/>
  <c r="C2308" i="3"/>
  <c r="E2308" i="3" s="1"/>
  <c r="B2309" i="3" l="1"/>
  <c r="B2304" i="2"/>
  <c r="C2304" i="2" l="1"/>
  <c r="E2304" i="2" s="1"/>
  <c r="C2309" i="3"/>
  <c r="E2309" i="3" s="1"/>
  <c r="B2310" i="3" l="1"/>
  <c r="B2305" i="2"/>
  <c r="C2305" i="2" l="1"/>
  <c r="E2305" i="2" s="1"/>
  <c r="B2306" i="2"/>
  <c r="C2310" i="3"/>
  <c r="E2310" i="3" s="1"/>
  <c r="C2306" i="2" l="1"/>
  <c r="B2311" i="3"/>
  <c r="E2306" i="2"/>
  <c r="B2307" i="2" s="1"/>
  <c r="C2307" i="2" l="1"/>
  <c r="E2307" i="2" s="1"/>
  <c r="C2311" i="3"/>
  <c r="E2311" i="3" s="1"/>
  <c r="B2312" i="3" s="1"/>
  <c r="B2308" i="2" l="1"/>
  <c r="C2312" i="3"/>
  <c r="E2312" i="3" s="1"/>
  <c r="B2313" i="3" l="1"/>
  <c r="C2308" i="2"/>
  <c r="E2308" i="2" s="1"/>
  <c r="B2309" i="2" l="1"/>
  <c r="C2313" i="3"/>
  <c r="E2313" i="3" s="1"/>
  <c r="B2314" i="3"/>
  <c r="C2314" i="3" l="1"/>
  <c r="E2314" i="3" s="1"/>
  <c r="C2309" i="2"/>
  <c r="E2309" i="2" s="1"/>
  <c r="B2315" i="3" l="1"/>
  <c r="B2310" i="2"/>
  <c r="C2310" i="2" l="1"/>
  <c r="E2310" i="2" s="1"/>
  <c r="B2311" i="2"/>
  <c r="C2315" i="3"/>
  <c r="E2315" i="3" s="1"/>
  <c r="C2311" i="2" l="1"/>
  <c r="E2311" i="2" s="1"/>
  <c r="B2316" i="3"/>
  <c r="B2312" i="2" l="1"/>
  <c r="C2316" i="3"/>
  <c r="E2316" i="3" s="1"/>
  <c r="B2317" i="3" s="1"/>
  <c r="C2317" i="3" l="1"/>
  <c r="E2317" i="3"/>
  <c r="B2318" i="3" s="1"/>
  <c r="C2312" i="2"/>
  <c r="E2312" i="2" s="1"/>
  <c r="B2313" i="2" s="1"/>
  <c r="C2318" i="3" l="1"/>
  <c r="E2318" i="3" s="1"/>
  <c r="C2313" i="2"/>
  <c r="E2313" i="2" s="1"/>
  <c r="B2314" i="2" l="1"/>
  <c r="B2319" i="3"/>
  <c r="C2319" i="3" l="1"/>
  <c r="E2319" i="3" s="1"/>
  <c r="C2314" i="2"/>
  <c r="E2314" i="2" s="1"/>
  <c r="B2315" i="2" l="1"/>
  <c r="B2320" i="3"/>
  <c r="C2320" i="3" l="1"/>
  <c r="E2320" i="3" s="1"/>
  <c r="B2321" i="3"/>
  <c r="C2315" i="2"/>
  <c r="E2315" i="2" s="1"/>
  <c r="C2321" i="3" l="1"/>
  <c r="B2316" i="2"/>
  <c r="E2321" i="3"/>
  <c r="B2322" i="3" s="1"/>
  <c r="C2322" i="3" l="1"/>
  <c r="E2322" i="3" s="1"/>
  <c r="C2316" i="2"/>
  <c r="E2316" i="2" s="1"/>
  <c r="B2323" i="3" l="1"/>
  <c r="B2317" i="2"/>
  <c r="C2317" i="2" l="1"/>
  <c r="E2317" i="2" s="1"/>
  <c r="B2318" i="2"/>
  <c r="C2323" i="3"/>
  <c r="E2323" i="3" s="1"/>
  <c r="B2324" i="3" s="1"/>
  <c r="C2324" i="3" l="1"/>
  <c r="E2324" i="3"/>
  <c r="B2325" i="3" s="1"/>
  <c r="C2318" i="2"/>
  <c r="E2318" i="2" s="1"/>
  <c r="B2319" i="2" l="1"/>
  <c r="C2325" i="3"/>
  <c r="E2325" i="3" s="1"/>
  <c r="B2326" i="3" l="1"/>
  <c r="C2319" i="2"/>
  <c r="E2319" i="2" s="1"/>
  <c r="B2320" i="2" l="1"/>
  <c r="C2326" i="3"/>
  <c r="E2326" i="3" s="1"/>
  <c r="B2327" i="3" l="1"/>
  <c r="C2320" i="2"/>
  <c r="E2320" i="2" s="1"/>
  <c r="B2321" i="2" l="1"/>
  <c r="C2327" i="3"/>
  <c r="E2327" i="3" s="1"/>
  <c r="B2328" i="3" l="1"/>
  <c r="C2321" i="2"/>
  <c r="E2321" i="2" s="1"/>
  <c r="B2322" i="2"/>
  <c r="C2322" i="2" l="1"/>
  <c r="E2322" i="2"/>
  <c r="C2328" i="3"/>
  <c r="E2328" i="3" s="1"/>
  <c r="B2323" i="2" l="1"/>
  <c r="B2329" i="3"/>
  <c r="C2329" i="3" l="1"/>
  <c r="E2329" i="3" s="1"/>
  <c r="B2330" i="3"/>
  <c r="C2323" i="2"/>
  <c r="E2323" i="2" s="1"/>
  <c r="C2330" i="3" l="1"/>
  <c r="E2330" i="3" s="1"/>
  <c r="B2324" i="2"/>
  <c r="B2331" i="3" l="1"/>
  <c r="C2324" i="2"/>
  <c r="E2324" i="2" s="1"/>
  <c r="B2325" i="2" l="1"/>
  <c r="C2331" i="3"/>
  <c r="E2331" i="3" s="1"/>
  <c r="B2332" i="3" l="1"/>
  <c r="C2325" i="2"/>
  <c r="E2325" i="2" s="1"/>
  <c r="B2326" i="2"/>
  <c r="C2326" i="2" l="1"/>
  <c r="E2326" i="2"/>
  <c r="C2332" i="3"/>
  <c r="E2332" i="3" s="1"/>
  <c r="B2327" i="2" l="1"/>
  <c r="B2333" i="3"/>
  <c r="C2333" i="3" l="1"/>
  <c r="E2333" i="3" s="1"/>
  <c r="B2334" i="3"/>
  <c r="C2327" i="2"/>
  <c r="E2327" i="2" s="1"/>
  <c r="C2334" i="3" l="1"/>
  <c r="E2334" i="3" s="1"/>
  <c r="B2328" i="2"/>
  <c r="B2335" i="3" l="1"/>
  <c r="C2328" i="2"/>
  <c r="E2328" i="2" s="1"/>
  <c r="B2329" i="2" l="1"/>
  <c r="C2335" i="3"/>
  <c r="E2335" i="3" s="1"/>
  <c r="B2336" i="3" l="1"/>
  <c r="C2329" i="2"/>
  <c r="E2329" i="2" s="1"/>
  <c r="B2330" i="2"/>
  <c r="C2330" i="2" l="1"/>
  <c r="E2330" i="2"/>
  <c r="B2331" i="2" s="1"/>
  <c r="C2336" i="3"/>
  <c r="E2336" i="3" s="1"/>
  <c r="C2331" i="2" l="1"/>
  <c r="E2331" i="2" s="1"/>
  <c r="B2337" i="3"/>
  <c r="B2332" i="2" l="1"/>
  <c r="C2337" i="3"/>
  <c r="E2337" i="3" s="1"/>
  <c r="B2338" i="3"/>
  <c r="C2338" i="3" l="1"/>
  <c r="E2338" i="3" s="1"/>
  <c r="C2332" i="2"/>
  <c r="E2332" i="2" s="1"/>
  <c r="B2333" i="2" s="1"/>
  <c r="B2339" i="3" l="1"/>
  <c r="C2333" i="2"/>
  <c r="E2333" i="2" s="1"/>
  <c r="B2334" i="2" l="1"/>
  <c r="C2339" i="3"/>
  <c r="E2339" i="3" s="1"/>
  <c r="B2340" i="3" l="1"/>
  <c r="C2334" i="2"/>
  <c r="E2334" i="2" s="1"/>
  <c r="B2335" i="2"/>
  <c r="C2335" i="2" l="1"/>
  <c r="E2335" i="2"/>
  <c r="C2340" i="3"/>
  <c r="E2340" i="3" s="1"/>
  <c r="B2341" i="3" l="1"/>
  <c r="B2336" i="2"/>
  <c r="C2336" i="2" l="1"/>
  <c r="E2336" i="2" s="1"/>
  <c r="C2341" i="3"/>
  <c r="E2341" i="3" s="1"/>
  <c r="B2342" i="3" l="1"/>
  <c r="B2337" i="2"/>
  <c r="C2337" i="2" l="1"/>
  <c r="E2337" i="2" s="1"/>
  <c r="B2338" i="2"/>
  <c r="C2342" i="3"/>
  <c r="E2342" i="3" s="1"/>
  <c r="C2338" i="2" l="1"/>
  <c r="B2343" i="3"/>
  <c r="E2338" i="2"/>
  <c r="B2339" i="2" s="1"/>
  <c r="C2339" i="2" l="1"/>
  <c r="E2339" i="2" s="1"/>
  <c r="C2343" i="3"/>
  <c r="E2343" i="3" s="1"/>
  <c r="B2344" i="3" s="1"/>
  <c r="B2340" i="2" l="1"/>
  <c r="C2344" i="3"/>
  <c r="E2344" i="3" s="1"/>
  <c r="B2345" i="3" l="1"/>
  <c r="C2340" i="2"/>
  <c r="E2340" i="2" s="1"/>
  <c r="B2341" i="2" l="1"/>
  <c r="C2345" i="3"/>
  <c r="E2345" i="3" s="1"/>
  <c r="B2346" i="3"/>
  <c r="C2346" i="3" l="1"/>
  <c r="E2346" i="3" s="1"/>
  <c r="C2341" i="2"/>
  <c r="E2341" i="2" s="1"/>
  <c r="B2347" i="3" l="1"/>
  <c r="B2342" i="2"/>
  <c r="C2342" i="2" l="1"/>
  <c r="E2342" i="2" s="1"/>
  <c r="B2343" i="2"/>
  <c r="C2347" i="3"/>
  <c r="E2347" i="3" s="1"/>
  <c r="B2348" i="3" s="1"/>
  <c r="C2348" i="3" l="1"/>
  <c r="E2348" i="3"/>
  <c r="B2349" i="3" s="1"/>
  <c r="C2343" i="2"/>
  <c r="E2343" i="2" s="1"/>
  <c r="B2344" i="2" s="1"/>
  <c r="C2349" i="3" l="1"/>
  <c r="C2344" i="2"/>
  <c r="E2344" i="2" s="1"/>
  <c r="E2349" i="3"/>
  <c r="B2350" i="3" s="1"/>
  <c r="B2345" i="2" l="1"/>
  <c r="C2350" i="3"/>
  <c r="E2350" i="3" s="1"/>
  <c r="B2351" i="3" l="1"/>
  <c r="C2345" i="2"/>
  <c r="E2345" i="2" s="1"/>
  <c r="B2346" i="2"/>
  <c r="C2346" i="2" l="1"/>
  <c r="E2346" i="2"/>
  <c r="B2347" i="2" s="1"/>
  <c r="C2351" i="3"/>
  <c r="E2351" i="3" s="1"/>
  <c r="B2352" i="3" s="1"/>
  <c r="C2347" i="2" l="1"/>
  <c r="E2347" i="2" s="1"/>
  <c r="C2352" i="3"/>
  <c r="E2352" i="3"/>
  <c r="B2348" i="2" l="1"/>
  <c r="B2353" i="3"/>
  <c r="C2353" i="3" l="1"/>
  <c r="E2353" i="3" s="1"/>
  <c r="B2354" i="3"/>
  <c r="C2348" i="2"/>
  <c r="E2348" i="2" s="1"/>
  <c r="C2354" i="3" l="1"/>
  <c r="E2354" i="3" s="1"/>
  <c r="B2349" i="2"/>
  <c r="B2355" i="3" l="1"/>
  <c r="C2349" i="2"/>
  <c r="E2349" i="2" s="1"/>
  <c r="B2350" i="2" s="1"/>
  <c r="C2350" i="2" l="1"/>
  <c r="E2350" i="2"/>
  <c r="C2355" i="3"/>
  <c r="E2355" i="3" s="1"/>
  <c r="B2356" i="3" s="1"/>
  <c r="C2356" i="3" l="1"/>
  <c r="B2351" i="2"/>
  <c r="E2356" i="3"/>
  <c r="B2357" i="3" s="1"/>
  <c r="C2357" i="3" l="1"/>
  <c r="C2351" i="2"/>
  <c r="E2351" i="2" s="1"/>
  <c r="E2357" i="3"/>
  <c r="B2358" i="3" s="1"/>
  <c r="C2358" i="3" l="1"/>
  <c r="E2358" i="3" s="1"/>
  <c r="B2352" i="2"/>
  <c r="B2359" i="3" l="1"/>
  <c r="C2352" i="2"/>
  <c r="E2352" i="2" s="1"/>
  <c r="B2353" i="2" l="1"/>
  <c r="C2359" i="3"/>
  <c r="E2359" i="3" s="1"/>
  <c r="B2360" i="3" l="1"/>
  <c r="C2353" i="2"/>
  <c r="E2353" i="2" s="1"/>
  <c r="B2354" i="2"/>
  <c r="C2354" i="2" l="1"/>
  <c r="E2354" i="2"/>
  <c r="B2355" i="2" s="1"/>
  <c r="C2360" i="3"/>
  <c r="E2360" i="3" s="1"/>
  <c r="C2355" i="2" l="1"/>
  <c r="E2355" i="2"/>
  <c r="B2361" i="3"/>
  <c r="C2361" i="3" l="1"/>
  <c r="E2361" i="3" s="1"/>
  <c r="B2362" i="3" s="1"/>
  <c r="B2356" i="2"/>
  <c r="C2362" i="3" l="1"/>
  <c r="E2362" i="3" s="1"/>
  <c r="C2356" i="2"/>
  <c r="E2356" i="2" s="1"/>
  <c r="B2357" i="2" s="1"/>
  <c r="B2363" i="3" l="1"/>
  <c r="C2357" i="2"/>
  <c r="E2357" i="2" s="1"/>
  <c r="B2358" i="2" l="1"/>
  <c r="C2363" i="3"/>
  <c r="E2363" i="3" s="1"/>
  <c r="B2364" i="3" l="1"/>
  <c r="C2358" i="2"/>
  <c r="E2358" i="2" s="1"/>
  <c r="B2359" i="2" s="1"/>
  <c r="C2359" i="2" l="1"/>
  <c r="E2359" i="2"/>
  <c r="C2364" i="3"/>
  <c r="E2364" i="3" s="1"/>
  <c r="B2365" i="3" l="1"/>
  <c r="B2360" i="2"/>
  <c r="C2360" i="2" l="1"/>
  <c r="E2360" i="2" s="1"/>
  <c r="C2365" i="3"/>
  <c r="E2365" i="3" s="1"/>
  <c r="B2366" i="3"/>
  <c r="C2366" i="3" l="1"/>
  <c r="E2366" i="3" s="1"/>
  <c r="B2361" i="2"/>
  <c r="B2367" i="3" l="1"/>
  <c r="C2361" i="2"/>
  <c r="E2361" i="2" s="1"/>
  <c r="B2362" i="2"/>
  <c r="C2362" i="2" l="1"/>
  <c r="E2362" i="2"/>
  <c r="B2363" i="2" s="1"/>
  <c r="C2367" i="3"/>
  <c r="E2367" i="3" s="1"/>
  <c r="B2368" i="3" s="1"/>
  <c r="C2363" i="2" l="1"/>
  <c r="E2363" i="2" s="1"/>
  <c r="C2368" i="3"/>
  <c r="E2368" i="3" s="1"/>
  <c r="B2369" i="3" l="1"/>
  <c r="B2364" i="2"/>
  <c r="C2364" i="2" l="1"/>
  <c r="E2364" i="2" s="1"/>
  <c r="C2369" i="3"/>
  <c r="E2369" i="3" s="1"/>
  <c r="B2370" i="3" l="1"/>
  <c r="B2365" i="2"/>
  <c r="C2365" i="2" l="1"/>
  <c r="E2365" i="2" s="1"/>
  <c r="B2366" i="2"/>
  <c r="C2370" i="3"/>
  <c r="E2370" i="3" s="1"/>
  <c r="B2371" i="3" s="1"/>
  <c r="C2371" i="3" l="1"/>
  <c r="E2371" i="3"/>
  <c r="C2366" i="2"/>
  <c r="E2366" i="2"/>
  <c r="B2367" i="2" l="1"/>
  <c r="B2372" i="3"/>
  <c r="C2372" i="3" l="1"/>
  <c r="E2372" i="3" s="1"/>
  <c r="B2373" i="3"/>
  <c r="C2367" i="2"/>
  <c r="E2367" i="2" s="1"/>
  <c r="C2373" i="3" l="1"/>
  <c r="B2368" i="2"/>
  <c r="E2373" i="3"/>
  <c r="B2374" i="3" s="1"/>
  <c r="C2374" i="3" l="1"/>
  <c r="E2374" i="3" s="1"/>
  <c r="C2368" i="2"/>
  <c r="E2368" i="2" s="1"/>
  <c r="B2369" i="2" s="1"/>
  <c r="B2375" i="3" l="1"/>
  <c r="C2369" i="2"/>
  <c r="E2369" i="2" s="1"/>
  <c r="B2370" i="2" l="1"/>
  <c r="C2375" i="3"/>
  <c r="E2375" i="3" s="1"/>
  <c r="B2376" i="3" l="1"/>
  <c r="C2370" i="2"/>
  <c r="E2370" i="2" s="1"/>
  <c r="B2371" i="2"/>
  <c r="C2371" i="2" l="1"/>
  <c r="E2371" i="2" s="1"/>
  <c r="C2376" i="3"/>
  <c r="E2376" i="3" s="1"/>
  <c r="B2372" i="2" l="1"/>
  <c r="B2377" i="3"/>
  <c r="C2377" i="3" l="1"/>
  <c r="E2377" i="3" s="1"/>
  <c r="B2378" i="3"/>
  <c r="C2372" i="2"/>
  <c r="E2372" i="2" s="1"/>
  <c r="C2378" i="3" l="1"/>
  <c r="E2378" i="3" s="1"/>
  <c r="B2373" i="2"/>
  <c r="B2379" i="3" l="1"/>
  <c r="C2373" i="2"/>
  <c r="E2373" i="2" s="1"/>
  <c r="B2374" i="2" s="1"/>
  <c r="C2374" i="2" l="1"/>
  <c r="E2374" i="2"/>
  <c r="B2375" i="2" s="1"/>
  <c r="C2379" i="3"/>
  <c r="E2379" i="3" s="1"/>
  <c r="B2380" i="3" s="1"/>
  <c r="C2375" i="2" l="1"/>
  <c r="E2375" i="2" s="1"/>
  <c r="C2380" i="3"/>
  <c r="E2380" i="3" s="1"/>
  <c r="B2381" i="3" l="1"/>
  <c r="B2376" i="2"/>
  <c r="C2376" i="2" l="1"/>
  <c r="E2376" i="2" s="1"/>
  <c r="C2381" i="3"/>
  <c r="E2381" i="3" s="1"/>
  <c r="B2382" i="3" l="1"/>
  <c r="B2377" i="2"/>
  <c r="C2377" i="2" l="1"/>
  <c r="E2377" i="2" s="1"/>
  <c r="B2378" i="2"/>
  <c r="C2382" i="3"/>
  <c r="E2382" i="3" s="1"/>
  <c r="C2378" i="2" l="1"/>
  <c r="B2383" i="3"/>
  <c r="E2378" i="2"/>
  <c r="B2379" i="2" s="1"/>
  <c r="C2379" i="2" l="1"/>
  <c r="E2379" i="2" s="1"/>
  <c r="C2383" i="3"/>
  <c r="E2383" i="3" s="1"/>
  <c r="B2380" i="2" l="1"/>
  <c r="B2384" i="3"/>
  <c r="C2384" i="3" l="1"/>
  <c r="E2384" i="3" s="1"/>
  <c r="B2385" i="3"/>
  <c r="C2380" i="2"/>
  <c r="E2380" i="2" s="1"/>
  <c r="C2385" i="3" l="1"/>
  <c r="B2381" i="2"/>
  <c r="E2385" i="3"/>
  <c r="B2386" i="3" s="1"/>
  <c r="C2386" i="3" l="1"/>
  <c r="E2386" i="3" s="1"/>
  <c r="C2381" i="2"/>
  <c r="E2381" i="2" s="1"/>
  <c r="B2387" i="3" l="1"/>
  <c r="B2382" i="2"/>
  <c r="C2382" i="2" l="1"/>
  <c r="E2382" i="2" s="1"/>
  <c r="B2383" i="2"/>
  <c r="C2387" i="3"/>
  <c r="E2387" i="3" s="1"/>
  <c r="B2388" i="3" l="1"/>
  <c r="C2383" i="2"/>
  <c r="E2383" i="2" s="1"/>
  <c r="B2384" i="2" l="1"/>
  <c r="C2388" i="3"/>
  <c r="E2388" i="3" s="1"/>
  <c r="B2389" i="3"/>
  <c r="C2389" i="3" l="1"/>
  <c r="E2389" i="3"/>
  <c r="B2390" i="3" s="1"/>
  <c r="C2384" i="2"/>
  <c r="E2384" i="2" s="1"/>
  <c r="B2385" i="2" s="1"/>
  <c r="C2390" i="3" l="1"/>
  <c r="E2390" i="3" s="1"/>
  <c r="C2385" i="2"/>
  <c r="E2385" i="2" s="1"/>
  <c r="B2386" i="2" l="1"/>
  <c r="B2391" i="3"/>
  <c r="C2391" i="3" l="1"/>
  <c r="E2391" i="3" s="1"/>
  <c r="C2386" i="2"/>
  <c r="E2386" i="2" s="1"/>
  <c r="B2387" i="2" l="1"/>
  <c r="B2392" i="3"/>
  <c r="C2392" i="3" l="1"/>
  <c r="E2392" i="3" s="1"/>
  <c r="B2393" i="3"/>
  <c r="C2387" i="2"/>
  <c r="E2387" i="2" s="1"/>
  <c r="C2393" i="3" l="1"/>
  <c r="B2388" i="2"/>
  <c r="E2393" i="3"/>
  <c r="B2394" i="3" s="1"/>
  <c r="C2394" i="3" l="1"/>
  <c r="E2394" i="3" s="1"/>
  <c r="C2388" i="2"/>
  <c r="E2388" i="2" s="1"/>
  <c r="B2389" i="2" s="1"/>
  <c r="B2395" i="3" l="1"/>
  <c r="C2389" i="2"/>
  <c r="E2389" i="2" s="1"/>
  <c r="B2390" i="2" l="1"/>
  <c r="C2395" i="3"/>
  <c r="E2395" i="3" s="1"/>
  <c r="B2396" i="3" l="1"/>
  <c r="C2390" i="2"/>
  <c r="E2390" i="2" s="1"/>
  <c r="B2391" i="2"/>
  <c r="C2391" i="2" l="1"/>
  <c r="E2391" i="2"/>
  <c r="C2396" i="3"/>
  <c r="E2396" i="3" s="1"/>
  <c r="B2397" i="3" l="1"/>
  <c r="B2392" i="2"/>
  <c r="C2392" i="2" l="1"/>
  <c r="E2392" i="2" s="1"/>
  <c r="C2397" i="3"/>
  <c r="E2397" i="3" s="1"/>
  <c r="B2398" i="3" l="1"/>
  <c r="B2393" i="2"/>
  <c r="C2393" i="2" l="1"/>
  <c r="E2393" i="2" s="1"/>
  <c r="B2394" i="2"/>
  <c r="C2398" i="3"/>
  <c r="E2398" i="3" s="1"/>
  <c r="B2399" i="3" l="1"/>
  <c r="C2394" i="2"/>
  <c r="E2394" i="2" s="1"/>
  <c r="B2395" i="2" l="1"/>
  <c r="C2399" i="3"/>
  <c r="E2399" i="3" s="1"/>
  <c r="B2400" i="3" l="1"/>
  <c r="C2395" i="2"/>
  <c r="E2395" i="2" s="1"/>
  <c r="B2396" i="2" l="1"/>
  <c r="C2400" i="3"/>
  <c r="E2400" i="3" s="1"/>
  <c r="B2401" i="3"/>
  <c r="C2401" i="3" l="1"/>
  <c r="E2401" i="3"/>
  <c r="B2402" i="3" s="1"/>
  <c r="C2396" i="2"/>
  <c r="E2396" i="2" s="1"/>
  <c r="B2397" i="2" s="1"/>
  <c r="C2402" i="3" l="1"/>
  <c r="E2402" i="3" s="1"/>
  <c r="C2397" i="2"/>
  <c r="E2397" i="2"/>
  <c r="B2403" i="3" l="1"/>
  <c r="B2398" i="2"/>
  <c r="C2398" i="2" l="1"/>
  <c r="E2398" i="2" s="1"/>
  <c r="B2399" i="2"/>
  <c r="C2403" i="3"/>
  <c r="E2403" i="3" s="1"/>
  <c r="B2404" i="3" s="1"/>
  <c r="C2404" i="3" l="1"/>
  <c r="E2404" i="3"/>
  <c r="B2405" i="3" s="1"/>
  <c r="C2399" i="2"/>
  <c r="E2399" i="2" s="1"/>
  <c r="B2400" i="2" s="1"/>
  <c r="C2405" i="3" l="1"/>
  <c r="C2400" i="2"/>
  <c r="E2400" i="2" s="1"/>
  <c r="E2405" i="3"/>
  <c r="B2406" i="3" s="1"/>
  <c r="B2401" i="2" l="1"/>
  <c r="C2406" i="3"/>
  <c r="E2406" i="3" s="1"/>
  <c r="B2407" i="3" l="1"/>
  <c r="C2401" i="2"/>
  <c r="E2401" i="2" s="1"/>
  <c r="B2402" i="2"/>
  <c r="C2402" i="2" l="1"/>
  <c r="E2402" i="2"/>
  <c r="B2403" i="2" s="1"/>
  <c r="C2407" i="3"/>
  <c r="E2407" i="3" s="1"/>
  <c r="B2408" i="3" s="1"/>
  <c r="C2403" i="2" l="1"/>
  <c r="E2403" i="2" s="1"/>
  <c r="C2408" i="3"/>
  <c r="E2408" i="3" s="1"/>
  <c r="B2409" i="3" l="1"/>
  <c r="B2404" i="2"/>
  <c r="C2404" i="2" l="1"/>
  <c r="E2404" i="2" s="1"/>
  <c r="C2409" i="3"/>
  <c r="E2409" i="3" s="1"/>
  <c r="B2410" i="3"/>
  <c r="C2410" i="3" l="1"/>
  <c r="E2410" i="3" s="1"/>
  <c r="B2405" i="2"/>
  <c r="B2411" i="3" l="1"/>
  <c r="C2405" i="2"/>
  <c r="E2405" i="2" s="1"/>
  <c r="B2406" i="2"/>
  <c r="C2406" i="2" l="1"/>
  <c r="E2406" i="2"/>
  <c r="B2407" i="2" s="1"/>
  <c r="C2411" i="3"/>
  <c r="E2411" i="3" s="1"/>
  <c r="B2412" i="3" s="1"/>
  <c r="C2407" i="2" l="1"/>
  <c r="E2407" i="2" s="1"/>
  <c r="C2412" i="3"/>
  <c r="E2412" i="3"/>
  <c r="B2408" i="2" l="1"/>
  <c r="B2413" i="3"/>
  <c r="C2413" i="3" l="1"/>
  <c r="E2413" i="3" s="1"/>
  <c r="B2414" i="3"/>
  <c r="C2408" i="2"/>
  <c r="E2408" i="2" s="1"/>
  <c r="C2414" i="3" l="1"/>
  <c r="E2414" i="3" s="1"/>
  <c r="B2409" i="2"/>
  <c r="B2415" i="3" l="1"/>
  <c r="C2409" i="2"/>
  <c r="E2409" i="2" s="1"/>
  <c r="B2410" i="2" s="1"/>
  <c r="C2410" i="2" l="1"/>
  <c r="E2410" i="2"/>
  <c r="B2411" i="2" s="1"/>
  <c r="C2415" i="3"/>
  <c r="E2415" i="3" s="1"/>
  <c r="B2416" i="3" s="1"/>
  <c r="C2411" i="2" l="1"/>
  <c r="E2411" i="2" s="1"/>
  <c r="C2416" i="3"/>
  <c r="E2416" i="3"/>
  <c r="B2412" i="2" l="1"/>
  <c r="B2417" i="3"/>
  <c r="C2417" i="3" l="1"/>
  <c r="E2417" i="3" s="1"/>
  <c r="B2418" i="3"/>
  <c r="C2412" i="2"/>
  <c r="E2412" i="2" s="1"/>
  <c r="C2418" i="3" l="1"/>
  <c r="E2418" i="3" s="1"/>
  <c r="B2413" i="2"/>
  <c r="B2419" i="3" l="1"/>
  <c r="C2413" i="2"/>
  <c r="E2413" i="2" s="1"/>
  <c r="B2414" i="2" s="1"/>
  <c r="C2414" i="2" l="1"/>
  <c r="E2414" i="2"/>
  <c r="B2415" i="2" s="1"/>
  <c r="C2419" i="3"/>
  <c r="E2419" i="3" s="1"/>
  <c r="B2420" i="3" s="1"/>
  <c r="C2415" i="2" l="1"/>
  <c r="E2415" i="2" s="1"/>
  <c r="C2420" i="3"/>
  <c r="E2420" i="3"/>
  <c r="B2416" i="2" l="1"/>
  <c r="B2421" i="3"/>
  <c r="C2421" i="3" l="1"/>
  <c r="E2421" i="3" s="1"/>
  <c r="B2422" i="3" s="1"/>
  <c r="C2416" i="2"/>
  <c r="E2416" i="2" s="1"/>
  <c r="C2422" i="3" l="1"/>
  <c r="E2422" i="3" s="1"/>
  <c r="B2417" i="2"/>
  <c r="B2423" i="3" l="1"/>
  <c r="C2417" i="2"/>
  <c r="E2417" i="2" s="1"/>
  <c r="B2418" i="2" s="1"/>
  <c r="C2418" i="2" l="1"/>
  <c r="E2418" i="2"/>
  <c r="B2419" i="2" s="1"/>
  <c r="C2423" i="3"/>
  <c r="E2423" i="3" s="1"/>
  <c r="B2424" i="3" s="1"/>
  <c r="C2419" i="2" l="1"/>
  <c r="E2419" i="2" s="1"/>
  <c r="C2424" i="3"/>
  <c r="E2424" i="3" s="1"/>
  <c r="B2425" i="3" l="1"/>
  <c r="B2420" i="2"/>
  <c r="C2420" i="2" l="1"/>
  <c r="E2420" i="2" s="1"/>
  <c r="C2425" i="3"/>
  <c r="E2425" i="3" s="1"/>
  <c r="B2426" i="3" l="1"/>
  <c r="B2421" i="2"/>
  <c r="C2421" i="2" l="1"/>
  <c r="E2421" i="2" s="1"/>
  <c r="B2422" i="2"/>
  <c r="C2426" i="3"/>
  <c r="E2426" i="3" s="1"/>
  <c r="C2422" i="2" l="1"/>
  <c r="B2427" i="3"/>
  <c r="E2422" i="2"/>
  <c r="B2423" i="2" s="1"/>
  <c r="C2423" i="2" l="1"/>
  <c r="E2423" i="2" s="1"/>
  <c r="C2427" i="3"/>
  <c r="E2427" i="3" s="1"/>
  <c r="B2428" i="3" s="1"/>
  <c r="B2424" i="2" l="1"/>
  <c r="C2428" i="3"/>
  <c r="E2428" i="3" s="1"/>
  <c r="B2429" i="3" l="1"/>
  <c r="C2424" i="2"/>
  <c r="E2424" i="2" s="1"/>
  <c r="B2425" i="2" l="1"/>
  <c r="C2429" i="3"/>
  <c r="E2429" i="3" s="1"/>
  <c r="B2430" i="3" s="1"/>
  <c r="C2430" i="3" l="1"/>
  <c r="E2430" i="3" s="1"/>
  <c r="C2425" i="2"/>
  <c r="E2425" i="2" s="1"/>
  <c r="B2431" i="3" l="1"/>
  <c r="B2426" i="2"/>
  <c r="C2426" i="2" l="1"/>
  <c r="E2426" i="2" s="1"/>
  <c r="B2427" i="2"/>
  <c r="C2431" i="3"/>
  <c r="E2431" i="3" s="1"/>
  <c r="C2427" i="2" l="1"/>
  <c r="E2427" i="2" s="1"/>
  <c r="B2432" i="3"/>
  <c r="B2428" i="2" l="1"/>
  <c r="C2432" i="3"/>
  <c r="E2432" i="3" s="1"/>
  <c r="B2433" i="3" s="1"/>
  <c r="C2433" i="3" l="1"/>
  <c r="E2433" i="3"/>
  <c r="B2434" i="3" s="1"/>
  <c r="C2428" i="2"/>
  <c r="E2428" i="2" s="1"/>
  <c r="B2429" i="2" s="1"/>
  <c r="C2434" i="3" l="1"/>
  <c r="E2434" i="3" s="1"/>
  <c r="C2429" i="2"/>
  <c r="E2429" i="2" s="1"/>
  <c r="B2430" i="2" l="1"/>
  <c r="B2435" i="3"/>
  <c r="C2435" i="3" l="1"/>
  <c r="E2435" i="3" s="1"/>
  <c r="C2430" i="2"/>
  <c r="E2430" i="2" s="1"/>
  <c r="B2431" i="2" l="1"/>
  <c r="B2436" i="3"/>
  <c r="C2436" i="3" l="1"/>
  <c r="E2436" i="3" s="1"/>
  <c r="B2437" i="3"/>
  <c r="C2431" i="2"/>
  <c r="E2431" i="2" s="1"/>
  <c r="C2437" i="3" l="1"/>
  <c r="B2432" i="2"/>
  <c r="E2437" i="3"/>
  <c r="B2438" i="3" s="1"/>
  <c r="C2438" i="3" l="1"/>
  <c r="E2438" i="3" s="1"/>
  <c r="C2432" i="2"/>
  <c r="E2432" i="2" s="1"/>
  <c r="B2433" i="2" s="1"/>
  <c r="B2439" i="3" l="1"/>
  <c r="C2433" i="2"/>
  <c r="E2433" i="2" s="1"/>
  <c r="B2434" i="2" l="1"/>
  <c r="C2439" i="3"/>
  <c r="E2439" i="3" s="1"/>
  <c r="B2440" i="3" l="1"/>
  <c r="C2434" i="2"/>
  <c r="E2434" i="2" s="1"/>
  <c r="B2435" i="2"/>
  <c r="C2435" i="2" l="1"/>
  <c r="E2435" i="2" s="1"/>
  <c r="C2440" i="3"/>
  <c r="E2440" i="3" s="1"/>
  <c r="B2436" i="2" l="1"/>
  <c r="B2441" i="3"/>
  <c r="C2441" i="3" l="1"/>
  <c r="E2441" i="3" s="1"/>
  <c r="B2442" i="3"/>
  <c r="C2436" i="2"/>
  <c r="E2436" i="2" s="1"/>
  <c r="C2442" i="3" l="1"/>
  <c r="E2442" i="3" s="1"/>
  <c r="B2437" i="2"/>
  <c r="B2443" i="3" l="1"/>
  <c r="C2437" i="2"/>
  <c r="E2437" i="2" s="1"/>
  <c r="B2438" i="2" s="1"/>
  <c r="C2438" i="2" l="1"/>
  <c r="E2438" i="2"/>
  <c r="B2439" i="2" s="1"/>
  <c r="C2443" i="3"/>
  <c r="E2443" i="3" s="1"/>
  <c r="B2444" i="3" s="1"/>
  <c r="C2439" i="2" l="1"/>
  <c r="E2439" i="2" s="1"/>
  <c r="C2444" i="3"/>
  <c r="E2444" i="3" s="1"/>
  <c r="B2445" i="3" l="1"/>
  <c r="B2440" i="2"/>
  <c r="C2440" i="2" l="1"/>
  <c r="E2440" i="2" s="1"/>
  <c r="C2445" i="3"/>
  <c r="E2445" i="3" s="1"/>
  <c r="B2446" i="3" l="1"/>
  <c r="B2441" i="2"/>
  <c r="C2441" i="2" l="1"/>
  <c r="E2441" i="2" s="1"/>
  <c r="B2442" i="2"/>
  <c r="C2446" i="3"/>
  <c r="E2446" i="3" s="1"/>
  <c r="C2442" i="2" l="1"/>
  <c r="B2447" i="3"/>
  <c r="E2442" i="2"/>
  <c r="B2443" i="2" s="1"/>
  <c r="C2443" i="2" l="1"/>
  <c r="E2443" i="2" s="1"/>
  <c r="C2447" i="3"/>
  <c r="E2447" i="3" s="1"/>
  <c r="B2448" i="3" s="1"/>
  <c r="B2444" i="2" l="1"/>
  <c r="C2448" i="3"/>
  <c r="E2448" i="3" s="1"/>
  <c r="B2449" i="3" l="1"/>
  <c r="C2444" i="2"/>
  <c r="E2444" i="2" s="1"/>
  <c r="B2445" i="2" l="1"/>
  <c r="C2449" i="3"/>
  <c r="E2449" i="3" s="1"/>
  <c r="B2450" i="3"/>
  <c r="C2450" i="3" l="1"/>
  <c r="E2450" i="3" s="1"/>
  <c r="C2445" i="2"/>
  <c r="E2445" i="2" s="1"/>
  <c r="B2451" i="3" l="1"/>
  <c r="B2446" i="2"/>
  <c r="C2446" i="2" l="1"/>
  <c r="E2446" i="2" s="1"/>
  <c r="B2447" i="2"/>
  <c r="C2451" i="3"/>
  <c r="E2451" i="3" s="1"/>
  <c r="C2447" i="2" l="1"/>
  <c r="E2447" i="2" s="1"/>
  <c r="B2452" i="3"/>
  <c r="B2448" i="2" l="1"/>
  <c r="C2452" i="3"/>
  <c r="E2452" i="3" s="1"/>
  <c r="B2453" i="3" s="1"/>
  <c r="C2453" i="3" l="1"/>
  <c r="E2453" i="3"/>
  <c r="B2454" i="3" s="1"/>
  <c r="C2448" i="2"/>
  <c r="E2448" i="2" s="1"/>
  <c r="B2449" i="2" s="1"/>
  <c r="C2454" i="3" l="1"/>
  <c r="E2454" i="3" s="1"/>
  <c r="C2449" i="2"/>
  <c r="E2449" i="2"/>
  <c r="B2455" i="3" l="1"/>
  <c r="B2450" i="2"/>
  <c r="C2450" i="2" l="1"/>
  <c r="E2450" i="2" s="1"/>
  <c r="B2451" i="2"/>
  <c r="C2455" i="3"/>
  <c r="E2455" i="3" s="1"/>
  <c r="C2451" i="2" l="1"/>
  <c r="E2451" i="2" s="1"/>
  <c r="B2456" i="3"/>
  <c r="B2452" i="2" l="1"/>
  <c r="C2456" i="3"/>
  <c r="E2456" i="3" s="1"/>
  <c r="B2457" i="3" s="1"/>
  <c r="C2457" i="3" l="1"/>
  <c r="E2457" i="3"/>
  <c r="B2458" i="3" s="1"/>
  <c r="C2452" i="2"/>
  <c r="E2452" i="2" s="1"/>
  <c r="B2453" i="2" s="1"/>
  <c r="C2458" i="3" l="1"/>
  <c r="E2458" i="3" s="1"/>
  <c r="C2453" i="2"/>
  <c r="E2453" i="2"/>
  <c r="B2459" i="3" l="1"/>
  <c r="B2454" i="2"/>
  <c r="C2454" i="2" l="1"/>
  <c r="E2454" i="2" s="1"/>
  <c r="B2455" i="2"/>
  <c r="C2459" i="3"/>
  <c r="E2459" i="3" s="1"/>
  <c r="C2455" i="2" l="1"/>
  <c r="E2455" i="2" s="1"/>
  <c r="B2460" i="3"/>
  <c r="B2456" i="2" l="1"/>
  <c r="C2460" i="3"/>
  <c r="E2460" i="3" s="1"/>
  <c r="B2461" i="3" s="1"/>
  <c r="C2461" i="3" l="1"/>
  <c r="E2461" i="3"/>
  <c r="B2462" i="3" s="1"/>
  <c r="C2456" i="2"/>
  <c r="E2456" i="2" s="1"/>
  <c r="B2457" i="2" s="1"/>
  <c r="C2462" i="3" l="1"/>
  <c r="E2462" i="3" s="1"/>
  <c r="C2457" i="2"/>
  <c r="E2457" i="2"/>
  <c r="B2463" i="3" l="1"/>
  <c r="B2458" i="2"/>
  <c r="C2458" i="2" l="1"/>
  <c r="E2458" i="2" s="1"/>
  <c r="B2459" i="2"/>
  <c r="C2463" i="3"/>
  <c r="E2463" i="3" s="1"/>
  <c r="B2464" i="3" s="1"/>
  <c r="C2464" i="3" l="1"/>
  <c r="E2464" i="3"/>
  <c r="B2465" i="3" s="1"/>
  <c r="C2459" i="2"/>
  <c r="E2459" i="2" s="1"/>
  <c r="B2460" i="2" s="1"/>
  <c r="C2465" i="3" l="1"/>
  <c r="C2460" i="2"/>
  <c r="E2460" i="2" s="1"/>
  <c r="E2465" i="3"/>
  <c r="B2466" i="3" s="1"/>
  <c r="B2461" i="2" l="1"/>
  <c r="C2466" i="3"/>
  <c r="E2466" i="3" s="1"/>
  <c r="B2467" i="3" l="1"/>
  <c r="C2461" i="2"/>
  <c r="E2461" i="2" s="1"/>
  <c r="B2462" i="2"/>
  <c r="C2462" i="2" l="1"/>
  <c r="E2462" i="2"/>
  <c r="B2463" i="2" s="1"/>
  <c r="C2467" i="3"/>
  <c r="E2467" i="3" s="1"/>
  <c r="B2468" i="3" s="1"/>
  <c r="C2463" i="2" l="1"/>
  <c r="E2463" i="2" s="1"/>
  <c r="C2468" i="3"/>
  <c r="E2468" i="3"/>
  <c r="B2464" i="2" l="1"/>
  <c r="B2469" i="3"/>
  <c r="C2469" i="3" l="1"/>
  <c r="E2469" i="3" s="1"/>
  <c r="B2470" i="3"/>
  <c r="C2464" i="2"/>
  <c r="E2464" i="2" s="1"/>
  <c r="C2470" i="3" l="1"/>
  <c r="E2470" i="3" s="1"/>
  <c r="B2465" i="2"/>
  <c r="B2471" i="3" l="1"/>
  <c r="C2465" i="2"/>
  <c r="E2465" i="2" s="1"/>
  <c r="B2466" i="2" s="1"/>
  <c r="C2466" i="2" l="1"/>
  <c r="E2466" i="2"/>
  <c r="B2467" i="2" s="1"/>
  <c r="C2471" i="3"/>
  <c r="E2471" i="3" s="1"/>
  <c r="B2472" i="3" s="1"/>
  <c r="C2467" i="2" l="1"/>
  <c r="E2467" i="2" s="1"/>
  <c r="C2472" i="3"/>
  <c r="E2472" i="3" s="1"/>
  <c r="B2473" i="3" l="1"/>
  <c r="B2468" i="2"/>
  <c r="C2468" i="2" l="1"/>
  <c r="E2468" i="2" s="1"/>
  <c r="C2473" i="3"/>
  <c r="E2473" i="3" s="1"/>
  <c r="B2474" i="3" l="1"/>
  <c r="B2469" i="2"/>
  <c r="C2469" i="2" l="1"/>
  <c r="E2469" i="2" s="1"/>
  <c r="B2470" i="2"/>
  <c r="C2474" i="3"/>
  <c r="E2474" i="3" s="1"/>
  <c r="B2475" i="3" s="1"/>
  <c r="C2475" i="3" l="1"/>
  <c r="E2475" i="3"/>
  <c r="C2470" i="2"/>
  <c r="E2470" i="2"/>
  <c r="B2471" i="2" l="1"/>
  <c r="B2476" i="3"/>
  <c r="C2476" i="3" l="1"/>
  <c r="E2476" i="3" s="1"/>
  <c r="B2477" i="3"/>
  <c r="C2471" i="2"/>
  <c r="E2471" i="2" s="1"/>
  <c r="C2477" i="3" l="1"/>
  <c r="B2472" i="2"/>
  <c r="E2477" i="3"/>
  <c r="B2478" i="3" s="1"/>
  <c r="C2478" i="3" l="1"/>
  <c r="E2478" i="3" s="1"/>
  <c r="C2472" i="2"/>
  <c r="E2472" i="2" s="1"/>
  <c r="B2473" i="2" s="1"/>
  <c r="B2479" i="3" l="1"/>
  <c r="C2473" i="2"/>
  <c r="E2473" i="2" s="1"/>
  <c r="B2474" i="2" l="1"/>
  <c r="C2479" i="3"/>
  <c r="E2479" i="3" s="1"/>
  <c r="B2480" i="3" l="1"/>
  <c r="C2474" i="2"/>
  <c r="E2474" i="2" s="1"/>
  <c r="B2475" i="2"/>
  <c r="C2475" i="2" l="1"/>
  <c r="E2475" i="2" s="1"/>
  <c r="C2480" i="3"/>
  <c r="E2480" i="3" s="1"/>
  <c r="B2476" i="2" l="1"/>
  <c r="B2481" i="3"/>
  <c r="C2481" i="3" l="1"/>
  <c r="E2481" i="3" s="1"/>
  <c r="B2482" i="3"/>
  <c r="C2476" i="2"/>
  <c r="E2476" i="2" s="1"/>
  <c r="C2482" i="3" l="1"/>
  <c r="E2482" i="3" s="1"/>
  <c r="B2477" i="2"/>
  <c r="B2483" i="3" l="1"/>
  <c r="C2477" i="2"/>
  <c r="E2477" i="2" s="1"/>
  <c r="B2478" i="2" s="1"/>
  <c r="C2478" i="2" l="1"/>
  <c r="E2478" i="2"/>
  <c r="B2479" i="2" s="1"/>
  <c r="C2483" i="3"/>
  <c r="E2483" i="3" s="1"/>
  <c r="B2484" i="3" s="1"/>
  <c r="C2479" i="2" l="1"/>
  <c r="E2479" i="2" s="1"/>
  <c r="C2484" i="3"/>
  <c r="E2484" i="3" s="1"/>
  <c r="B2485" i="3" l="1"/>
  <c r="B2480" i="2"/>
  <c r="C2480" i="2" l="1"/>
  <c r="E2480" i="2" s="1"/>
  <c r="C2485" i="3"/>
  <c r="E2485" i="3" s="1"/>
  <c r="B2486" i="3" l="1"/>
  <c r="B2481" i="2"/>
  <c r="C2481" i="2" l="1"/>
  <c r="E2481" i="2" s="1"/>
  <c r="B2482" i="2"/>
  <c r="C2486" i="3"/>
  <c r="E2486" i="3" s="1"/>
  <c r="C2482" i="2" l="1"/>
  <c r="B2487" i="3"/>
  <c r="E2482" i="2"/>
  <c r="B2483" i="2" s="1"/>
  <c r="C2483" i="2" l="1"/>
  <c r="E2483" i="2" s="1"/>
  <c r="C2487" i="3"/>
  <c r="E2487" i="3" s="1"/>
  <c r="B2488" i="3" s="1"/>
  <c r="B2484" i="2" l="1"/>
  <c r="C2488" i="3"/>
  <c r="E2488" i="3" s="1"/>
  <c r="B2489" i="3" l="1"/>
  <c r="C2484" i="2"/>
  <c r="E2484" i="2" s="1"/>
  <c r="B2485" i="2" l="1"/>
  <c r="C2489" i="3"/>
  <c r="E2489" i="3" s="1"/>
  <c r="B2490" i="3"/>
  <c r="C2490" i="3" l="1"/>
  <c r="E2490" i="3" s="1"/>
  <c r="C2485" i="2"/>
  <c r="E2485" i="2" s="1"/>
  <c r="B2491" i="3" l="1"/>
  <c r="B2486" i="2"/>
  <c r="C2486" i="2" l="1"/>
  <c r="E2486" i="2" s="1"/>
  <c r="B2487" i="2"/>
  <c r="C2491" i="3"/>
  <c r="E2491" i="3" s="1"/>
  <c r="C2487" i="2" l="1"/>
  <c r="E2487" i="2" s="1"/>
  <c r="B2492" i="3"/>
  <c r="B2488" i="2" l="1"/>
  <c r="C2492" i="3"/>
  <c r="E2492" i="3" s="1"/>
  <c r="B2493" i="3" s="1"/>
  <c r="C2493" i="3" l="1"/>
  <c r="E2493" i="3"/>
  <c r="B2494" i="3" s="1"/>
  <c r="C2488" i="2"/>
  <c r="E2488" i="2" s="1"/>
  <c r="B2489" i="2" s="1"/>
  <c r="C2494" i="3" l="1"/>
  <c r="E2494" i="3" s="1"/>
  <c r="C2489" i="2"/>
  <c r="E2489" i="2" s="1"/>
  <c r="B2490" i="2" l="1"/>
  <c r="B2495" i="3"/>
  <c r="C2495" i="3" l="1"/>
  <c r="E2495" i="3" s="1"/>
  <c r="C2490" i="2"/>
  <c r="E2490" i="2" s="1"/>
  <c r="B2491" i="2" l="1"/>
  <c r="B2496" i="3"/>
  <c r="C2496" i="3" l="1"/>
  <c r="E2496" i="3" s="1"/>
  <c r="B2497" i="3"/>
  <c r="C2491" i="2"/>
  <c r="E2491" i="2" s="1"/>
  <c r="C2497" i="3" l="1"/>
  <c r="B2492" i="2"/>
  <c r="E2497" i="3"/>
  <c r="B2498" i="3" s="1"/>
  <c r="C2498" i="3" l="1"/>
  <c r="E2498" i="3" s="1"/>
  <c r="C2492" i="2"/>
  <c r="E2492" i="2" s="1"/>
  <c r="B2493" i="2" s="1"/>
  <c r="B2499" i="3" l="1"/>
  <c r="C2493" i="2"/>
  <c r="E2493" i="2" s="1"/>
  <c r="B2494" i="2" l="1"/>
  <c r="C2499" i="3"/>
  <c r="E2499" i="3" s="1"/>
  <c r="B2500" i="3" l="1"/>
  <c r="C2494" i="2"/>
  <c r="E2494" i="2" s="1"/>
  <c r="B2495" i="2"/>
  <c r="C2495" i="2" l="1"/>
  <c r="E2495" i="2" s="1"/>
  <c r="C2500" i="3"/>
  <c r="E2500" i="3" s="1"/>
  <c r="B2496" i="2" l="1"/>
  <c r="B2501" i="3"/>
  <c r="C2501" i="3" l="1"/>
  <c r="E2501" i="3" s="1"/>
  <c r="B2502" i="3"/>
  <c r="C2496" i="2"/>
  <c r="E2496" i="2" s="1"/>
  <c r="C2502" i="3" l="1"/>
  <c r="E2502" i="3" s="1"/>
  <c r="B2497" i="2"/>
  <c r="B2503" i="3" l="1"/>
  <c r="C2497" i="2"/>
  <c r="E2497" i="2" s="1"/>
  <c r="B2498" i="2" s="1"/>
  <c r="C2498" i="2" l="1"/>
  <c r="E2498" i="2"/>
  <c r="B2499" i="2" s="1"/>
  <c r="C2503" i="3"/>
  <c r="E2503" i="3" s="1"/>
  <c r="B2504" i="3" s="1"/>
  <c r="C2499" i="2" l="1"/>
  <c r="E2499" i="2" s="1"/>
  <c r="C2504" i="3"/>
  <c r="E2504" i="3" s="1"/>
  <c r="B2505" i="3" l="1"/>
  <c r="B2500" i="2"/>
  <c r="C2500" i="2" l="1"/>
  <c r="E2500" i="2" s="1"/>
  <c r="C2505" i="3"/>
  <c r="E2505" i="3" s="1"/>
  <c r="B2506" i="3" l="1"/>
  <c r="B2501" i="2"/>
  <c r="C2501" i="2" l="1"/>
  <c r="E2501" i="2" s="1"/>
  <c r="B2502" i="2"/>
  <c r="C2506" i="3"/>
  <c r="E2506" i="3" s="1"/>
  <c r="C2502" i="2" l="1"/>
  <c r="B2507" i="3"/>
  <c r="E2502" i="2"/>
  <c r="B2503" i="2" s="1"/>
  <c r="C2503" i="2" l="1"/>
  <c r="E2503" i="2" s="1"/>
  <c r="C2507" i="3"/>
  <c r="E2507" i="3" s="1"/>
  <c r="B2508" i="3" s="1"/>
  <c r="B2504" i="2" l="1"/>
  <c r="C2508" i="3"/>
  <c r="E2508" i="3" s="1"/>
  <c r="B2509" i="3" l="1"/>
  <c r="C2504" i="2"/>
  <c r="E2504" i="2" s="1"/>
  <c r="B2505" i="2" l="1"/>
  <c r="C2509" i="3"/>
  <c r="E2509" i="3" s="1"/>
  <c r="B2510" i="3"/>
  <c r="C2510" i="3" l="1"/>
  <c r="E2510" i="3" s="1"/>
  <c r="C2505" i="2"/>
  <c r="E2505" i="2" s="1"/>
  <c r="B2511" i="3" l="1"/>
  <c r="B2506" i="2"/>
  <c r="C2506" i="2" l="1"/>
  <c r="E2506" i="2" s="1"/>
  <c r="B2507" i="2"/>
  <c r="C2511" i="3"/>
  <c r="E2511" i="3" s="1"/>
  <c r="C2507" i="2" l="1"/>
  <c r="E2507" i="2" s="1"/>
  <c r="B2512" i="3"/>
  <c r="B2508" i="2" l="1"/>
  <c r="C2512" i="3"/>
  <c r="E2512" i="3" s="1"/>
  <c r="B2513" i="3" s="1"/>
  <c r="C2513" i="3" l="1"/>
  <c r="E2513" i="3"/>
  <c r="B2514" i="3" s="1"/>
  <c r="C2508" i="2"/>
  <c r="E2508" i="2" s="1"/>
  <c r="B2509" i="2" s="1"/>
  <c r="C2514" i="3" l="1"/>
  <c r="E2514" i="3" s="1"/>
  <c r="C2509" i="2"/>
  <c r="E2509" i="2" s="1"/>
  <c r="B2510" i="2" l="1"/>
  <c r="B2515" i="3"/>
  <c r="C2515" i="3" l="1"/>
  <c r="E2515" i="3" s="1"/>
  <c r="C2510" i="2"/>
  <c r="E2510" i="2" s="1"/>
  <c r="B2511" i="2" l="1"/>
  <c r="B2516" i="3"/>
  <c r="C2516" i="3" l="1"/>
  <c r="E2516" i="3" s="1"/>
  <c r="B2517" i="3"/>
  <c r="C2511" i="2"/>
  <c r="E2511" i="2" s="1"/>
  <c r="C2517" i="3" l="1"/>
  <c r="B2512" i="2"/>
  <c r="E2517" i="3"/>
  <c r="B2518" i="3" s="1"/>
  <c r="C2518" i="3" l="1"/>
  <c r="E2518" i="3" s="1"/>
  <c r="C2512" i="2"/>
  <c r="E2512" i="2" s="1"/>
  <c r="B2513" i="2" s="1"/>
  <c r="B2519" i="3" l="1"/>
  <c r="C2513" i="2"/>
  <c r="E2513" i="2" s="1"/>
  <c r="B2514" i="2" l="1"/>
  <c r="C2519" i="3"/>
  <c r="E2519" i="3" s="1"/>
  <c r="B2520" i="3" l="1"/>
  <c r="C2514" i="2"/>
  <c r="E2514" i="2" s="1"/>
  <c r="B2515" i="2" s="1"/>
  <c r="C2515" i="2" l="1"/>
  <c r="E2515" i="2" s="1"/>
  <c r="C2520" i="3"/>
  <c r="E2520" i="3" s="1"/>
  <c r="B2516" i="2" l="1"/>
  <c r="B2521" i="3"/>
  <c r="C2521" i="3" l="1"/>
  <c r="E2521" i="3" s="1"/>
  <c r="B2522" i="3"/>
  <c r="C2516" i="2"/>
  <c r="E2516" i="2" s="1"/>
  <c r="C2522" i="3" l="1"/>
  <c r="E2522" i="3" s="1"/>
  <c r="B2517" i="2"/>
  <c r="B2523" i="3" l="1"/>
  <c r="C2517" i="2"/>
  <c r="E2517" i="2" s="1"/>
  <c r="B2518" i="2" s="1"/>
  <c r="C2518" i="2" l="1"/>
  <c r="E2518" i="2"/>
  <c r="B2519" i="2" s="1"/>
  <c r="C2523" i="3"/>
  <c r="E2523" i="3" s="1"/>
  <c r="B2524" i="3" s="1"/>
  <c r="C2519" i="2" l="1"/>
  <c r="E2519" i="2" s="1"/>
  <c r="C2524" i="3"/>
  <c r="E2524" i="3" s="1"/>
  <c r="B2525" i="3" l="1"/>
  <c r="B2520" i="2"/>
  <c r="C2520" i="2" l="1"/>
  <c r="E2520" i="2" s="1"/>
  <c r="C2525" i="3"/>
  <c r="E2525" i="3" s="1"/>
  <c r="B2526" i="3" l="1"/>
  <c r="B2521" i="2"/>
  <c r="C2521" i="2" l="1"/>
  <c r="E2521" i="2" s="1"/>
  <c r="B2522" i="2"/>
  <c r="C2526" i="3"/>
  <c r="E2526" i="3" s="1"/>
  <c r="C2522" i="2" l="1"/>
  <c r="B2527" i="3"/>
  <c r="E2522" i="2"/>
  <c r="B2523" i="2" s="1"/>
  <c r="C2523" i="2" l="1"/>
  <c r="E2523" i="2" s="1"/>
  <c r="C2527" i="3"/>
  <c r="E2527" i="3" s="1"/>
  <c r="B2524" i="2" l="1"/>
  <c r="B2528" i="3"/>
  <c r="C2528" i="3" l="1"/>
  <c r="E2528" i="3" s="1"/>
  <c r="B2529" i="3"/>
  <c r="C2524" i="2"/>
  <c r="E2524" i="2" s="1"/>
  <c r="C2529" i="3" l="1"/>
  <c r="B2525" i="2"/>
  <c r="E2529" i="3"/>
  <c r="B2530" i="3" s="1"/>
  <c r="C2530" i="3" l="1"/>
  <c r="E2530" i="3" s="1"/>
  <c r="C2525" i="2"/>
  <c r="E2525" i="2" s="1"/>
  <c r="B2531" i="3" l="1"/>
  <c r="B2526" i="2"/>
  <c r="C2526" i="2" l="1"/>
  <c r="E2526" i="2" s="1"/>
  <c r="B2527" i="2"/>
  <c r="C2531" i="3"/>
  <c r="E2531" i="3" s="1"/>
  <c r="C2527" i="2" l="1"/>
  <c r="E2527" i="2" s="1"/>
  <c r="B2532" i="3"/>
  <c r="B2528" i="2" l="1"/>
  <c r="C2532" i="3"/>
  <c r="E2532" i="3" s="1"/>
  <c r="B2533" i="3" s="1"/>
  <c r="C2533" i="3" l="1"/>
  <c r="E2533" i="3"/>
  <c r="B2534" i="3" s="1"/>
  <c r="C2528" i="2"/>
  <c r="E2528" i="2" s="1"/>
  <c r="B2529" i="2" s="1"/>
  <c r="C2534" i="3" l="1"/>
  <c r="E2534" i="3" s="1"/>
  <c r="C2529" i="2"/>
  <c r="E2529" i="2"/>
  <c r="B2535" i="3" l="1"/>
  <c r="B2530" i="2"/>
  <c r="C2530" i="2" l="1"/>
  <c r="E2530" i="2" s="1"/>
  <c r="B2531" i="2"/>
  <c r="C2535" i="3"/>
  <c r="E2535" i="3" s="1"/>
  <c r="C2531" i="2" l="1"/>
  <c r="E2531" i="2" s="1"/>
  <c r="B2536" i="3"/>
  <c r="B2532" i="2" l="1"/>
  <c r="C2536" i="3"/>
  <c r="E2536" i="3" s="1"/>
  <c r="B2537" i="3" s="1"/>
  <c r="C2537" i="3" l="1"/>
  <c r="E2537" i="3"/>
  <c r="B2538" i="3" s="1"/>
  <c r="C2532" i="2"/>
  <c r="E2532" i="2" s="1"/>
  <c r="B2533" i="2" s="1"/>
  <c r="C2538" i="3" l="1"/>
  <c r="E2538" i="3" s="1"/>
  <c r="C2533" i="2"/>
  <c r="E2533" i="2" s="1"/>
  <c r="B2534" i="2" l="1"/>
  <c r="B2539" i="3"/>
  <c r="C2539" i="3" l="1"/>
  <c r="E2539" i="3" s="1"/>
  <c r="C2534" i="2"/>
  <c r="E2534" i="2" s="1"/>
  <c r="B2535" i="2" l="1"/>
  <c r="B2540" i="3"/>
  <c r="C2540" i="3" l="1"/>
  <c r="E2540" i="3" s="1"/>
  <c r="B2541" i="3"/>
  <c r="C2535" i="2"/>
  <c r="E2535" i="2" s="1"/>
  <c r="C2541" i="3" l="1"/>
  <c r="B2536" i="2"/>
  <c r="E2541" i="3"/>
  <c r="B2542" i="3" s="1"/>
  <c r="C2542" i="3" l="1"/>
  <c r="E2542" i="3" s="1"/>
  <c r="C2536" i="2"/>
  <c r="E2536" i="2" s="1"/>
  <c r="B2537" i="2" s="1"/>
  <c r="B2543" i="3" l="1"/>
  <c r="C2537" i="2"/>
  <c r="E2537" i="2" s="1"/>
  <c r="B2538" i="2" l="1"/>
  <c r="C2543" i="3"/>
  <c r="E2543" i="3" s="1"/>
  <c r="B2544" i="3" l="1"/>
  <c r="C2538" i="2"/>
  <c r="E2538" i="2" s="1"/>
  <c r="B2539" i="2" s="1"/>
  <c r="C2539" i="2" l="1"/>
  <c r="E2539" i="2" s="1"/>
  <c r="C2544" i="3"/>
  <c r="E2544" i="3" s="1"/>
  <c r="B2540" i="2" l="1"/>
  <c r="B2545" i="3"/>
  <c r="C2545" i="3" l="1"/>
  <c r="E2545" i="3" s="1"/>
  <c r="B2546" i="3"/>
  <c r="C2540" i="2"/>
  <c r="E2540" i="2" s="1"/>
  <c r="C2546" i="3" l="1"/>
  <c r="E2546" i="3" s="1"/>
  <c r="B2541" i="2"/>
  <c r="B2547" i="3" l="1"/>
  <c r="C2541" i="2"/>
  <c r="E2541" i="2" s="1"/>
  <c r="B2542" i="2" s="1"/>
  <c r="C2542" i="2" l="1"/>
  <c r="E2542" i="2"/>
  <c r="B2543" i="2" s="1"/>
  <c r="C2547" i="3"/>
  <c r="E2547" i="3" s="1"/>
  <c r="B2548" i="3" s="1"/>
  <c r="C2543" i="2" l="1"/>
  <c r="E2543" i="2" s="1"/>
  <c r="C2548" i="3"/>
  <c r="E2548" i="3" s="1"/>
  <c r="B2549" i="3" l="1"/>
  <c r="B2544" i="2"/>
  <c r="C2544" i="2" l="1"/>
  <c r="E2544" i="2" s="1"/>
  <c r="C2549" i="3"/>
  <c r="E2549" i="3" s="1"/>
  <c r="B2550" i="3" l="1"/>
  <c r="B2545" i="2"/>
  <c r="C2545" i="2" l="1"/>
  <c r="E2545" i="2" s="1"/>
  <c r="B2546" i="2"/>
  <c r="C2550" i="3"/>
  <c r="E2550" i="3" s="1"/>
  <c r="C2546" i="2" l="1"/>
  <c r="B2547" i="2"/>
  <c r="B2551" i="3"/>
  <c r="E2546" i="2"/>
  <c r="C2547" i="2" l="1"/>
  <c r="E2547" i="2" s="1"/>
  <c r="C2551" i="3"/>
  <c r="E2551" i="3" s="1"/>
  <c r="B2552" i="3" s="1"/>
  <c r="B2548" i="2" l="1"/>
  <c r="C2552" i="3"/>
  <c r="E2552" i="3" s="1"/>
  <c r="B2553" i="3" l="1"/>
  <c r="C2548" i="2"/>
  <c r="E2548" i="2" s="1"/>
  <c r="B2549" i="2" l="1"/>
  <c r="C2553" i="3"/>
  <c r="E2553" i="3" s="1"/>
  <c r="B2554" i="3" s="1"/>
  <c r="C2554" i="3" l="1"/>
  <c r="E2554" i="3" s="1"/>
  <c r="C2549" i="2"/>
  <c r="E2549" i="2" s="1"/>
  <c r="B2555" i="3" l="1"/>
  <c r="B2550" i="2"/>
  <c r="C2550" i="2" l="1"/>
  <c r="E2550" i="2" s="1"/>
  <c r="B2551" i="2"/>
  <c r="C2555" i="3"/>
  <c r="E2555" i="3" s="1"/>
  <c r="C2551" i="2" l="1"/>
  <c r="E2551" i="2" s="1"/>
  <c r="B2556" i="3"/>
  <c r="B2552" i="2" l="1"/>
  <c r="C2556" i="3"/>
  <c r="E2556" i="3" s="1"/>
  <c r="B2557" i="3" s="1"/>
  <c r="C2557" i="3" l="1"/>
  <c r="E2557" i="3"/>
  <c r="B2558" i="3" s="1"/>
  <c r="C2552" i="2"/>
  <c r="E2552" i="2" s="1"/>
  <c r="B2553" i="2" s="1"/>
  <c r="C2558" i="3" l="1"/>
  <c r="E2558" i="3" s="1"/>
  <c r="C2553" i="2"/>
  <c r="E2553" i="2"/>
  <c r="B2559" i="3" l="1"/>
  <c r="B2554" i="2"/>
  <c r="C2554" i="2" l="1"/>
  <c r="E2554" i="2" s="1"/>
  <c r="B2555" i="2"/>
  <c r="C2559" i="3"/>
  <c r="E2559" i="3" s="1"/>
  <c r="C2555" i="2" l="1"/>
  <c r="E2555" i="2" s="1"/>
  <c r="B2560" i="3"/>
  <c r="B2556" i="2" l="1"/>
  <c r="C2560" i="3"/>
  <c r="E2560" i="3" s="1"/>
  <c r="B2561" i="3"/>
  <c r="C2561" i="3" l="1"/>
  <c r="E2561" i="3"/>
  <c r="C2556" i="2"/>
  <c r="E2556" i="2" s="1"/>
  <c r="B2557" i="2" s="1"/>
  <c r="B2562" i="3" l="1"/>
  <c r="C2557" i="2"/>
  <c r="E2557" i="2" s="1"/>
  <c r="B2558" i="2" l="1"/>
  <c r="C2562" i="3"/>
  <c r="E2562" i="3" s="1"/>
  <c r="B2563" i="3" l="1"/>
  <c r="C2558" i="2"/>
  <c r="E2558" i="2" s="1"/>
  <c r="B2559" i="2" l="1"/>
  <c r="C2563" i="3"/>
  <c r="E2563" i="3" s="1"/>
  <c r="B2564" i="3" s="1"/>
  <c r="C2564" i="3" l="1"/>
  <c r="E2564" i="3"/>
  <c r="B2565" i="3" s="1"/>
  <c r="C2559" i="2"/>
  <c r="E2559" i="2" s="1"/>
  <c r="B2560" i="2" s="1"/>
  <c r="C2565" i="3" l="1"/>
  <c r="C2560" i="2"/>
  <c r="E2560" i="2" s="1"/>
  <c r="E2565" i="3"/>
  <c r="B2566" i="3" s="1"/>
  <c r="B2561" i="2" l="1"/>
  <c r="C2566" i="3"/>
  <c r="E2566" i="3" s="1"/>
  <c r="B2567" i="3" l="1"/>
  <c r="C2561" i="2"/>
  <c r="E2561" i="2" s="1"/>
  <c r="B2562" i="2" l="1"/>
  <c r="C2567" i="3"/>
  <c r="E2567" i="3" s="1"/>
  <c r="B2568" i="3" s="1"/>
  <c r="C2568" i="3" l="1"/>
  <c r="E2568" i="3"/>
  <c r="B2569" i="3" s="1"/>
  <c r="C2562" i="2"/>
  <c r="E2562" i="2" s="1"/>
  <c r="C2569" i="3" l="1"/>
  <c r="E2569" i="3"/>
  <c r="B2570" i="3" s="1"/>
  <c r="B2563" i="2"/>
  <c r="C2570" i="3" l="1"/>
  <c r="E2570" i="3"/>
  <c r="C2563" i="2"/>
  <c r="E2563" i="2" s="1"/>
  <c r="B2564" i="2" s="1"/>
  <c r="C2564" i="2" l="1"/>
  <c r="E2564" i="2"/>
  <c r="B2565" i="2" s="1"/>
  <c r="B2571" i="3"/>
  <c r="C2565" i="2" l="1"/>
  <c r="E2565" i="2"/>
  <c r="B2566" i="2" s="1"/>
  <c r="C2571" i="3"/>
  <c r="E2571" i="3" s="1"/>
  <c r="B2572" i="3" s="1"/>
  <c r="C2566" i="2" l="1"/>
  <c r="C2572" i="3"/>
  <c r="E2572" i="3" s="1"/>
  <c r="E2566" i="2"/>
  <c r="B2567" i="2" s="1"/>
  <c r="B2573" i="3" l="1"/>
  <c r="C2567" i="2"/>
  <c r="E2567" i="2" s="1"/>
  <c r="B2568" i="2" l="1"/>
  <c r="C2573" i="3"/>
  <c r="E2573" i="3" s="1"/>
  <c r="B2574" i="3" l="1"/>
  <c r="C2568" i="2"/>
  <c r="E2568" i="2" s="1"/>
  <c r="B2569" i="2" s="1"/>
  <c r="C2569" i="2" l="1"/>
  <c r="E2569" i="2"/>
  <c r="B2570" i="2" s="1"/>
  <c r="C2574" i="3"/>
  <c r="E2574" i="3" s="1"/>
  <c r="B2575" i="3" s="1"/>
  <c r="C2570" i="2" l="1"/>
  <c r="C2575" i="3"/>
  <c r="E2575" i="3" s="1"/>
  <c r="E2570" i="2"/>
  <c r="B2571" i="2" s="1"/>
  <c r="B2576" i="3" l="1"/>
  <c r="C2571" i="2"/>
  <c r="E2571" i="2" s="1"/>
  <c r="B2572" i="2" l="1"/>
  <c r="C2576" i="3"/>
  <c r="E2576" i="3" s="1"/>
  <c r="B2577" i="3" l="1"/>
  <c r="C2572" i="2"/>
  <c r="E2572" i="2" s="1"/>
  <c r="B2573" i="2" l="1"/>
  <c r="C2577" i="3"/>
  <c r="E2577" i="3" s="1"/>
  <c r="B2578" i="3"/>
  <c r="C2578" i="3" l="1"/>
  <c r="E2578" i="3"/>
  <c r="C2573" i="2"/>
  <c r="E2573" i="2" s="1"/>
  <c r="B2574" i="2" l="1"/>
  <c r="B2579" i="3"/>
  <c r="C2579" i="3" l="1"/>
  <c r="E2579" i="3" s="1"/>
  <c r="C2574" i="2"/>
  <c r="E2574" i="2" s="1"/>
  <c r="B2575" i="2" l="1"/>
  <c r="B2580" i="3"/>
  <c r="C2580" i="3" l="1"/>
  <c r="E2580" i="3" s="1"/>
  <c r="B2581" i="3"/>
  <c r="C2575" i="2"/>
  <c r="E2575" i="2" s="1"/>
  <c r="C2581" i="3" l="1"/>
  <c r="B2576" i="2"/>
  <c r="E2581" i="3"/>
  <c r="B2582" i="3" s="1"/>
  <c r="C2582" i="3" l="1"/>
  <c r="E2582" i="3" s="1"/>
  <c r="C2576" i="2"/>
  <c r="E2576" i="2" s="1"/>
  <c r="B2577" i="2" s="1"/>
  <c r="B2583" i="3" l="1"/>
  <c r="C2577" i="2"/>
  <c r="E2577" i="2" s="1"/>
  <c r="B2578" i="2" l="1"/>
  <c r="C2583" i="3"/>
  <c r="E2583" i="3" s="1"/>
  <c r="B2584" i="3" l="1"/>
  <c r="C2578" i="2"/>
  <c r="E2578" i="2" s="1"/>
  <c r="B2579" i="2"/>
  <c r="C2579" i="2" l="1"/>
  <c r="E2579" i="2" s="1"/>
  <c r="C2584" i="3"/>
  <c r="E2584" i="3" s="1"/>
  <c r="B2580" i="2" l="1"/>
  <c r="B2585" i="3"/>
  <c r="C2585" i="3" l="1"/>
  <c r="E2585" i="3" s="1"/>
  <c r="B2586" i="3"/>
  <c r="C2580" i="2"/>
  <c r="E2580" i="2" s="1"/>
  <c r="C2586" i="3" l="1"/>
  <c r="E2586" i="3" s="1"/>
  <c r="B2581" i="2"/>
  <c r="B2587" i="3" l="1"/>
  <c r="C2581" i="2"/>
  <c r="E2581" i="2" s="1"/>
  <c r="B2582" i="2" s="1"/>
  <c r="C2582" i="2" l="1"/>
  <c r="E2582" i="2"/>
  <c r="B2583" i="2" s="1"/>
  <c r="C2587" i="3"/>
  <c r="E2587" i="3" s="1"/>
  <c r="B2588" i="3" s="1"/>
  <c r="C2583" i="2" l="1"/>
  <c r="E2583" i="2" s="1"/>
  <c r="C2588" i="3"/>
  <c r="E2588" i="3"/>
  <c r="B2584" i="2" l="1"/>
  <c r="B2589" i="3"/>
  <c r="C2589" i="3" l="1"/>
  <c r="E2589" i="3" s="1"/>
  <c r="B2590" i="3"/>
  <c r="C2584" i="2"/>
  <c r="E2584" i="2" s="1"/>
  <c r="C2590" i="3" l="1"/>
  <c r="E2590" i="3" s="1"/>
  <c r="B2585" i="2"/>
  <c r="B2591" i="3" l="1"/>
  <c r="C2585" i="2"/>
  <c r="E2585" i="2" s="1"/>
  <c r="B2586" i="2" s="1"/>
  <c r="C2586" i="2" l="1"/>
  <c r="E2586" i="2"/>
  <c r="B2587" i="2" s="1"/>
  <c r="C2591" i="3"/>
  <c r="E2591" i="3" s="1"/>
  <c r="B2592" i="3" s="1"/>
  <c r="C2587" i="2" l="1"/>
  <c r="E2587" i="2" s="1"/>
  <c r="C2592" i="3"/>
  <c r="E2592" i="3" s="1"/>
  <c r="B2593" i="3" l="1"/>
  <c r="B2588" i="2"/>
  <c r="C2588" i="2" l="1"/>
  <c r="E2588" i="2" s="1"/>
  <c r="C2593" i="3"/>
  <c r="E2593" i="3" s="1"/>
  <c r="B2594" i="3" l="1"/>
  <c r="B2589" i="2"/>
  <c r="C2589" i="2" l="1"/>
  <c r="E2589" i="2" s="1"/>
  <c r="B2590" i="2"/>
  <c r="C2594" i="3"/>
  <c r="E2594" i="3" s="1"/>
  <c r="C2590" i="2" l="1"/>
  <c r="B2595" i="3"/>
  <c r="E2590" i="2"/>
  <c r="B2591" i="2" s="1"/>
  <c r="C2591" i="2" l="1"/>
  <c r="E2591" i="2" s="1"/>
  <c r="C2595" i="3"/>
  <c r="E2595" i="3" s="1"/>
  <c r="B2592" i="2" l="1"/>
  <c r="B2596" i="3"/>
  <c r="C2596" i="3" l="1"/>
  <c r="E2596" i="3" s="1"/>
  <c r="B2597" i="3"/>
  <c r="C2592" i="2"/>
  <c r="E2592" i="2" s="1"/>
  <c r="C2597" i="3" l="1"/>
  <c r="B2593" i="2"/>
  <c r="E2597" i="3"/>
  <c r="B2598" i="3" s="1"/>
  <c r="C2598" i="3" l="1"/>
  <c r="E2598" i="3" s="1"/>
  <c r="C2593" i="2"/>
  <c r="E2593" i="2" s="1"/>
  <c r="B2599" i="3" l="1"/>
  <c r="B2594" i="2"/>
  <c r="C2594" i="2" l="1"/>
  <c r="E2594" i="2" s="1"/>
  <c r="B2595" i="2"/>
  <c r="C2599" i="3"/>
  <c r="E2599" i="3" s="1"/>
  <c r="C2595" i="2" l="1"/>
  <c r="E2595" i="2" s="1"/>
  <c r="B2600" i="3"/>
  <c r="B2596" i="2" l="1"/>
  <c r="C2600" i="3"/>
  <c r="E2600" i="3" s="1"/>
  <c r="B2601" i="3" s="1"/>
  <c r="C2601" i="3" l="1"/>
  <c r="E2601" i="3"/>
  <c r="B2602" i="3" s="1"/>
  <c r="C2596" i="2"/>
  <c r="E2596" i="2" s="1"/>
  <c r="B2597" i="2" s="1"/>
  <c r="C2602" i="3" l="1"/>
  <c r="E2602" i="3" s="1"/>
  <c r="C2597" i="2"/>
  <c r="E2597" i="2"/>
  <c r="B2603" i="3" l="1"/>
  <c r="B2598" i="2"/>
  <c r="C2598" i="2" l="1"/>
  <c r="E2598" i="2" s="1"/>
  <c r="B2599" i="2"/>
  <c r="C2603" i="3"/>
  <c r="E2603" i="3" s="1"/>
  <c r="C2599" i="2" l="1"/>
  <c r="E2599" i="2" s="1"/>
  <c r="B2604" i="3"/>
  <c r="B2600" i="2" l="1"/>
  <c r="C2604" i="3"/>
  <c r="E2604" i="3" s="1"/>
  <c r="B2605" i="3" s="1"/>
  <c r="C2605" i="3" l="1"/>
  <c r="E2605" i="3"/>
  <c r="B2606" i="3" s="1"/>
  <c r="C2600" i="2"/>
  <c r="E2600" i="2" s="1"/>
  <c r="B2601" i="2" s="1"/>
  <c r="C2606" i="3" l="1"/>
  <c r="E2606" i="3" s="1"/>
  <c r="C2601" i="2"/>
  <c r="E2601" i="2"/>
  <c r="B2607" i="3" l="1"/>
  <c r="B2602" i="2"/>
  <c r="C2602" i="2" l="1"/>
  <c r="E2602" i="2" s="1"/>
  <c r="B2603" i="2"/>
  <c r="C2607" i="3"/>
  <c r="E2607" i="3" s="1"/>
  <c r="C2603" i="2" l="1"/>
  <c r="E2603" i="2" s="1"/>
  <c r="B2608" i="3"/>
  <c r="B2604" i="2" l="1"/>
  <c r="C2608" i="3"/>
  <c r="E2608" i="3" s="1"/>
  <c r="B2609" i="3" s="1"/>
  <c r="C2609" i="3" l="1"/>
  <c r="E2609" i="3"/>
  <c r="B2610" i="3" s="1"/>
  <c r="C2604" i="2"/>
  <c r="E2604" i="2" s="1"/>
  <c r="B2605" i="2" s="1"/>
  <c r="C2610" i="3" l="1"/>
  <c r="E2610" i="3" s="1"/>
  <c r="C2605" i="2"/>
  <c r="E2605" i="2"/>
  <c r="B2611" i="3" l="1"/>
  <c r="B2606" i="2"/>
  <c r="C2606" i="2" l="1"/>
  <c r="E2606" i="2" s="1"/>
  <c r="B2607" i="2"/>
  <c r="C2611" i="3"/>
  <c r="E2611" i="3" s="1"/>
  <c r="B2612" i="3" s="1"/>
  <c r="C2612" i="3" l="1"/>
  <c r="E2612" i="3"/>
  <c r="B2613" i="3" s="1"/>
  <c r="C2607" i="2"/>
  <c r="E2607" i="2" s="1"/>
  <c r="B2608" i="2" s="1"/>
  <c r="C2613" i="3" l="1"/>
  <c r="C2608" i="2"/>
  <c r="E2608" i="2" s="1"/>
  <c r="E2613" i="3"/>
  <c r="B2614" i="3" s="1"/>
  <c r="B2609" i="2" l="1"/>
  <c r="C2614" i="3"/>
  <c r="E2614" i="3" s="1"/>
  <c r="B2615" i="3" l="1"/>
  <c r="C2609" i="2"/>
  <c r="E2609" i="2" s="1"/>
  <c r="B2610" i="2"/>
  <c r="C2610" i="2" l="1"/>
  <c r="E2610" i="2"/>
  <c r="B2611" i="2" s="1"/>
  <c r="C2615" i="3"/>
  <c r="E2615" i="3" s="1"/>
  <c r="B2616" i="3" s="1"/>
  <c r="C2611" i="2" l="1"/>
  <c r="E2611" i="2" s="1"/>
  <c r="C2616" i="3"/>
  <c r="E2616" i="3" s="1"/>
  <c r="B2617" i="3" l="1"/>
  <c r="B2612" i="2"/>
  <c r="C2612" i="2" l="1"/>
  <c r="E2612" i="2" s="1"/>
  <c r="C2617" i="3"/>
  <c r="E2617" i="3" s="1"/>
  <c r="B2618" i="3" l="1"/>
  <c r="B2613" i="2"/>
  <c r="C2613" i="2" l="1"/>
  <c r="E2613" i="2" s="1"/>
  <c r="B2614" i="2"/>
  <c r="C2618" i="3"/>
  <c r="E2618" i="3" s="1"/>
  <c r="B2619" i="3" s="1"/>
  <c r="C2619" i="3" l="1"/>
  <c r="E2619" i="3"/>
  <c r="C2614" i="2"/>
  <c r="E2614" i="2"/>
  <c r="B2615" i="2" l="1"/>
  <c r="B2620" i="3"/>
  <c r="C2620" i="3" l="1"/>
  <c r="E2620" i="3" s="1"/>
  <c r="B2621" i="3"/>
  <c r="C2615" i="2"/>
  <c r="E2615" i="2" s="1"/>
  <c r="C2621" i="3" l="1"/>
  <c r="B2616" i="2"/>
  <c r="E2621" i="3"/>
  <c r="B2622" i="3" s="1"/>
  <c r="C2622" i="3" l="1"/>
  <c r="E2622" i="3" s="1"/>
  <c r="C2616" i="2"/>
  <c r="E2616" i="2" s="1"/>
  <c r="B2617" i="2" s="1"/>
  <c r="B2623" i="3" l="1"/>
  <c r="C2617" i="2"/>
  <c r="E2617" i="2" s="1"/>
  <c r="B2618" i="2" l="1"/>
  <c r="C2623" i="3"/>
  <c r="E2623" i="3" s="1"/>
  <c r="B2624" i="3" l="1"/>
  <c r="C2618" i="2"/>
  <c r="E2618" i="2" s="1"/>
  <c r="B2619" i="2"/>
  <c r="C2619" i="2" l="1"/>
  <c r="E2619" i="2" s="1"/>
  <c r="C2624" i="3"/>
  <c r="E2624" i="3" s="1"/>
  <c r="B2620" i="2" l="1"/>
  <c r="B2625" i="3"/>
  <c r="C2625" i="3" l="1"/>
  <c r="E2625" i="3" s="1"/>
  <c r="B2626" i="3"/>
  <c r="C2620" i="2"/>
  <c r="E2620" i="2" s="1"/>
  <c r="C2626" i="3" l="1"/>
  <c r="E2626" i="3" s="1"/>
  <c r="B2621" i="2"/>
  <c r="B2627" i="3" l="1"/>
  <c r="C2621" i="2"/>
  <c r="E2621" i="2" s="1"/>
  <c r="B2622" i="2"/>
  <c r="C2622" i="2" l="1"/>
  <c r="E2622" i="2"/>
  <c r="B2623" i="2" s="1"/>
  <c r="C2627" i="3"/>
  <c r="E2627" i="3" s="1"/>
  <c r="B2628" i="3" s="1"/>
  <c r="C2623" i="2" l="1"/>
  <c r="E2623" i="2" s="1"/>
  <c r="C2628" i="3"/>
  <c r="E2628" i="3" s="1"/>
  <c r="B2629" i="3" l="1"/>
  <c r="B2624" i="2"/>
  <c r="C2624" i="2" l="1"/>
  <c r="E2624" i="2" s="1"/>
  <c r="C2629" i="3"/>
  <c r="E2629" i="3" s="1"/>
  <c r="B2630" i="3"/>
  <c r="C2630" i="3" l="1"/>
  <c r="E2630" i="3" s="1"/>
  <c r="B2625" i="2"/>
  <c r="B2631" i="3" l="1"/>
  <c r="C2625" i="2"/>
  <c r="E2625" i="2" s="1"/>
  <c r="B2626" i="2"/>
  <c r="C2626" i="2" l="1"/>
  <c r="E2626" i="2"/>
  <c r="B2627" i="2" s="1"/>
  <c r="C2631" i="3"/>
  <c r="E2631" i="3" s="1"/>
  <c r="B2632" i="3" s="1"/>
  <c r="C2627" i="2" l="1"/>
  <c r="E2627" i="2" s="1"/>
  <c r="C2632" i="3"/>
  <c r="E2632" i="3"/>
  <c r="B2628" i="2" l="1"/>
  <c r="B2633" i="3"/>
  <c r="C2633" i="3" l="1"/>
  <c r="E2633" i="3" s="1"/>
  <c r="B2634" i="3"/>
  <c r="C2628" i="2"/>
  <c r="E2628" i="2" s="1"/>
  <c r="C2634" i="3" l="1"/>
  <c r="E2634" i="3" s="1"/>
  <c r="B2629" i="2"/>
  <c r="B2635" i="3" l="1"/>
  <c r="C2629" i="2"/>
  <c r="E2629" i="2" s="1"/>
  <c r="B2630" i="2" s="1"/>
  <c r="C2630" i="2" l="1"/>
  <c r="E2630" i="2"/>
  <c r="B2631" i="2" s="1"/>
  <c r="C2635" i="3"/>
  <c r="E2635" i="3" s="1"/>
  <c r="B2636" i="3" s="1"/>
  <c r="C2631" i="2" l="1"/>
  <c r="E2631" i="2" s="1"/>
  <c r="C2636" i="3"/>
  <c r="E2636" i="3" s="1"/>
  <c r="B2637" i="3" l="1"/>
  <c r="B2632" i="2"/>
  <c r="C2632" i="2" l="1"/>
  <c r="E2632" i="2" s="1"/>
  <c r="C2637" i="3"/>
  <c r="E2637" i="3" s="1"/>
  <c r="B2638" i="3" l="1"/>
  <c r="B2633" i="2"/>
  <c r="C2633" i="2" l="1"/>
  <c r="E2633" i="2" s="1"/>
  <c r="B2634" i="2"/>
  <c r="C2638" i="3"/>
  <c r="E2638" i="3" s="1"/>
  <c r="B2639" i="3" s="1"/>
  <c r="C2639" i="3" l="1"/>
  <c r="E2639" i="3"/>
  <c r="C2634" i="2"/>
  <c r="E2634" i="2" s="1"/>
  <c r="B2635" i="2" l="1"/>
  <c r="B2640" i="3"/>
  <c r="C2640" i="3" l="1"/>
  <c r="E2640" i="3" s="1"/>
  <c r="B2641" i="3"/>
  <c r="C2635" i="2"/>
  <c r="E2635" i="2" s="1"/>
  <c r="C2641" i="3" l="1"/>
  <c r="B2636" i="2"/>
  <c r="E2641" i="3"/>
  <c r="B2642" i="3" s="1"/>
  <c r="C2642" i="3" l="1"/>
  <c r="E2642" i="3" s="1"/>
  <c r="C2636" i="2"/>
  <c r="E2636" i="2" s="1"/>
  <c r="B2637" i="2" s="1"/>
  <c r="B2643" i="3" l="1"/>
  <c r="C2637" i="2"/>
  <c r="E2637" i="2" s="1"/>
  <c r="B2638" i="2" l="1"/>
  <c r="C2643" i="3"/>
  <c r="E2643" i="3" s="1"/>
  <c r="B2644" i="3" l="1"/>
  <c r="C2638" i="2"/>
  <c r="E2638" i="2" s="1"/>
  <c r="B2639" i="2"/>
  <c r="C2639" i="2" l="1"/>
  <c r="E2639" i="2" s="1"/>
  <c r="C2644" i="3"/>
  <c r="E2644" i="3" s="1"/>
  <c r="B2640" i="2" l="1"/>
  <c r="B2645" i="3"/>
  <c r="C2645" i="3" l="1"/>
  <c r="E2645" i="3" s="1"/>
  <c r="B2646" i="3"/>
  <c r="C2640" i="2"/>
  <c r="E2640" i="2" s="1"/>
  <c r="C2646" i="3" l="1"/>
  <c r="E2646" i="3" s="1"/>
  <c r="B2641" i="2"/>
  <c r="B2647" i="3" l="1"/>
  <c r="C2641" i="2"/>
  <c r="E2641" i="2" s="1"/>
  <c r="B2642" i="2" s="1"/>
  <c r="C2642" i="2" l="1"/>
  <c r="E2642" i="2"/>
  <c r="B2643" i="2" s="1"/>
  <c r="C2647" i="3"/>
  <c r="E2647" i="3" s="1"/>
  <c r="B2648" i="3" s="1"/>
  <c r="C2643" i="2" l="1"/>
  <c r="E2643" i="2" s="1"/>
  <c r="C2648" i="3"/>
  <c r="E2648" i="3" s="1"/>
  <c r="B2649" i="3" l="1"/>
  <c r="B2644" i="2"/>
  <c r="C2644" i="2" l="1"/>
  <c r="E2644" i="2" s="1"/>
  <c r="C2649" i="3"/>
  <c r="E2649" i="3" s="1"/>
  <c r="B2650" i="3" l="1"/>
  <c r="B2645" i="2"/>
  <c r="C2645" i="2" l="1"/>
  <c r="E2645" i="2" s="1"/>
  <c r="B2646" i="2"/>
  <c r="C2650" i="3"/>
  <c r="E2650" i="3" s="1"/>
  <c r="B2651" i="3" s="1"/>
  <c r="C2651" i="3" l="1"/>
  <c r="E2651" i="3"/>
  <c r="C2646" i="2"/>
  <c r="E2646" i="2"/>
  <c r="B2647" i="2" l="1"/>
  <c r="B2652" i="3"/>
  <c r="C2652" i="3" l="1"/>
  <c r="E2652" i="3" s="1"/>
  <c r="B2653" i="3"/>
  <c r="C2647" i="2"/>
  <c r="E2647" i="2" s="1"/>
  <c r="C2653" i="3" l="1"/>
  <c r="B2648" i="2"/>
  <c r="E2653" i="3"/>
  <c r="B2654" i="3" s="1"/>
  <c r="C2654" i="3" l="1"/>
  <c r="E2654" i="3" s="1"/>
  <c r="C2648" i="2"/>
  <c r="E2648" i="2" s="1"/>
  <c r="B2649" i="2" s="1"/>
  <c r="B2655" i="3" l="1"/>
  <c r="C2649" i="2"/>
  <c r="E2649" i="2" s="1"/>
  <c r="B2650" i="2" l="1"/>
  <c r="C2655" i="3"/>
  <c r="E2655" i="3" s="1"/>
  <c r="B2656" i="3" l="1"/>
  <c r="C2650" i="2"/>
  <c r="E2650" i="2" s="1"/>
  <c r="B2651" i="2"/>
  <c r="C2651" i="2" l="1"/>
  <c r="E2651" i="2" s="1"/>
  <c r="C2656" i="3"/>
  <c r="E2656" i="3" s="1"/>
  <c r="B2652" i="2" l="1"/>
  <c r="B2657" i="3"/>
  <c r="C2657" i="3" l="1"/>
  <c r="E2657" i="3" s="1"/>
  <c r="B2658" i="3"/>
  <c r="C2652" i="2"/>
  <c r="E2652" i="2" s="1"/>
  <c r="C2658" i="3" l="1"/>
  <c r="E2658" i="3" s="1"/>
  <c r="B2653" i="2"/>
  <c r="B2659" i="3" l="1"/>
  <c r="C2653" i="2"/>
  <c r="E2653" i="2" s="1"/>
  <c r="B2654" i="2" s="1"/>
  <c r="C2654" i="2" l="1"/>
  <c r="E2654" i="2"/>
  <c r="B2655" i="2" s="1"/>
  <c r="C2659" i="3"/>
  <c r="E2659" i="3" s="1"/>
  <c r="B2660" i="3" s="1"/>
  <c r="C2655" i="2" l="1"/>
  <c r="E2655" i="2" s="1"/>
  <c r="C2660" i="3"/>
  <c r="E2660" i="3" s="1"/>
  <c r="B2661" i="3" l="1"/>
  <c r="B2656" i="2"/>
  <c r="C2656" i="2" l="1"/>
  <c r="E2656" i="2" s="1"/>
  <c r="C2661" i="3"/>
  <c r="E2661" i="3" s="1"/>
  <c r="B2662" i="3" l="1"/>
  <c r="B2657" i="2"/>
  <c r="C2657" i="2" l="1"/>
  <c r="E2657" i="2" s="1"/>
  <c r="B2658" i="2"/>
  <c r="C2662" i="3"/>
  <c r="E2662" i="3" s="1"/>
  <c r="C2658" i="2" l="1"/>
  <c r="B2663" i="3"/>
  <c r="E2658" i="2"/>
  <c r="B2659" i="2" s="1"/>
  <c r="C2659" i="2" l="1"/>
  <c r="E2659" i="2" s="1"/>
  <c r="C2663" i="3"/>
  <c r="E2663" i="3" s="1"/>
  <c r="B2664" i="3" s="1"/>
  <c r="B2660" i="2" l="1"/>
  <c r="C2664" i="3"/>
  <c r="E2664" i="3" s="1"/>
  <c r="B2665" i="3" l="1"/>
  <c r="C2660" i="2"/>
  <c r="E2660" i="2" s="1"/>
  <c r="B2661" i="2" l="1"/>
  <c r="C2665" i="3"/>
  <c r="E2665" i="3" s="1"/>
  <c r="B2666" i="3" s="1"/>
  <c r="C2666" i="3" l="1"/>
  <c r="E2666" i="3" s="1"/>
  <c r="C2661" i="2"/>
  <c r="E2661" i="2" s="1"/>
  <c r="B2667" i="3" l="1"/>
  <c r="B2662" i="2"/>
  <c r="C2662" i="2" l="1"/>
  <c r="E2662" i="2" s="1"/>
  <c r="B2663" i="2"/>
  <c r="C2667" i="3"/>
  <c r="E2667" i="3" s="1"/>
  <c r="C2663" i="2" l="1"/>
  <c r="E2663" i="2" s="1"/>
  <c r="B2668" i="3"/>
  <c r="B2664" i="2" l="1"/>
  <c r="C2668" i="3"/>
  <c r="E2668" i="3" s="1"/>
  <c r="B2669" i="3" s="1"/>
  <c r="C2669" i="3" l="1"/>
  <c r="E2669" i="3"/>
  <c r="B2670" i="3" s="1"/>
  <c r="C2664" i="2"/>
  <c r="E2664" i="2" s="1"/>
  <c r="B2665" i="2" s="1"/>
  <c r="C2670" i="3" l="1"/>
  <c r="E2670" i="3" s="1"/>
  <c r="C2665" i="2"/>
  <c r="E2665" i="2" s="1"/>
  <c r="B2666" i="2" l="1"/>
  <c r="B2671" i="3"/>
  <c r="C2671" i="3" l="1"/>
  <c r="E2671" i="3" s="1"/>
  <c r="C2666" i="2"/>
  <c r="E2666" i="2" s="1"/>
  <c r="B2667" i="2" l="1"/>
  <c r="B2672" i="3"/>
  <c r="C2672" i="3" l="1"/>
  <c r="E2672" i="3" s="1"/>
  <c r="B2673" i="3"/>
  <c r="C2667" i="2"/>
  <c r="E2667" i="2" s="1"/>
  <c r="C2673" i="3" l="1"/>
  <c r="B2668" i="2"/>
  <c r="E2673" i="3"/>
  <c r="B2674" i="3" s="1"/>
  <c r="C2674" i="3" l="1"/>
  <c r="E2674" i="3" s="1"/>
  <c r="C2668" i="2"/>
  <c r="E2668" i="2" s="1"/>
  <c r="B2669" i="2" s="1"/>
  <c r="B2675" i="3" l="1"/>
  <c r="C2669" i="2"/>
  <c r="E2669" i="2" s="1"/>
  <c r="B2670" i="2" l="1"/>
  <c r="C2675" i="3"/>
  <c r="E2675" i="3" s="1"/>
  <c r="B2676" i="3" l="1"/>
  <c r="C2670" i="2"/>
  <c r="E2670" i="2" s="1"/>
  <c r="B2671" i="2" s="1"/>
  <c r="C2671" i="2" l="1"/>
  <c r="E2671" i="2" s="1"/>
  <c r="C2676" i="3"/>
  <c r="E2676" i="3" s="1"/>
  <c r="B2672" i="2" l="1"/>
  <c r="B2677" i="3"/>
  <c r="C2677" i="3" l="1"/>
  <c r="E2677" i="3" s="1"/>
  <c r="B2678" i="3"/>
  <c r="C2672" i="2"/>
  <c r="E2672" i="2" s="1"/>
  <c r="C2678" i="3" l="1"/>
  <c r="E2678" i="3" s="1"/>
  <c r="B2673" i="2"/>
  <c r="B2679" i="3" l="1"/>
  <c r="C2673" i="2"/>
  <c r="E2673" i="2" s="1"/>
  <c r="B2674" i="2"/>
  <c r="C2674" i="2" l="1"/>
  <c r="E2674" i="2"/>
  <c r="B2675" i="2" s="1"/>
  <c r="C2679" i="3"/>
  <c r="E2679" i="3" s="1"/>
  <c r="B2680" i="3" s="1"/>
  <c r="C2675" i="2" l="1"/>
  <c r="E2675" i="2" s="1"/>
  <c r="C2680" i="3"/>
  <c r="E2680" i="3" s="1"/>
  <c r="B2681" i="3" l="1"/>
  <c r="B2676" i="2"/>
  <c r="C2676" i="2" l="1"/>
  <c r="E2676" i="2" s="1"/>
  <c r="C2681" i="3"/>
  <c r="E2681" i="3" s="1"/>
  <c r="B2682" i="3" l="1"/>
  <c r="B2677" i="2"/>
  <c r="C2677" i="2" l="1"/>
  <c r="E2677" i="2" s="1"/>
  <c r="B2678" i="2"/>
  <c r="C2682" i="3"/>
  <c r="E2682" i="3" s="1"/>
  <c r="C2678" i="2" l="1"/>
  <c r="B2683" i="3"/>
  <c r="E2678" i="2"/>
  <c r="B2679" i="2" s="1"/>
  <c r="C2679" i="2" l="1"/>
  <c r="E2679" i="2" s="1"/>
  <c r="C2683" i="3"/>
  <c r="E2683" i="3" s="1"/>
  <c r="B2684" i="3" s="1"/>
  <c r="B2680" i="2" l="1"/>
  <c r="C2684" i="3"/>
  <c r="E2684" i="3" s="1"/>
  <c r="B2685" i="3" l="1"/>
  <c r="C2680" i="2"/>
  <c r="E2680" i="2" s="1"/>
  <c r="B2681" i="2" l="1"/>
  <c r="C2685" i="3"/>
  <c r="E2685" i="3" s="1"/>
  <c r="B2686" i="3" s="1"/>
  <c r="C2686" i="3" l="1"/>
  <c r="E2686" i="3"/>
  <c r="C2681" i="2"/>
  <c r="E2681" i="2" s="1"/>
  <c r="B2682" i="2" l="1"/>
  <c r="B2687" i="3"/>
  <c r="C2687" i="3" l="1"/>
  <c r="E2687" i="3" s="1"/>
  <c r="C2682" i="2"/>
  <c r="E2682" i="2" s="1"/>
  <c r="B2683" i="2" l="1"/>
  <c r="B2688" i="3"/>
  <c r="C2688" i="3" l="1"/>
  <c r="E2688" i="3" s="1"/>
  <c r="B2689" i="3"/>
  <c r="C2683" i="2"/>
  <c r="E2683" i="2" s="1"/>
  <c r="C2689" i="3" l="1"/>
  <c r="B2684" i="2"/>
  <c r="E2689" i="3"/>
  <c r="B2690" i="3" s="1"/>
  <c r="C2690" i="3" l="1"/>
  <c r="E2690" i="3" s="1"/>
  <c r="C2684" i="2"/>
  <c r="E2684" i="2" s="1"/>
  <c r="B2685" i="2" s="1"/>
  <c r="B2691" i="3" l="1"/>
  <c r="C2685" i="2"/>
  <c r="E2685" i="2" s="1"/>
  <c r="B2686" i="2" l="1"/>
  <c r="C2691" i="3"/>
  <c r="E2691" i="3" s="1"/>
  <c r="B2692" i="3" l="1"/>
  <c r="C2686" i="2"/>
  <c r="E2686" i="2" s="1"/>
  <c r="B2687" i="2" s="1"/>
  <c r="C2687" i="2" l="1"/>
  <c r="E2687" i="2"/>
  <c r="C2692" i="3"/>
  <c r="E2692" i="3" s="1"/>
  <c r="B2693" i="3" l="1"/>
  <c r="B2688" i="2"/>
  <c r="C2688" i="2" l="1"/>
  <c r="E2688" i="2" s="1"/>
  <c r="C2693" i="3"/>
  <c r="E2693" i="3" s="1"/>
  <c r="B2694" i="3" l="1"/>
  <c r="B2689" i="2"/>
  <c r="C2689" i="2" l="1"/>
  <c r="E2689" i="2" s="1"/>
  <c r="B2690" i="2"/>
  <c r="C2694" i="3"/>
  <c r="E2694" i="3" s="1"/>
  <c r="B2695" i="3" s="1"/>
  <c r="C2695" i="3" l="1"/>
  <c r="E2695" i="3"/>
  <c r="C2690" i="2"/>
  <c r="E2690" i="2"/>
  <c r="B2691" i="2" l="1"/>
  <c r="B2696" i="3"/>
  <c r="C2696" i="3" l="1"/>
  <c r="E2696" i="3" s="1"/>
  <c r="B2697" i="3"/>
  <c r="C2691" i="2"/>
  <c r="E2691" i="2" s="1"/>
  <c r="C2697" i="3" l="1"/>
  <c r="B2692" i="2"/>
  <c r="E2697" i="3"/>
  <c r="B2698" i="3" s="1"/>
  <c r="C2698" i="3" l="1"/>
  <c r="E2698" i="3" s="1"/>
  <c r="C2692" i="2"/>
  <c r="E2692" i="2" s="1"/>
  <c r="B2693" i="2" s="1"/>
  <c r="B2699" i="3" l="1"/>
  <c r="C2693" i="2"/>
  <c r="E2693" i="2" s="1"/>
  <c r="B2694" i="2" l="1"/>
  <c r="C2699" i="3"/>
  <c r="E2699" i="3" s="1"/>
  <c r="B2700" i="3" l="1"/>
  <c r="C2694" i="2"/>
  <c r="E2694" i="2" s="1"/>
  <c r="B2695" i="2" s="1"/>
  <c r="C2695" i="2" l="1"/>
  <c r="E2695" i="2"/>
  <c r="C2700" i="3"/>
  <c r="E2700" i="3" s="1"/>
  <c r="B2701" i="3" l="1"/>
  <c r="B2696" i="2"/>
  <c r="C2696" i="2" l="1"/>
  <c r="E2696" i="2" s="1"/>
  <c r="C2701" i="3"/>
  <c r="E2701" i="3" s="1"/>
  <c r="B2702" i="3" l="1"/>
  <c r="B2697" i="2"/>
  <c r="C2697" i="2" l="1"/>
  <c r="E2697" i="2" s="1"/>
  <c r="B2698" i="2"/>
  <c r="C2702" i="3"/>
  <c r="E2702" i="3" s="1"/>
  <c r="B2703" i="3" s="1"/>
  <c r="C2703" i="3" l="1"/>
  <c r="E2703" i="3"/>
  <c r="C2698" i="2"/>
  <c r="E2698" i="2"/>
  <c r="B2699" i="2" l="1"/>
  <c r="B2704" i="3"/>
  <c r="C2704" i="3" l="1"/>
  <c r="E2704" i="3" s="1"/>
  <c r="B2705" i="3" s="1"/>
  <c r="C2699" i="2"/>
  <c r="E2699" i="2" s="1"/>
  <c r="C2705" i="3" l="1"/>
  <c r="B2700" i="2"/>
  <c r="E2705" i="3"/>
  <c r="B2706" i="3" s="1"/>
  <c r="C2706" i="3" l="1"/>
  <c r="E2706" i="3" s="1"/>
  <c r="C2700" i="2"/>
  <c r="E2700" i="2" s="1"/>
  <c r="B2701" i="2" s="1"/>
  <c r="B2707" i="3" l="1"/>
  <c r="C2701" i="2"/>
  <c r="E2701" i="2" s="1"/>
  <c r="B2702" i="2" l="1"/>
  <c r="C2707" i="3"/>
  <c r="E2707" i="3" s="1"/>
  <c r="B2708" i="3" l="1"/>
  <c r="C2702" i="2"/>
  <c r="E2702" i="2" s="1"/>
  <c r="B2703" i="2" s="1"/>
  <c r="C2703" i="2" l="1"/>
  <c r="E2703" i="2"/>
  <c r="C2708" i="3"/>
  <c r="E2708" i="3" s="1"/>
  <c r="B2709" i="3" l="1"/>
  <c r="B2704" i="2"/>
  <c r="C2704" i="2" l="1"/>
  <c r="E2704" i="2" s="1"/>
  <c r="C2709" i="3"/>
  <c r="E2709" i="3" s="1"/>
  <c r="B2710" i="3"/>
  <c r="C2710" i="3" l="1"/>
  <c r="E2710" i="3" s="1"/>
  <c r="B2705" i="2"/>
  <c r="B2711" i="3" l="1"/>
  <c r="C2705" i="2"/>
  <c r="E2705" i="2" s="1"/>
  <c r="B2706" i="2"/>
  <c r="C2706" i="2" l="1"/>
  <c r="E2706" i="2"/>
  <c r="B2707" i="2" s="1"/>
  <c r="C2711" i="3"/>
  <c r="E2711" i="3" s="1"/>
  <c r="B2712" i="3" s="1"/>
  <c r="C2707" i="2" l="1"/>
  <c r="E2707" i="2" s="1"/>
  <c r="C2712" i="3"/>
  <c r="E2712" i="3" s="1"/>
  <c r="B2713" i="3" l="1"/>
  <c r="B2708" i="2"/>
  <c r="C2708" i="2" l="1"/>
  <c r="E2708" i="2" s="1"/>
  <c r="C2713" i="3"/>
  <c r="E2713" i="3" s="1"/>
  <c r="B2714" i="3" l="1"/>
  <c r="B2709" i="2"/>
  <c r="C2709" i="2" l="1"/>
  <c r="E2709" i="2" s="1"/>
  <c r="B2710" i="2"/>
  <c r="C2714" i="3"/>
  <c r="E2714" i="3" s="1"/>
  <c r="B2715" i="3" l="1"/>
  <c r="C2710" i="2"/>
  <c r="E2710" i="2" s="1"/>
  <c r="B2711" i="2" l="1"/>
  <c r="C2715" i="3"/>
  <c r="E2715" i="3" s="1"/>
  <c r="B2716" i="3" l="1"/>
  <c r="C2711" i="2"/>
  <c r="E2711" i="2" s="1"/>
  <c r="B2712" i="2" l="1"/>
  <c r="C2716" i="3"/>
  <c r="E2716" i="3" s="1"/>
  <c r="B2717" i="3"/>
  <c r="C2717" i="3" l="1"/>
  <c r="E2717" i="3"/>
  <c r="B2718" i="3" s="1"/>
  <c r="C2712" i="2"/>
  <c r="E2712" i="2" s="1"/>
  <c r="B2713" i="2" s="1"/>
  <c r="C2718" i="3" l="1"/>
  <c r="E2718" i="3" s="1"/>
  <c r="C2713" i="2"/>
  <c r="E2713" i="2" s="1"/>
  <c r="B2714" i="2" l="1"/>
  <c r="B2719" i="3"/>
  <c r="C2719" i="3" l="1"/>
  <c r="E2719" i="3" s="1"/>
  <c r="C2714" i="2"/>
  <c r="E2714" i="2" s="1"/>
  <c r="B2715" i="2" l="1"/>
  <c r="B2720" i="3"/>
  <c r="C2720" i="3" l="1"/>
  <c r="E2720" i="3" s="1"/>
  <c r="B2721" i="3"/>
  <c r="C2715" i="2"/>
  <c r="E2715" i="2" s="1"/>
  <c r="C2721" i="3" l="1"/>
  <c r="B2716" i="2"/>
  <c r="E2721" i="3"/>
  <c r="B2722" i="3" s="1"/>
  <c r="C2716" i="2" l="1"/>
  <c r="E2716" i="2" s="1"/>
  <c r="C2722" i="3"/>
  <c r="E2722" i="3" s="1"/>
  <c r="B2723" i="3" l="1"/>
  <c r="B2717" i="2"/>
  <c r="C2717" i="2" l="1"/>
  <c r="E2717" i="2" s="1"/>
  <c r="B2718" i="2"/>
  <c r="C2723" i="3"/>
  <c r="E2723" i="3" s="1"/>
  <c r="B2724" i="3" s="1"/>
  <c r="C2724" i="3" l="1"/>
  <c r="E2724" i="3"/>
  <c r="B2725" i="3" s="1"/>
  <c r="C2718" i="2"/>
  <c r="E2718" i="2" s="1"/>
  <c r="B2719" i="2" l="1"/>
  <c r="C2725" i="3"/>
  <c r="E2725" i="3" s="1"/>
  <c r="B2726" i="3" l="1"/>
  <c r="C2719" i="2"/>
  <c r="E2719" i="2" s="1"/>
  <c r="B2720" i="2" l="1"/>
  <c r="C2726" i="3"/>
  <c r="E2726" i="3" s="1"/>
  <c r="B2727" i="3" l="1"/>
  <c r="C2720" i="2"/>
  <c r="E2720" i="2" s="1"/>
  <c r="B2721" i="2" l="1"/>
  <c r="C2727" i="3"/>
  <c r="E2727" i="3" s="1"/>
  <c r="B2728" i="3" l="1"/>
  <c r="C2721" i="2"/>
  <c r="E2721" i="2" s="1"/>
  <c r="B2722" i="2"/>
  <c r="C2722" i="2" l="1"/>
  <c r="E2722" i="2"/>
  <c r="B2723" i="2" s="1"/>
  <c r="C2728" i="3"/>
  <c r="E2728" i="3" s="1"/>
  <c r="C2723" i="2" l="1"/>
  <c r="E2723" i="2"/>
  <c r="B2729" i="3"/>
  <c r="C2729" i="3" l="1"/>
  <c r="E2729" i="3" s="1"/>
  <c r="B2730" i="3" s="1"/>
  <c r="B2724" i="2"/>
  <c r="C2730" i="3" l="1"/>
  <c r="E2730" i="3" s="1"/>
  <c r="C2724" i="2"/>
  <c r="E2724" i="2" s="1"/>
  <c r="B2725" i="2" s="1"/>
  <c r="C2725" i="2" l="1"/>
  <c r="B2731" i="3"/>
  <c r="E2725" i="2"/>
  <c r="B2726" i="2" s="1"/>
  <c r="C2731" i="3" l="1"/>
  <c r="E2731" i="3" s="1"/>
  <c r="C2726" i="2"/>
  <c r="E2726" i="2" s="1"/>
  <c r="B2727" i="2" l="1"/>
  <c r="B2732" i="3"/>
  <c r="C2732" i="3" l="1"/>
  <c r="E2732" i="3" s="1"/>
  <c r="B2733" i="3"/>
  <c r="C2727" i="2"/>
  <c r="E2727" i="2" s="1"/>
  <c r="C2733" i="3" l="1"/>
  <c r="B2728" i="2"/>
  <c r="E2733" i="3"/>
  <c r="B2734" i="3" s="1"/>
  <c r="C2734" i="3" l="1"/>
  <c r="E2734" i="3" s="1"/>
  <c r="C2728" i="2"/>
  <c r="E2728" i="2" s="1"/>
  <c r="B2729" i="2" s="1"/>
  <c r="B2735" i="3" l="1"/>
  <c r="C2729" i="2"/>
  <c r="E2729" i="2" s="1"/>
  <c r="B2730" i="2" l="1"/>
  <c r="C2735" i="3"/>
  <c r="E2735" i="3" s="1"/>
  <c r="B2736" i="3" l="1"/>
  <c r="C2730" i="2"/>
  <c r="E2730" i="2" s="1"/>
  <c r="B2731" i="2"/>
  <c r="C2731" i="2" l="1"/>
  <c r="E2731" i="2" s="1"/>
  <c r="C2736" i="3"/>
  <c r="E2736" i="3" s="1"/>
  <c r="B2732" i="2" l="1"/>
  <c r="B2737" i="3"/>
  <c r="C2737" i="3" l="1"/>
  <c r="E2737" i="3" s="1"/>
  <c r="B2738" i="3"/>
  <c r="C2732" i="2"/>
  <c r="E2732" i="2" s="1"/>
  <c r="C2738" i="3" l="1"/>
  <c r="E2738" i="3" s="1"/>
  <c r="B2733" i="2"/>
  <c r="B2739" i="3" l="1"/>
  <c r="C2733" i="2"/>
  <c r="E2733" i="2" s="1"/>
  <c r="B2734" i="2" s="1"/>
  <c r="C2734" i="2" l="1"/>
  <c r="E2734" i="2"/>
  <c r="B2735" i="2" s="1"/>
  <c r="C2739" i="3"/>
  <c r="E2739" i="3" s="1"/>
  <c r="B2740" i="3" s="1"/>
  <c r="C2735" i="2" l="1"/>
  <c r="E2735" i="2" s="1"/>
  <c r="C2740" i="3"/>
  <c r="E2740" i="3" s="1"/>
  <c r="B2741" i="3" l="1"/>
  <c r="B2736" i="2"/>
  <c r="C2736" i="2" l="1"/>
  <c r="E2736" i="2" s="1"/>
  <c r="C2741" i="3"/>
  <c r="E2741" i="3" s="1"/>
  <c r="B2742" i="3" l="1"/>
  <c r="B2737" i="2"/>
  <c r="C2737" i="2" l="1"/>
  <c r="E2737" i="2" s="1"/>
  <c r="B2738" i="2"/>
  <c r="C2742" i="3"/>
  <c r="E2742" i="3" s="1"/>
  <c r="C2738" i="2" l="1"/>
  <c r="B2743" i="3"/>
  <c r="E2738" i="2"/>
  <c r="B2739" i="2" s="1"/>
  <c r="C2739" i="2" l="1"/>
  <c r="E2739" i="2" s="1"/>
  <c r="C2743" i="3"/>
  <c r="E2743" i="3" s="1"/>
  <c r="B2744" i="3" s="1"/>
  <c r="B2740" i="2" l="1"/>
  <c r="C2744" i="3"/>
  <c r="E2744" i="3" s="1"/>
  <c r="B2745" i="3" l="1"/>
  <c r="C2740" i="2"/>
  <c r="E2740" i="2" s="1"/>
  <c r="B2741" i="2" l="1"/>
  <c r="C2745" i="3"/>
  <c r="E2745" i="3" s="1"/>
  <c r="B2746" i="3" s="1"/>
  <c r="C2746" i="3" l="1"/>
  <c r="E2746" i="3" s="1"/>
  <c r="C2741" i="2"/>
  <c r="E2741" i="2" s="1"/>
  <c r="B2747" i="3" l="1"/>
  <c r="B2742" i="2"/>
  <c r="C2742" i="2" l="1"/>
  <c r="E2742" i="2" s="1"/>
  <c r="B2743" i="2"/>
  <c r="C2747" i="3"/>
  <c r="E2747" i="3" s="1"/>
  <c r="C2743" i="2" l="1"/>
  <c r="E2743" i="2" s="1"/>
  <c r="B2748" i="3"/>
  <c r="B2744" i="2" l="1"/>
  <c r="C2748" i="3"/>
  <c r="E2748" i="3" s="1"/>
  <c r="B2749" i="3" s="1"/>
  <c r="C2749" i="3" l="1"/>
  <c r="E2749" i="3"/>
  <c r="B2750" i="3" s="1"/>
  <c r="C2744" i="2"/>
  <c r="E2744" i="2" s="1"/>
  <c r="B2745" i="2" s="1"/>
  <c r="C2750" i="3" l="1"/>
  <c r="E2750" i="3" s="1"/>
  <c r="C2745" i="2"/>
  <c r="E2745" i="2"/>
  <c r="B2751" i="3" l="1"/>
  <c r="B2746" i="2"/>
  <c r="C2746" i="2" l="1"/>
  <c r="E2746" i="2" s="1"/>
  <c r="B2747" i="2"/>
  <c r="C2751" i="3"/>
  <c r="E2751" i="3" s="1"/>
  <c r="B2752" i="3" s="1"/>
  <c r="C2752" i="3" l="1"/>
  <c r="E2752" i="3"/>
  <c r="B2753" i="3" s="1"/>
  <c r="C2747" i="2"/>
  <c r="E2747" i="2" s="1"/>
  <c r="B2748" i="2" s="1"/>
  <c r="C2753" i="3" l="1"/>
  <c r="C2748" i="2"/>
  <c r="E2748" i="2" s="1"/>
  <c r="E2753" i="3"/>
  <c r="B2754" i="3" s="1"/>
  <c r="B2749" i="2" l="1"/>
  <c r="C2754" i="3"/>
  <c r="E2754" i="3" s="1"/>
  <c r="B2755" i="3" l="1"/>
  <c r="C2749" i="2"/>
  <c r="E2749" i="2" s="1"/>
  <c r="B2750" i="2"/>
  <c r="C2750" i="2" l="1"/>
  <c r="E2750" i="2"/>
  <c r="B2751" i="2" s="1"/>
  <c r="C2755" i="3"/>
  <c r="E2755" i="3" s="1"/>
  <c r="B2756" i="3" s="1"/>
  <c r="C2751" i="2" l="1"/>
  <c r="E2751" i="2" s="1"/>
  <c r="C2756" i="3"/>
  <c r="E2756" i="3"/>
  <c r="B2752" i="2" l="1"/>
  <c r="B2757" i="3"/>
  <c r="C2757" i="3" l="1"/>
  <c r="E2757" i="3" s="1"/>
  <c r="B2758" i="3"/>
  <c r="C2752" i="2"/>
  <c r="E2752" i="2" s="1"/>
  <c r="C2758" i="3" l="1"/>
  <c r="E2758" i="3" s="1"/>
  <c r="B2753" i="2"/>
  <c r="B2759" i="3" l="1"/>
  <c r="C2753" i="2"/>
  <c r="E2753" i="2" s="1"/>
  <c r="B2754" i="2" s="1"/>
  <c r="C2754" i="2" l="1"/>
  <c r="E2754" i="2"/>
  <c r="C2759" i="3"/>
  <c r="E2759" i="3" s="1"/>
  <c r="B2760" i="3" s="1"/>
  <c r="C2760" i="3" l="1"/>
  <c r="B2755" i="2"/>
  <c r="E2760" i="3"/>
  <c r="B2761" i="3" s="1"/>
  <c r="C2761" i="3" l="1"/>
  <c r="C2755" i="2"/>
  <c r="E2755" i="2" s="1"/>
  <c r="E2761" i="3"/>
  <c r="B2762" i="3" s="1"/>
  <c r="C2762" i="3" l="1"/>
  <c r="E2762" i="3" s="1"/>
  <c r="B2756" i="2"/>
  <c r="B2763" i="3" l="1"/>
  <c r="C2756" i="2"/>
  <c r="E2756" i="2" s="1"/>
  <c r="B2757" i="2" l="1"/>
  <c r="C2763" i="3"/>
  <c r="E2763" i="3" s="1"/>
  <c r="B2764" i="3" l="1"/>
  <c r="C2757" i="2"/>
  <c r="E2757" i="2" s="1"/>
  <c r="B2758" i="2"/>
  <c r="C2758" i="2" l="1"/>
  <c r="E2758" i="2"/>
  <c r="B2759" i="2" s="1"/>
  <c r="C2764" i="3"/>
  <c r="E2764" i="3" s="1"/>
  <c r="C2759" i="2" l="1"/>
  <c r="E2759" i="2" s="1"/>
  <c r="B2765" i="3"/>
  <c r="B2760" i="2" l="1"/>
  <c r="C2765" i="3"/>
  <c r="E2765" i="3" s="1"/>
  <c r="B2766" i="3"/>
  <c r="C2766" i="3" l="1"/>
  <c r="E2766" i="3" s="1"/>
  <c r="C2760" i="2"/>
  <c r="E2760" i="2" s="1"/>
  <c r="B2761" i="2" s="1"/>
  <c r="B2767" i="3" l="1"/>
  <c r="C2761" i="2"/>
  <c r="E2761" i="2" s="1"/>
  <c r="B2762" i="2" l="1"/>
  <c r="C2767" i="3"/>
  <c r="E2767" i="3" s="1"/>
  <c r="B2768" i="3" l="1"/>
  <c r="C2762" i="2"/>
  <c r="E2762" i="2" s="1"/>
  <c r="B2763" i="2" s="1"/>
  <c r="C2763" i="2" l="1"/>
  <c r="E2763" i="2"/>
  <c r="C2768" i="3"/>
  <c r="E2768" i="3" s="1"/>
  <c r="B2769" i="3" l="1"/>
  <c r="B2764" i="2"/>
  <c r="C2764" i="2" l="1"/>
  <c r="E2764" i="2" s="1"/>
  <c r="C2769" i="3"/>
  <c r="E2769" i="3" s="1"/>
  <c r="B2770" i="3" l="1"/>
  <c r="B2765" i="2"/>
  <c r="C2765" i="2" l="1"/>
  <c r="E2765" i="2" s="1"/>
  <c r="B2766" i="2"/>
  <c r="C2770" i="3"/>
  <c r="E2770" i="3" s="1"/>
  <c r="B2771" i="3" s="1"/>
  <c r="C2771" i="3" l="1"/>
  <c r="E2771" i="3"/>
  <c r="C2766" i="2"/>
  <c r="E2766" i="2"/>
  <c r="B2767" i="2" l="1"/>
  <c r="B2772" i="3"/>
  <c r="C2772" i="3" l="1"/>
  <c r="E2772" i="3" s="1"/>
  <c r="B2773" i="3"/>
  <c r="C2767" i="2"/>
  <c r="E2767" i="2" s="1"/>
  <c r="C2773" i="3" l="1"/>
  <c r="B2768" i="2"/>
  <c r="E2773" i="3"/>
  <c r="B2774" i="3" s="1"/>
  <c r="C2768" i="2" l="1"/>
  <c r="E2768" i="2" s="1"/>
  <c r="C2774" i="3"/>
  <c r="E2774" i="3" s="1"/>
  <c r="B2775" i="3" l="1"/>
  <c r="B2769" i="2"/>
  <c r="C2769" i="2" l="1"/>
  <c r="E2769" i="2" s="1"/>
  <c r="B2770" i="2"/>
  <c r="C2775" i="3"/>
  <c r="E2775" i="3" s="1"/>
  <c r="C2770" i="2" l="1"/>
  <c r="B2776" i="3"/>
  <c r="E2770" i="2"/>
  <c r="B2771" i="2" s="1"/>
  <c r="C2771" i="2" l="1"/>
  <c r="E2771" i="2" s="1"/>
  <c r="C2776" i="3"/>
  <c r="E2776" i="3" s="1"/>
  <c r="B2772" i="2" l="1"/>
  <c r="B2777" i="3"/>
  <c r="C2777" i="3" l="1"/>
  <c r="E2777" i="3" s="1"/>
  <c r="B2778" i="3"/>
  <c r="C2772" i="2"/>
  <c r="E2772" i="2" s="1"/>
  <c r="C2778" i="3" l="1"/>
  <c r="E2778" i="3" s="1"/>
  <c r="B2773" i="2"/>
  <c r="B2779" i="3" l="1"/>
  <c r="C2773" i="2"/>
  <c r="E2773" i="2" s="1"/>
  <c r="B2774" i="2" s="1"/>
  <c r="C2774" i="2" l="1"/>
  <c r="E2774" i="2"/>
  <c r="B2775" i="2" s="1"/>
  <c r="C2779" i="3"/>
  <c r="E2779" i="3" s="1"/>
  <c r="B2780" i="3" s="1"/>
  <c r="C2775" i="2" l="1"/>
  <c r="E2775" i="2" s="1"/>
  <c r="C2780" i="3"/>
  <c r="E2780" i="3" s="1"/>
  <c r="B2781" i="3" l="1"/>
  <c r="B2776" i="2"/>
  <c r="C2776" i="2" l="1"/>
  <c r="E2776" i="2" s="1"/>
  <c r="C2781" i="3"/>
  <c r="E2781" i="3" s="1"/>
  <c r="B2782" i="3" l="1"/>
  <c r="B2777" i="2"/>
  <c r="C2777" i="2" l="1"/>
  <c r="E2777" i="2" s="1"/>
  <c r="B2778" i="2"/>
  <c r="C2782" i="3"/>
  <c r="E2782" i="3" s="1"/>
  <c r="C2778" i="2" l="1"/>
  <c r="B2783" i="3"/>
  <c r="E2778" i="2"/>
  <c r="B2779" i="2" s="1"/>
  <c r="C2779" i="2" l="1"/>
  <c r="E2779" i="2" s="1"/>
  <c r="C2783" i="3"/>
  <c r="E2783" i="3" s="1"/>
  <c r="B2784" i="3" s="1"/>
  <c r="B2780" i="2" l="1"/>
  <c r="C2784" i="3"/>
  <c r="E2784" i="3" s="1"/>
  <c r="B2785" i="3" l="1"/>
  <c r="C2780" i="2"/>
  <c r="E2780" i="2" s="1"/>
  <c r="B2781" i="2" l="1"/>
  <c r="C2785" i="3"/>
  <c r="E2785" i="3" s="1"/>
  <c r="B2786" i="3" s="1"/>
  <c r="C2786" i="3" l="1"/>
  <c r="E2786" i="3" s="1"/>
  <c r="C2781" i="2"/>
  <c r="E2781" i="2" s="1"/>
  <c r="B2787" i="3" l="1"/>
  <c r="B2782" i="2"/>
  <c r="C2782" i="2" l="1"/>
  <c r="E2782" i="2" s="1"/>
  <c r="B2783" i="2"/>
  <c r="C2787" i="3"/>
  <c r="E2787" i="3" s="1"/>
  <c r="B2788" i="3" s="1"/>
  <c r="C2788" i="3" l="1"/>
  <c r="E2788" i="3"/>
  <c r="B2789" i="3" s="1"/>
  <c r="C2783" i="2"/>
  <c r="E2783" i="2" s="1"/>
  <c r="B2784" i="2" s="1"/>
  <c r="C2789" i="3" l="1"/>
  <c r="C2784" i="2"/>
  <c r="E2784" i="2" s="1"/>
  <c r="E2789" i="3"/>
  <c r="B2790" i="3" s="1"/>
  <c r="B2785" i="2" l="1"/>
  <c r="C2790" i="3"/>
  <c r="E2790" i="3" s="1"/>
  <c r="B2791" i="3" l="1"/>
  <c r="C2785" i="2"/>
  <c r="E2785" i="2" s="1"/>
  <c r="B2786" i="2"/>
  <c r="C2786" i="2" l="1"/>
  <c r="E2786" i="2"/>
  <c r="B2787" i="2" s="1"/>
  <c r="C2791" i="3"/>
  <c r="E2791" i="3" s="1"/>
  <c r="B2792" i="3" s="1"/>
  <c r="C2787" i="2" l="1"/>
  <c r="E2787" i="2" s="1"/>
  <c r="C2792" i="3"/>
  <c r="E2792" i="3" s="1"/>
  <c r="B2793" i="3" l="1"/>
  <c r="B2788" i="2"/>
  <c r="C2788" i="2" l="1"/>
  <c r="E2788" i="2" s="1"/>
  <c r="C2793" i="3"/>
  <c r="E2793" i="3" s="1"/>
  <c r="B2794" i="3" l="1"/>
  <c r="B2789" i="2"/>
  <c r="C2789" i="2" l="1"/>
  <c r="E2789" i="2" s="1"/>
  <c r="B2790" i="2"/>
  <c r="C2794" i="3"/>
  <c r="E2794" i="3" s="1"/>
  <c r="B2795" i="3" s="1"/>
  <c r="C2795" i="3" l="1"/>
  <c r="E2795" i="3"/>
  <c r="C2790" i="2"/>
  <c r="E2790" i="2" s="1"/>
  <c r="B2791" i="2" l="1"/>
  <c r="B2796" i="3"/>
  <c r="C2796" i="3" l="1"/>
  <c r="E2796" i="3" s="1"/>
  <c r="B2797" i="3"/>
  <c r="C2791" i="2"/>
  <c r="E2791" i="2" s="1"/>
  <c r="C2797" i="3" l="1"/>
  <c r="B2792" i="2"/>
  <c r="E2797" i="3"/>
  <c r="B2798" i="3" s="1"/>
  <c r="C2798" i="3" l="1"/>
  <c r="E2798" i="3" s="1"/>
  <c r="C2792" i="2"/>
  <c r="E2792" i="2" s="1"/>
  <c r="B2793" i="2" s="1"/>
  <c r="B2799" i="3" l="1"/>
  <c r="C2793" i="2"/>
  <c r="E2793" i="2" s="1"/>
  <c r="B2794" i="2" l="1"/>
  <c r="C2799" i="3"/>
  <c r="E2799" i="3" s="1"/>
  <c r="B2800" i="3" l="1"/>
  <c r="C2794" i="2"/>
  <c r="E2794" i="2" s="1"/>
  <c r="B2795" i="2"/>
  <c r="C2795" i="2" l="1"/>
  <c r="E2795" i="2"/>
  <c r="C2800" i="3"/>
  <c r="E2800" i="3" s="1"/>
  <c r="B2801" i="3" l="1"/>
  <c r="B2796" i="2"/>
  <c r="C2796" i="2" l="1"/>
  <c r="E2796" i="2" s="1"/>
  <c r="C2801" i="3"/>
  <c r="E2801" i="3" s="1"/>
  <c r="B2802" i="3" l="1"/>
  <c r="B2797" i="2"/>
  <c r="C2797" i="2" l="1"/>
  <c r="E2797" i="2" s="1"/>
  <c r="B2798" i="2"/>
  <c r="C2802" i="3"/>
  <c r="E2802" i="3" s="1"/>
  <c r="B2803" i="3" s="1"/>
  <c r="C2803" i="3" l="1"/>
  <c r="E2803" i="3"/>
  <c r="C2798" i="2"/>
  <c r="E2798" i="2"/>
  <c r="B2799" i="2" l="1"/>
  <c r="B2804" i="3"/>
  <c r="C2804" i="3" l="1"/>
  <c r="E2804" i="3" s="1"/>
  <c r="B2805" i="3" s="1"/>
  <c r="C2799" i="2"/>
  <c r="E2799" i="2" s="1"/>
  <c r="C2805" i="3" l="1"/>
  <c r="B2800" i="2"/>
  <c r="E2805" i="3"/>
  <c r="B2806" i="3" s="1"/>
  <c r="C2806" i="3" l="1"/>
  <c r="E2806" i="3" s="1"/>
  <c r="C2800" i="2"/>
  <c r="E2800" i="2" s="1"/>
  <c r="B2801" i="2" s="1"/>
  <c r="B2807" i="3" l="1"/>
  <c r="C2801" i="2"/>
  <c r="E2801" i="2" s="1"/>
  <c r="B2802" i="2" l="1"/>
  <c r="C2807" i="3"/>
  <c r="E2807" i="3" s="1"/>
  <c r="B2808" i="3" l="1"/>
  <c r="C2802" i="2"/>
  <c r="E2802" i="2" s="1"/>
  <c r="B2803" i="2"/>
  <c r="C2803" i="2" l="1"/>
  <c r="E2803" i="2" s="1"/>
  <c r="C2808" i="3"/>
  <c r="E2808" i="3" s="1"/>
  <c r="B2804" i="2" l="1"/>
  <c r="B2809" i="3"/>
  <c r="C2809" i="3" l="1"/>
  <c r="E2809" i="3" s="1"/>
  <c r="B2810" i="3"/>
  <c r="C2804" i="2"/>
  <c r="E2804" i="2" s="1"/>
  <c r="C2810" i="3" l="1"/>
  <c r="E2810" i="3" s="1"/>
  <c r="B2805" i="2"/>
  <c r="B2811" i="3" l="1"/>
  <c r="C2805" i="2"/>
  <c r="E2805" i="2" s="1"/>
  <c r="B2806" i="2" s="1"/>
  <c r="C2806" i="2" l="1"/>
  <c r="E2806" i="2"/>
  <c r="B2807" i="2" s="1"/>
  <c r="C2811" i="3"/>
  <c r="E2811" i="3" s="1"/>
  <c r="B2812" i="3" s="1"/>
  <c r="C2807" i="2" l="1"/>
  <c r="E2807" i="2" s="1"/>
  <c r="C2812" i="3"/>
  <c r="E2812" i="3" s="1"/>
  <c r="B2813" i="3" l="1"/>
  <c r="B2808" i="2"/>
  <c r="C2808" i="2" l="1"/>
  <c r="E2808" i="2" s="1"/>
  <c r="C2813" i="3"/>
  <c r="E2813" i="3" s="1"/>
  <c r="B2814" i="3" l="1"/>
  <c r="B2809" i="2"/>
  <c r="C2809" i="2" l="1"/>
  <c r="E2809" i="2" s="1"/>
  <c r="B2810" i="2"/>
  <c r="C2814" i="3"/>
  <c r="E2814" i="3" s="1"/>
  <c r="C2810" i="2" l="1"/>
  <c r="B2815" i="3"/>
  <c r="E2810" i="2"/>
  <c r="B2811" i="2" s="1"/>
  <c r="C2811" i="2" l="1"/>
  <c r="E2811" i="2" s="1"/>
  <c r="C2815" i="3"/>
  <c r="E2815" i="3" s="1"/>
  <c r="B2816" i="3" s="1"/>
  <c r="B2812" i="2" l="1"/>
  <c r="C2816" i="3"/>
  <c r="E2816" i="3" s="1"/>
  <c r="B2817" i="3" l="1"/>
  <c r="C2812" i="2"/>
  <c r="E2812" i="2" s="1"/>
  <c r="B2813" i="2" l="1"/>
  <c r="C2817" i="3"/>
  <c r="E2817" i="3" s="1"/>
  <c r="B2818" i="3"/>
  <c r="C2818" i="3" l="1"/>
  <c r="E2818" i="3" s="1"/>
  <c r="C2813" i="2"/>
  <c r="E2813" i="2" s="1"/>
  <c r="B2819" i="3" l="1"/>
  <c r="B2814" i="2"/>
  <c r="C2814" i="2" l="1"/>
  <c r="E2814" i="2" s="1"/>
  <c r="B2815" i="2"/>
  <c r="C2819" i="3"/>
  <c r="E2819" i="3" s="1"/>
  <c r="C2815" i="2" l="1"/>
  <c r="E2815" i="2" s="1"/>
  <c r="B2820" i="3"/>
  <c r="B2816" i="2" l="1"/>
  <c r="C2820" i="3"/>
  <c r="E2820" i="3" s="1"/>
  <c r="B2821" i="3" s="1"/>
  <c r="C2821" i="3" l="1"/>
  <c r="E2821" i="3"/>
  <c r="B2822" i="3" s="1"/>
  <c r="C2816" i="2"/>
  <c r="E2816" i="2" s="1"/>
  <c r="B2817" i="2" s="1"/>
  <c r="C2822" i="3" l="1"/>
  <c r="E2822" i="3" s="1"/>
  <c r="C2817" i="2"/>
  <c r="E2817" i="2" s="1"/>
  <c r="B2818" i="2" l="1"/>
  <c r="B2823" i="3"/>
  <c r="C2823" i="3" l="1"/>
  <c r="E2823" i="3" s="1"/>
  <c r="C2818" i="2"/>
  <c r="E2818" i="2" s="1"/>
  <c r="B2819" i="2" l="1"/>
  <c r="B2824" i="3"/>
  <c r="C2824" i="3" l="1"/>
  <c r="E2824" i="3" s="1"/>
  <c r="B2825" i="3"/>
  <c r="C2819" i="2"/>
  <c r="E2819" i="2" s="1"/>
  <c r="C2825" i="3" l="1"/>
  <c r="B2820" i="2"/>
  <c r="E2825" i="3"/>
  <c r="B2826" i="3" s="1"/>
  <c r="C2826" i="3" l="1"/>
  <c r="E2826" i="3" s="1"/>
  <c r="C2820" i="2"/>
  <c r="E2820" i="2" s="1"/>
  <c r="B2827" i="3" l="1"/>
  <c r="B2821" i="2"/>
  <c r="C2821" i="2" l="1"/>
  <c r="E2821" i="2" s="1"/>
  <c r="B2822" i="2"/>
  <c r="C2827" i="3"/>
  <c r="E2827" i="3" s="1"/>
  <c r="C2822" i="2" l="1"/>
  <c r="B2828" i="3"/>
  <c r="E2822" i="2"/>
  <c r="B2823" i="2" s="1"/>
  <c r="C2823" i="2" l="1"/>
  <c r="E2823" i="2" s="1"/>
  <c r="C2828" i="3"/>
  <c r="E2828" i="3" s="1"/>
  <c r="B2829" i="3"/>
  <c r="B2824" i="2" l="1"/>
  <c r="C2829" i="3"/>
  <c r="E2829" i="3" s="1"/>
  <c r="B2830" i="3" l="1"/>
  <c r="C2824" i="2"/>
  <c r="E2824" i="2" s="1"/>
  <c r="B2825" i="2" l="1"/>
  <c r="C2830" i="3"/>
  <c r="E2830" i="3" s="1"/>
  <c r="B2831" i="3" l="1"/>
  <c r="C2825" i="2"/>
  <c r="E2825" i="2" s="1"/>
  <c r="B2826" i="2"/>
  <c r="C2826" i="2" l="1"/>
  <c r="E2826" i="2"/>
  <c r="B2827" i="2" s="1"/>
  <c r="C2831" i="3"/>
  <c r="E2831" i="3" s="1"/>
  <c r="B2832" i="3" s="1"/>
  <c r="C2827" i="2" l="1"/>
  <c r="E2827" i="2" s="1"/>
  <c r="C2832" i="3"/>
  <c r="E2832" i="3"/>
  <c r="B2828" i="2" l="1"/>
  <c r="B2833" i="3"/>
  <c r="C2833" i="3" l="1"/>
  <c r="E2833" i="3" s="1"/>
  <c r="B2834" i="3"/>
  <c r="C2828" i="2"/>
  <c r="E2828" i="2" s="1"/>
  <c r="C2834" i="3" l="1"/>
  <c r="E2834" i="3" s="1"/>
  <c r="B2829" i="2"/>
  <c r="B2835" i="3" l="1"/>
  <c r="C2829" i="2"/>
  <c r="E2829" i="2" s="1"/>
  <c r="B2830" i="2" s="1"/>
  <c r="C2830" i="2" l="1"/>
  <c r="E2830" i="2"/>
  <c r="B2831" i="2" s="1"/>
  <c r="C2835" i="3"/>
  <c r="E2835" i="3" s="1"/>
  <c r="B2836" i="3" s="1"/>
  <c r="C2831" i="2" l="1"/>
  <c r="E2831" i="2" s="1"/>
  <c r="C2836" i="3"/>
  <c r="E2836" i="3" s="1"/>
  <c r="B2837" i="3" l="1"/>
  <c r="B2832" i="2"/>
  <c r="C2832" i="2" l="1"/>
  <c r="E2832" i="2" s="1"/>
  <c r="C2837" i="3"/>
  <c r="E2837" i="3" s="1"/>
  <c r="B2838" i="3" l="1"/>
  <c r="B2833" i="2"/>
  <c r="C2833" i="2" l="1"/>
  <c r="E2833" i="2" s="1"/>
  <c r="B2834" i="2"/>
  <c r="C2838" i="3"/>
  <c r="E2838" i="3" s="1"/>
  <c r="C2834" i="2" l="1"/>
  <c r="B2839" i="3"/>
  <c r="E2834" i="2"/>
  <c r="B2835" i="2" s="1"/>
  <c r="C2835" i="2" l="1"/>
  <c r="E2835" i="2" s="1"/>
  <c r="C2839" i="3"/>
  <c r="E2839" i="3" s="1"/>
  <c r="B2840" i="3" s="1"/>
  <c r="B2836" i="2" l="1"/>
  <c r="C2840" i="3"/>
  <c r="E2840" i="3" s="1"/>
  <c r="B2841" i="3" l="1"/>
  <c r="C2836" i="2"/>
  <c r="E2836" i="2" s="1"/>
  <c r="B2837" i="2" l="1"/>
  <c r="C2841" i="3"/>
  <c r="E2841" i="3" s="1"/>
  <c r="B2842" i="3" s="1"/>
  <c r="C2842" i="3" l="1"/>
  <c r="E2842" i="3"/>
  <c r="C2837" i="2"/>
  <c r="E2837" i="2" s="1"/>
  <c r="B2838" i="2" l="1"/>
  <c r="B2843" i="3"/>
  <c r="C2843" i="3" l="1"/>
  <c r="E2843" i="3" s="1"/>
  <c r="C2838" i="2"/>
  <c r="E2838" i="2" s="1"/>
  <c r="B2839" i="2" l="1"/>
  <c r="B2844" i="3"/>
  <c r="C2844" i="3" l="1"/>
  <c r="E2844" i="3" s="1"/>
  <c r="B2845" i="3"/>
  <c r="C2839" i="2"/>
  <c r="E2839" i="2" s="1"/>
  <c r="C2845" i="3" l="1"/>
  <c r="B2840" i="2"/>
  <c r="E2845" i="3"/>
  <c r="B2846" i="3" s="1"/>
  <c r="C2846" i="3" l="1"/>
  <c r="E2846" i="3" s="1"/>
  <c r="C2840" i="2"/>
  <c r="E2840" i="2" s="1"/>
  <c r="B2841" i="2" s="1"/>
  <c r="B2847" i="3" l="1"/>
  <c r="C2841" i="2"/>
  <c r="E2841" i="2" s="1"/>
  <c r="B2842" i="2" l="1"/>
  <c r="C2847" i="3"/>
  <c r="E2847" i="3" s="1"/>
  <c r="B2848" i="3" l="1"/>
  <c r="C2842" i="2"/>
  <c r="E2842" i="2" s="1"/>
  <c r="B2843" i="2" s="1"/>
  <c r="C2843" i="2" l="1"/>
  <c r="E2843" i="2" s="1"/>
  <c r="C2848" i="3"/>
  <c r="E2848" i="3" s="1"/>
  <c r="B2844" i="2" l="1"/>
  <c r="B2849" i="3"/>
  <c r="C2849" i="3" l="1"/>
  <c r="E2849" i="3" s="1"/>
  <c r="B2850" i="3"/>
  <c r="C2844" i="2"/>
  <c r="E2844" i="2" s="1"/>
  <c r="C2850" i="3" l="1"/>
  <c r="E2850" i="3" s="1"/>
  <c r="B2845" i="2"/>
  <c r="B2851" i="3" l="1"/>
  <c r="C2845" i="2"/>
  <c r="E2845" i="2" s="1"/>
  <c r="B2846" i="2" s="1"/>
  <c r="C2846" i="2" l="1"/>
  <c r="E2846" i="2"/>
  <c r="B2847" i="2" s="1"/>
  <c r="C2851" i="3"/>
  <c r="E2851" i="3" s="1"/>
  <c r="B2852" i="3" s="1"/>
  <c r="C2847" i="2" l="1"/>
  <c r="E2847" i="2" s="1"/>
  <c r="C2852" i="3"/>
  <c r="E2852" i="3" s="1"/>
  <c r="B2853" i="3" l="1"/>
  <c r="B2848" i="2"/>
  <c r="C2848" i="2" l="1"/>
  <c r="E2848" i="2" s="1"/>
  <c r="C2853" i="3"/>
  <c r="E2853" i="3" s="1"/>
  <c r="B2854" i="3" l="1"/>
  <c r="B2849" i="2"/>
  <c r="C2849" i="2" l="1"/>
  <c r="E2849" i="2" s="1"/>
  <c r="B2850" i="2"/>
  <c r="C2854" i="3"/>
  <c r="E2854" i="3" s="1"/>
  <c r="C2850" i="2" l="1"/>
  <c r="B2855" i="3"/>
  <c r="E2850" i="2"/>
  <c r="B2851" i="2" s="1"/>
  <c r="C2851" i="2" l="1"/>
  <c r="E2851" i="2" s="1"/>
  <c r="C2855" i="3"/>
  <c r="E2855" i="3" s="1"/>
  <c r="B2852" i="2" l="1"/>
  <c r="B2856" i="3"/>
  <c r="C2856" i="3" l="1"/>
  <c r="E2856" i="3" s="1"/>
  <c r="B2857" i="3"/>
  <c r="C2852" i="2"/>
  <c r="E2852" i="2" s="1"/>
  <c r="C2857" i="3" l="1"/>
  <c r="B2853" i="2"/>
  <c r="E2857" i="3"/>
  <c r="B2858" i="3" s="1"/>
  <c r="C2858" i="3" l="1"/>
  <c r="E2858" i="3" s="1"/>
  <c r="C2853" i="2"/>
  <c r="E2853" i="2" s="1"/>
  <c r="B2859" i="3" l="1"/>
  <c r="B2854" i="2"/>
  <c r="C2854" i="2" l="1"/>
  <c r="E2854" i="2" s="1"/>
  <c r="B2855" i="2"/>
  <c r="C2859" i="3"/>
  <c r="E2859" i="3" s="1"/>
  <c r="B2860" i="3" s="1"/>
  <c r="C2860" i="3" l="1"/>
  <c r="E2860" i="3"/>
  <c r="B2861" i="3" s="1"/>
  <c r="C2855" i="2"/>
  <c r="E2855" i="2" s="1"/>
  <c r="B2856" i="2" s="1"/>
  <c r="C2861" i="3" l="1"/>
  <c r="C2856" i="2"/>
  <c r="E2856" i="2" s="1"/>
  <c r="E2861" i="3"/>
  <c r="B2862" i="3" s="1"/>
  <c r="B2857" i="2" l="1"/>
  <c r="C2862" i="3"/>
  <c r="E2862" i="3" s="1"/>
  <c r="B2863" i="3" l="1"/>
  <c r="C2857" i="2"/>
  <c r="E2857" i="2" s="1"/>
  <c r="B2858" i="2"/>
  <c r="C2858" i="2" l="1"/>
  <c r="E2858" i="2"/>
  <c r="B2859" i="2" s="1"/>
  <c r="C2863" i="3"/>
  <c r="E2863" i="3" s="1"/>
  <c r="B2864" i="3" s="1"/>
  <c r="C2859" i="2" l="1"/>
  <c r="E2859" i="2" s="1"/>
  <c r="C2864" i="3"/>
  <c r="E2864" i="3" s="1"/>
  <c r="B2865" i="3" l="1"/>
  <c r="B2860" i="2"/>
  <c r="C2860" i="2" l="1"/>
  <c r="E2860" i="2" s="1"/>
  <c r="C2865" i="3"/>
  <c r="E2865" i="3" s="1"/>
  <c r="B2866" i="3" l="1"/>
  <c r="B2861" i="2"/>
  <c r="C2861" i="2" l="1"/>
  <c r="E2861" i="2" s="1"/>
  <c r="B2862" i="2"/>
  <c r="C2866" i="3"/>
  <c r="E2866" i="3" s="1"/>
  <c r="B2867" i="3" s="1"/>
  <c r="C2867" i="3" l="1"/>
  <c r="E2867" i="3"/>
  <c r="C2862" i="2"/>
  <c r="E2862" i="2"/>
  <c r="B2863" i="2" l="1"/>
  <c r="B2868" i="3"/>
  <c r="C2868" i="3" l="1"/>
  <c r="E2868" i="3" s="1"/>
  <c r="B2869" i="3"/>
  <c r="C2863" i="2"/>
  <c r="E2863" i="2" s="1"/>
  <c r="C2869" i="3" l="1"/>
  <c r="B2864" i="2"/>
  <c r="E2869" i="3"/>
  <c r="B2870" i="3" s="1"/>
  <c r="C2870" i="3" l="1"/>
  <c r="E2870" i="3" s="1"/>
  <c r="C2864" i="2"/>
  <c r="E2864" i="2" s="1"/>
  <c r="B2871" i="3" l="1"/>
  <c r="B2865" i="2"/>
  <c r="C2865" i="2" l="1"/>
  <c r="E2865" i="2" s="1"/>
  <c r="B2866" i="2"/>
  <c r="C2871" i="3"/>
  <c r="E2871" i="3" s="1"/>
  <c r="C2866" i="2" l="1"/>
  <c r="B2872" i="3"/>
  <c r="E2866" i="2"/>
  <c r="B2867" i="2" s="1"/>
  <c r="C2867" i="2" l="1"/>
  <c r="E2867" i="2" s="1"/>
  <c r="C2872" i="3"/>
  <c r="E2872" i="3" s="1"/>
  <c r="B2868" i="2" l="1"/>
  <c r="B2873" i="3"/>
  <c r="C2873" i="3" l="1"/>
  <c r="E2873" i="3" s="1"/>
  <c r="B2874" i="3"/>
  <c r="C2868" i="2"/>
  <c r="E2868" i="2" s="1"/>
  <c r="C2874" i="3" l="1"/>
  <c r="E2874" i="3" s="1"/>
  <c r="B2869" i="2"/>
  <c r="B2875" i="3" l="1"/>
  <c r="C2869" i="2"/>
  <c r="E2869" i="2" s="1"/>
  <c r="B2870" i="2" s="1"/>
  <c r="C2870" i="2" l="1"/>
  <c r="E2870" i="2"/>
  <c r="B2871" i="2" s="1"/>
  <c r="C2875" i="3"/>
  <c r="E2875" i="3" s="1"/>
  <c r="B2876" i="3" s="1"/>
  <c r="C2871" i="2" l="1"/>
  <c r="E2871" i="2" s="1"/>
  <c r="C2876" i="3"/>
  <c r="E2876" i="3"/>
  <c r="B2872" i="2" l="1"/>
  <c r="B2877" i="3"/>
  <c r="C2877" i="3" l="1"/>
  <c r="E2877" i="3" s="1"/>
  <c r="B2878" i="3"/>
  <c r="C2872" i="2"/>
  <c r="E2872" i="2" s="1"/>
  <c r="C2878" i="3" l="1"/>
  <c r="E2878" i="3" s="1"/>
  <c r="B2873" i="2"/>
  <c r="B2879" i="3" l="1"/>
  <c r="C2873" i="2"/>
  <c r="E2873" i="2" s="1"/>
  <c r="B2874" i="2" s="1"/>
  <c r="C2874" i="2" l="1"/>
  <c r="E2874" i="2"/>
  <c r="B2875" i="2" s="1"/>
  <c r="C2879" i="3"/>
  <c r="E2879" i="3" s="1"/>
  <c r="B2880" i="3" s="1"/>
  <c r="C2875" i="2" l="1"/>
  <c r="E2875" i="2" s="1"/>
  <c r="C2880" i="3"/>
  <c r="E2880" i="3" s="1"/>
  <c r="B2881" i="3" l="1"/>
  <c r="B2876" i="2"/>
  <c r="C2876" i="2" l="1"/>
  <c r="E2876" i="2" s="1"/>
  <c r="C2881" i="3"/>
  <c r="E2881" i="3" s="1"/>
  <c r="B2882" i="3" l="1"/>
  <c r="B2877" i="2"/>
  <c r="C2877" i="2" l="1"/>
  <c r="E2877" i="2" s="1"/>
  <c r="B2878" i="2"/>
  <c r="C2882" i="3"/>
  <c r="E2882" i="3" s="1"/>
  <c r="C2878" i="2" l="1"/>
  <c r="B2883" i="3"/>
  <c r="E2878" i="2"/>
  <c r="B2879" i="2" s="1"/>
  <c r="C2883" i="3" l="1"/>
  <c r="E2883" i="3" s="1"/>
  <c r="C2879" i="2"/>
  <c r="E2879" i="2" s="1"/>
  <c r="B2880" i="2" l="1"/>
  <c r="B2884" i="3"/>
  <c r="C2884" i="3" l="1"/>
  <c r="E2884" i="3" s="1"/>
  <c r="B2885" i="3"/>
  <c r="C2880" i="2"/>
  <c r="E2880" i="2" s="1"/>
  <c r="C2885" i="3" l="1"/>
  <c r="B2881" i="2"/>
  <c r="E2885" i="3"/>
  <c r="B2886" i="3" s="1"/>
  <c r="C2886" i="3" l="1"/>
  <c r="E2886" i="3" s="1"/>
  <c r="C2881" i="2"/>
  <c r="E2881" i="2" s="1"/>
  <c r="B2887" i="3" l="1"/>
  <c r="B2882" i="2"/>
  <c r="C2882" i="2" l="1"/>
  <c r="E2882" i="2" s="1"/>
  <c r="B2883" i="2"/>
  <c r="C2887" i="3"/>
  <c r="E2887" i="3" s="1"/>
  <c r="C2883" i="2" l="1"/>
  <c r="E2883" i="2" s="1"/>
  <c r="B2888" i="3"/>
  <c r="B2884" i="2" l="1"/>
  <c r="C2888" i="3"/>
  <c r="E2888" i="3" s="1"/>
  <c r="B2889" i="3" s="1"/>
  <c r="C2889" i="3" l="1"/>
  <c r="E2889" i="3"/>
  <c r="B2890" i="3" s="1"/>
  <c r="C2884" i="2"/>
  <c r="E2884" i="2" s="1"/>
  <c r="B2885" i="2" s="1"/>
  <c r="C2890" i="3" l="1"/>
  <c r="E2890" i="3" s="1"/>
  <c r="C2885" i="2"/>
  <c r="E2885" i="2"/>
  <c r="B2891" i="3" l="1"/>
  <c r="B2886" i="2"/>
  <c r="C2886" i="2" l="1"/>
  <c r="E2886" i="2" s="1"/>
  <c r="B2887" i="2"/>
  <c r="C2891" i="3"/>
  <c r="E2891" i="3" s="1"/>
  <c r="B2892" i="3" s="1"/>
  <c r="C2892" i="3" l="1"/>
  <c r="E2892" i="3"/>
  <c r="B2893" i="3" s="1"/>
  <c r="C2887" i="2"/>
  <c r="E2887" i="2" s="1"/>
  <c r="B2888" i="2" s="1"/>
  <c r="C2893" i="3" l="1"/>
  <c r="C2888" i="2"/>
  <c r="E2888" i="2" s="1"/>
  <c r="E2893" i="3"/>
  <c r="B2894" i="3" s="1"/>
  <c r="B2889" i="2" l="1"/>
  <c r="C2894" i="3"/>
  <c r="E2894" i="3" s="1"/>
  <c r="B2895" i="3" l="1"/>
  <c r="C2889" i="2"/>
  <c r="E2889" i="2" s="1"/>
  <c r="B2890" i="2"/>
  <c r="C2890" i="2" l="1"/>
  <c r="E2890" i="2"/>
  <c r="B2891" i="2" s="1"/>
  <c r="C2895" i="3"/>
  <c r="E2895" i="3" s="1"/>
  <c r="B2896" i="3" s="1"/>
  <c r="C2891" i="2" l="1"/>
  <c r="E2891" i="2" s="1"/>
  <c r="C2896" i="3"/>
  <c r="E2896" i="3" s="1"/>
  <c r="B2897" i="3" l="1"/>
  <c r="B2892" i="2"/>
  <c r="C2892" i="2" l="1"/>
  <c r="E2892" i="2" s="1"/>
  <c r="C2897" i="3"/>
  <c r="E2897" i="3" s="1"/>
  <c r="B2898" i="3" l="1"/>
  <c r="B2893" i="2"/>
  <c r="C2893" i="2" l="1"/>
  <c r="E2893" i="2" s="1"/>
  <c r="B2894" i="2"/>
  <c r="C2898" i="3"/>
  <c r="E2898" i="3" s="1"/>
  <c r="B2899" i="3" s="1"/>
  <c r="C2899" i="3" l="1"/>
  <c r="E2899" i="3"/>
  <c r="C2894" i="2"/>
  <c r="E2894" i="2" s="1"/>
  <c r="B2895" i="2" l="1"/>
  <c r="B2900" i="3"/>
  <c r="C2900" i="3" l="1"/>
  <c r="E2900" i="3" s="1"/>
  <c r="B2901" i="3"/>
  <c r="C2895" i="2"/>
  <c r="E2895" i="2" s="1"/>
  <c r="B2896" i="2" s="1"/>
  <c r="C2896" i="2" l="1"/>
  <c r="E2896" i="2"/>
  <c r="C2901" i="3"/>
  <c r="E2901" i="3"/>
  <c r="B2902" i="3" l="1"/>
  <c r="B2897" i="2"/>
  <c r="C2897" i="2" l="1"/>
  <c r="E2897" i="2" s="1"/>
  <c r="B2898" i="2"/>
  <c r="C2902" i="3"/>
  <c r="E2902" i="3" s="1"/>
  <c r="C2898" i="2" l="1"/>
  <c r="B2903" i="3"/>
  <c r="E2898" i="2"/>
  <c r="B2899" i="2" s="1"/>
  <c r="C2899" i="2" l="1"/>
  <c r="E2899" i="2" s="1"/>
  <c r="C2903" i="3"/>
  <c r="E2903" i="3" s="1"/>
  <c r="B2904" i="3" s="1"/>
  <c r="B2900" i="2" l="1"/>
  <c r="C2904" i="3"/>
  <c r="E2904" i="3" s="1"/>
  <c r="B2905" i="3" l="1"/>
  <c r="C2900" i="2"/>
  <c r="E2900" i="2" s="1"/>
  <c r="B2901" i="2" l="1"/>
  <c r="C2905" i="3"/>
  <c r="E2905" i="3" s="1"/>
  <c r="B2906" i="3" s="1"/>
  <c r="C2906" i="3" l="1"/>
  <c r="E2906" i="3"/>
  <c r="C2901" i="2"/>
  <c r="E2901" i="2" s="1"/>
  <c r="B2902" i="2" l="1"/>
  <c r="B2907" i="3"/>
  <c r="C2907" i="3" l="1"/>
  <c r="E2907" i="3" s="1"/>
  <c r="C2902" i="2"/>
  <c r="E2902" i="2" s="1"/>
  <c r="B2903" i="2" l="1"/>
  <c r="B2908" i="3"/>
  <c r="C2908" i="3" l="1"/>
  <c r="E2908" i="3" s="1"/>
  <c r="B2909" i="3"/>
  <c r="C2903" i="2"/>
  <c r="E2903" i="2" s="1"/>
  <c r="C2909" i="3" l="1"/>
  <c r="B2904" i="2"/>
  <c r="E2909" i="3"/>
  <c r="B2910" i="3" s="1"/>
  <c r="C2910" i="3" l="1"/>
  <c r="E2910" i="3" s="1"/>
  <c r="C2904" i="2"/>
  <c r="E2904" i="2" s="1"/>
  <c r="B2905" i="2" s="1"/>
  <c r="B2911" i="3" l="1"/>
  <c r="C2905" i="2"/>
  <c r="E2905" i="2" s="1"/>
  <c r="B2906" i="2" l="1"/>
  <c r="C2911" i="3"/>
  <c r="E2911" i="3" s="1"/>
  <c r="B2912" i="3" l="1"/>
  <c r="C2906" i="2"/>
  <c r="E2906" i="2" s="1"/>
  <c r="B2907" i="2"/>
  <c r="C2907" i="2" l="1"/>
  <c r="E2907" i="2"/>
  <c r="C2912" i="3"/>
  <c r="E2912" i="3" s="1"/>
  <c r="B2913" i="3" l="1"/>
  <c r="B2908" i="2"/>
  <c r="C2908" i="2" l="1"/>
  <c r="E2908" i="2" s="1"/>
  <c r="C2913" i="3"/>
  <c r="E2913" i="3" s="1"/>
  <c r="B2914" i="3" l="1"/>
  <c r="B2909" i="2"/>
  <c r="C2909" i="2" l="1"/>
  <c r="E2909" i="2" s="1"/>
  <c r="B2910" i="2"/>
  <c r="C2914" i="3"/>
  <c r="E2914" i="3" s="1"/>
  <c r="C2910" i="2" l="1"/>
  <c r="B2915" i="3"/>
  <c r="E2910" i="2"/>
  <c r="B2911" i="2" s="1"/>
  <c r="C2915" i="3" l="1"/>
  <c r="E2915" i="3" s="1"/>
  <c r="C2911" i="2"/>
  <c r="E2911" i="2" s="1"/>
  <c r="B2912" i="2" l="1"/>
  <c r="B2916" i="3"/>
  <c r="C2916" i="3" l="1"/>
  <c r="E2916" i="3" s="1"/>
  <c r="B2917" i="3"/>
  <c r="C2912" i="2"/>
  <c r="E2912" i="2" s="1"/>
  <c r="C2917" i="3" l="1"/>
  <c r="B2913" i="2"/>
  <c r="E2917" i="3"/>
  <c r="B2918" i="3" s="1"/>
  <c r="C2918" i="3" l="1"/>
  <c r="E2918" i="3" s="1"/>
  <c r="C2913" i="2"/>
  <c r="E2913" i="2" s="1"/>
  <c r="B2919" i="3" l="1"/>
  <c r="B2914" i="2"/>
  <c r="C2914" i="2" l="1"/>
  <c r="E2914" i="2" s="1"/>
  <c r="B2915" i="2"/>
  <c r="C2919" i="3"/>
  <c r="E2919" i="3" s="1"/>
  <c r="C2915" i="2" l="1"/>
  <c r="E2915" i="2" s="1"/>
  <c r="B2920" i="3"/>
  <c r="B2916" i="2" l="1"/>
  <c r="C2920" i="3"/>
  <c r="E2920" i="3" s="1"/>
  <c r="B2921" i="3" s="1"/>
  <c r="C2921" i="3" l="1"/>
  <c r="E2921" i="3"/>
  <c r="B2922" i="3" s="1"/>
  <c r="C2916" i="2"/>
  <c r="E2916" i="2" s="1"/>
  <c r="B2917" i="2" s="1"/>
  <c r="C2922" i="3" l="1"/>
  <c r="E2922" i="3" s="1"/>
  <c r="C2917" i="2"/>
  <c r="E2917" i="2"/>
  <c r="B2923" i="3" l="1"/>
  <c r="B2918" i="2"/>
  <c r="C2918" i="2" l="1"/>
  <c r="E2918" i="2" s="1"/>
  <c r="B2919" i="2"/>
  <c r="C2923" i="3"/>
  <c r="E2923" i="3" s="1"/>
  <c r="B2924" i="3" s="1"/>
  <c r="C2924" i="3" l="1"/>
  <c r="E2924" i="3"/>
  <c r="B2925" i="3" s="1"/>
  <c r="C2919" i="2"/>
  <c r="E2919" i="2" s="1"/>
  <c r="B2920" i="2" s="1"/>
  <c r="C2925" i="3" l="1"/>
  <c r="C2920" i="2"/>
  <c r="E2920" i="2" s="1"/>
  <c r="E2925" i="3"/>
  <c r="B2926" i="3" s="1"/>
  <c r="B2921" i="2" l="1"/>
  <c r="C2926" i="3"/>
  <c r="E2926" i="3" s="1"/>
  <c r="B2927" i="3" l="1"/>
  <c r="C2921" i="2"/>
  <c r="E2921" i="2" s="1"/>
  <c r="B2922" i="2"/>
  <c r="C2922" i="2" l="1"/>
  <c r="E2922" i="2"/>
  <c r="B2923" i="2" s="1"/>
  <c r="C2927" i="3"/>
  <c r="E2927" i="3" s="1"/>
  <c r="B2928" i="3" s="1"/>
  <c r="C2923" i="2" l="1"/>
  <c r="E2923" i="2" s="1"/>
  <c r="C2928" i="3"/>
  <c r="E2928" i="3"/>
  <c r="B2924" i="2" l="1"/>
  <c r="B2929" i="3"/>
  <c r="C2929" i="3" l="1"/>
  <c r="E2929" i="3" s="1"/>
  <c r="B2930" i="3"/>
  <c r="C2924" i="2"/>
  <c r="E2924" i="2" s="1"/>
  <c r="C2930" i="3" l="1"/>
  <c r="E2930" i="3" s="1"/>
  <c r="B2925" i="2"/>
  <c r="B2931" i="3" l="1"/>
  <c r="C2925" i="2"/>
  <c r="E2925" i="2" s="1"/>
  <c r="B2926" i="2" s="1"/>
  <c r="C2926" i="2" l="1"/>
  <c r="E2926" i="2"/>
  <c r="B2927" i="2" s="1"/>
  <c r="C2931" i="3"/>
  <c r="E2931" i="3" s="1"/>
  <c r="B2932" i="3" s="1"/>
  <c r="C2927" i="2" l="1"/>
  <c r="E2927" i="2" s="1"/>
  <c r="C2932" i="3"/>
  <c r="E2932" i="3"/>
  <c r="B2928" i="2" l="1"/>
  <c r="B2933" i="3"/>
  <c r="C2933" i="3" l="1"/>
  <c r="E2933" i="3" s="1"/>
  <c r="B2934" i="3"/>
  <c r="C2928" i="2"/>
  <c r="E2928" i="2" s="1"/>
  <c r="B2929" i="2" s="1"/>
  <c r="C2929" i="2" l="1"/>
  <c r="E2929" i="2"/>
  <c r="C2934" i="3"/>
  <c r="E2934" i="3" s="1"/>
  <c r="B2935" i="3" s="1"/>
  <c r="C2935" i="3" l="1"/>
  <c r="E2935" i="3"/>
  <c r="B2930" i="2"/>
  <c r="C2930" i="2" l="1"/>
  <c r="E2930" i="2" s="1"/>
  <c r="B2931" i="2"/>
  <c r="B2936" i="3"/>
  <c r="C2931" i="2" l="1"/>
  <c r="E2931" i="2" s="1"/>
  <c r="C2936" i="3"/>
  <c r="E2936" i="3" s="1"/>
  <c r="B2932" i="2" l="1"/>
  <c r="B2937" i="3"/>
  <c r="C2937" i="3" l="1"/>
  <c r="E2937" i="3" s="1"/>
  <c r="B2938" i="3"/>
  <c r="C2932" i="2"/>
  <c r="E2932" i="2" s="1"/>
  <c r="C2938" i="3" l="1"/>
  <c r="E2938" i="3" s="1"/>
  <c r="B2933" i="2"/>
  <c r="B2939" i="3" l="1"/>
  <c r="C2933" i="2"/>
  <c r="E2933" i="2" s="1"/>
  <c r="B2934" i="2" s="1"/>
  <c r="C2934" i="2" l="1"/>
  <c r="E2934" i="2"/>
  <c r="B2935" i="2" s="1"/>
  <c r="C2939" i="3"/>
  <c r="E2939" i="3" s="1"/>
  <c r="B2940" i="3" s="1"/>
  <c r="C2935" i="2" l="1"/>
  <c r="E2935" i="2" s="1"/>
  <c r="C2940" i="3"/>
  <c r="E2940" i="3" s="1"/>
  <c r="B2941" i="3" l="1"/>
  <c r="B2936" i="2"/>
  <c r="C2936" i="2" l="1"/>
  <c r="E2936" i="2" s="1"/>
  <c r="C2941" i="3"/>
  <c r="E2941" i="3" s="1"/>
  <c r="B2942" i="3" l="1"/>
  <c r="B2937" i="2"/>
  <c r="C2937" i="2" l="1"/>
  <c r="E2937" i="2" s="1"/>
  <c r="B2938" i="2"/>
  <c r="C2942" i="3"/>
  <c r="E2942" i="3" s="1"/>
  <c r="B2943" i="3" s="1"/>
  <c r="C2943" i="3" l="1"/>
  <c r="E2943" i="3"/>
  <c r="C2938" i="2"/>
  <c r="E2938" i="2" s="1"/>
  <c r="B2939" i="2" l="1"/>
  <c r="B2944" i="3"/>
  <c r="C2944" i="3" l="1"/>
  <c r="E2944" i="3" s="1"/>
  <c r="B2945" i="3"/>
  <c r="C2939" i="2"/>
  <c r="E2939" i="2" s="1"/>
  <c r="C2945" i="3" l="1"/>
  <c r="B2940" i="2"/>
  <c r="E2945" i="3"/>
  <c r="B2946" i="3" s="1"/>
  <c r="C2946" i="3" l="1"/>
  <c r="E2946" i="3" s="1"/>
  <c r="C2940" i="2"/>
  <c r="E2940" i="2" s="1"/>
  <c r="B2941" i="2" s="1"/>
  <c r="B2947" i="3" l="1"/>
  <c r="C2941" i="2"/>
  <c r="E2941" i="2" s="1"/>
  <c r="B2942" i="2" l="1"/>
  <c r="C2947" i="3"/>
  <c r="E2947" i="3" s="1"/>
  <c r="B2948" i="3" l="1"/>
  <c r="C2942" i="2"/>
  <c r="E2942" i="2" s="1"/>
  <c r="B2943" i="2"/>
  <c r="C2943" i="2" l="1"/>
  <c r="E2943" i="2" s="1"/>
  <c r="C2948" i="3"/>
  <c r="E2948" i="3" s="1"/>
  <c r="B2944" i="2" l="1"/>
  <c r="B2949" i="3"/>
  <c r="C2949" i="3" l="1"/>
  <c r="E2949" i="3" s="1"/>
  <c r="B2950" i="3"/>
  <c r="C2944" i="2"/>
  <c r="E2944" i="2" s="1"/>
  <c r="C2950" i="3" l="1"/>
  <c r="E2950" i="3" s="1"/>
  <c r="B2945" i="2"/>
  <c r="B2951" i="3" l="1"/>
  <c r="C2945" i="2"/>
  <c r="E2945" i="2" s="1"/>
  <c r="B2946" i="2"/>
  <c r="C2946" i="2" l="1"/>
  <c r="E2946" i="2"/>
  <c r="B2947" i="2" s="1"/>
  <c r="C2951" i="3"/>
  <c r="E2951" i="3" s="1"/>
  <c r="B2952" i="3" s="1"/>
  <c r="C2947" i="2" l="1"/>
  <c r="E2947" i="2" s="1"/>
  <c r="C2952" i="3"/>
  <c r="E2952" i="3" s="1"/>
  <c r="B2953" i="3" l="1"/>
  <c r="B2948" i="2"/>
  <c r="C2948" i="2" l="1"/>
  <c r="E2948" i="2" s="1"/>
  <c r="C2953" i="3"/>
  <c r="E2953" i="3" s="1"/>
  <c r="B2954" i="3" l="1"/>
  <c r="B2949" i="2"/>
  <c r="C2949" i="2" l="1"/>
  <c r="E2949" i="2" s="1"/>
  <c r="B2950" i="2"/>
  <c r="C2954" i="3"/>
  <c r="E2954" i="3" s="1"/>
  <c r="B2955" i="3" s="1"/>
  <c r="C2955" i="3" l="1"/>
  <c r="E2955" i="3"/>
  <c r="C2950" i="2"/>
  <c r="E2950" i="2" s="1"/>
  <c r="B2951" i="2" l="1"/>
  <c r="B2956" i="3"/>
  <c r="C2956" i="3" l="1"/>
  <c r="E2956" i="3" s="1"/>
  <c r="B2957" i="3"/>
  <c r="C2951" i="2"/>
  <c r="E2951" i="2" s="1"/>
  <c r="C2957" i="3" l="1"/>
  <c r="B2952" i="2"/>
  <c r="E2957" i="3"/>
  <c r="B2958" i="3" s="1"/>
  <c r="C2958" i="3" l="1"/>
  <c r="E2958" i="3" s="1"/>
  <c r="C2952" i="2"/>
  <c r="E2952" i="2" s="1"/>
  <c r="B2953" i="2" s="1"/>
  <c r="B2959" i="3" l="1"/>
  <c r="C2953" i="2"/>
  <c r="E2953" i="2" s="1"/>
  <c r="B2954" i="2" l="1"/>
  <c r="C2959" i="3"/>
  <c r="E2959" i="3" s="1"/>
  <c r="B2960" i="3" l="1"/>
  <c r="C2954" i="2"/>
  <c r="E2954" i="2" s="1"/>
  <c r="B2955" i="2"/>
  <c r="C2955" i="2" l="1"/>
  <c r="E2955" i="2" s="1"/>
  <c r="C2960" i="3"/>
  <c r="E2960" i="3" s="1"/>
  <c r="B2956" i="2" l="1"/>
  <c r="B2961" i="3"/>
  <c r="C2961" i="3" l="1"/>
  <c r="E2961" i="3" s="1"/>
  <c r="B2962" i="3"/>
  <c r="C2956" i="2"/>
  <c r="E2956" i="2" s="1"/>
  <c r="C2962" i="3" l="1"/>
  <c r="E2962" i="3" s="1"/>
  <c r="B2957" i="2"/>
  <c r="B2963" i="3" l="1"/>
  <c r="C2957" i="2"/>
  <c r="E2957" i="2" s="1"/>
  <c r="B2958" i="2" s="1"/>
  <c r="C2958" i="2" l="1"/>
  <c r="E2958" i="2"/>
  <c r="B2959" i="2" s="1"/>
  <c r="C2963" i="3"/>
  <c r="E2963" i="3" s="1"/>
  <c r="B2964" i="3" s="1"/>
  <c r="C2959" i="2" l="1"/>
  <c r="E2959" i="2" s="1"/>
  <c r="C2964" i="3"/>
  <c r="E2964" i="3" s="1"/>
  <c r="B2965" i="3" l="1"/>
  <c r="B2960" i="2"/>
  <c r="C2960" i="2" l="1"/>
  <c r="E2960" i="2" s="1"/>
  <c r="C2965" i="3"/>
  <c r="E2965" i="3" s="1"/>
  <c r="B2966" i="3" l="1"/>
  <c r="B2961" i="2"/>
  <c r="C2961" i="2" l="1"/>
  <c r="E2961" i="2" s="1"/>
  <c r="B2962" i="2"/>
  <c r="C2966" i="3"/>
  <c r="E2966" i="3" s="1"/>
  <c r="B2967" i="3" s="1"/>
  <c r="C2967" i="3" l="1"/>
  <c r="E2967" i="3"/>
  <c r="C2962" i="2"/>
  <c r="E2962" i="2"/>
  <c r="B2963" i="2" l="1"/>
  <c r="B2968" i="3"/>
  <c r="C2968" i="3" l="1"/>
  <c r="E2968" i="3" s="1"/>
  <c r="B2969" i="3"/>
  <c r="C2963" i="2"/>
  <c r="E2963" i="2" s="1"/>
  <c r="C2969" i="3" l="1"/>
  <c r="B2964" i="2"/>
  <c r="E2969" i="3"/>
  <c r="B2970" i="3" s="1"/>
  <c r="C2970" i="3" l="1"/>
  <c r="E2970" i="3" s="1"/>
  <c r="C2964" i="2"/>
  <c r="E2964" i="2" s="1"/>
  <c r="B2965" i="2" s="1"/>
  <c r="B2971" i="3" l="1"/>
  <c r="C2965" i="2"/>
  <c r="E2965" i="2" s="1"/>
  <c r="B2966" i="2" l="1"/>
  <c r="C2971" i="3"/>
  <c r="E2971" i="3" s="1"/>
  <c r="B2972" i="3" l="1"/>
  <c r="C2966" i="2"/>
  <c r="E2966" i="2" s="1"/>
  <c r="B2967" i="2" s="1"/>
  <c r="C2967" i="2" l="1"/>
  <c r="E2967" i="2" s="1"/>
  <c r="C2972" i="3"/>
  <c r="E2972" i="3" s="1"/>
  <c r="B2968" i="2" l="1"/>
  <c r="B2973" i="3"/>
  <c r="C2973" i="3" l="1"/>
  <c r="E2973" i="3" s="1"/>
  <c r="B2974" i="3"/>
  <c r="C2968" i="2"/>
  <c r="E2968" i="2" s="1"/>
  <c r="C2974" i="3" l="1"/>
  <c r="E2974" i="3" s="1"/>
  <c r="B2969" i="2"/>
  <c r="B2975" i="3" l="1"/>
  <c r="C2969" i="2"/>
  <c r="E2969" i="2" s="1"/>
  <c r="B2970" i="2" s="1"/>
  <c r="C2970" i="2" l="1"/>
  <c r="E2970" i="2"/>
  <c r="B2971" i="2" s="1"/>
  <c r="C2975" i="3"/>
  <c r="E2975" i="3" s="1"/>
  <c r="B2976" i="3" s="1"/>
  <c r="C2971" i="2" l="1"/>
  <c r="E2971" i="2" s="1"/>
  <c r="C2976" i="3"/>
  <c r="E2976" i="3" s="1"/>
  <c r="B2977" i="3" l="1"/>
  <c r="B2972" i="2"/>
  <c r="C2972" i="2" l="1"/>
  <c r="E2972" i="2" s="1"/>
  <c r="C2977" i="3"/>
  <c r="E2977" i="3" s="1"/>
  <c r="B2978" i="3" l="1"/>
  <c r="B2973" i="2"/>
  <c r="C2973" i="2" l="1"/>
  <c r="E2973" i="2" s="1"/>
  <c r="B2974" i="2"/>
  <c r="C2978" i="3"/>
  <c r="E2978" i="3" s="1"/>
  <c r="B2979" i="3" s="1"/>
  <c r="C2979" i="3" l="1"/>
  <c r="E2979" i="3"/>
  <c r="C2974" i="2"/>
  <c r="E2974" i="2" s="1"/>
  <c r="B2975" i="2" l="1"/>
  <c r="B2980" i="3"/>
  <c r="C2980" i="3" l="1"/>
  <c r="E2980" i="3" s="1"/>
  <c r="B2981" i="3"/>
  <c r="C2975" i="2"/>
  <c r="E2975" i="2" s="1"/>
  <c r="C2981" i="3" l="1"/>
  <c r="B2976" i="2"/>
  <c r="E2981" i="3"/>
  <c r="B2982" i="3" s="1"/>
  <c r="C2982" i="3" l="1"/>
  <c r="E2982" i="3" s="1"/>
  <c r="C2976" i="2"/>
  <c r="E2976" i="2" s="1"/>
  <c r="B2977" i="2" s="1"/>
  <c r="B2983" i="3" l="1"/>
  <c r="C2977" i="2"/>
  <c r="E2977" i="2" s="1"/>
  <c r="B2978" i="2" l="1"/>
  <c r="C2983" i="3"/>
  <c r="E2983" i="3" s="1"/>
  <c r="B2984" i="3" l="1"/>
  <c r="C2978" i="2"/>
  <c r="E2978" i="2" s="1"/>
  <c r="B2979" i="2" s="1"/>
  <c r="C2979" i="2" l="1"/>
  <c r="E2979" i="2" s="1"/>
  <c r="C2984" i="3"/>
  <c r="E2984" i="3" s="1"/>
  <c r="B2980" i="2" l="1"/>
  <c r="B2985" i="3"/>
  <c r="C2985" i="3" l="1"/>
  <c r="E2985" i="3" s="1"/>
  <c r="B2986" i="3"/>
  <c r="C2980" i="2"/>
  <c r="E2980" i="2" s="1"/>
  <c r="C2986" i="3" l="1"/>
  <c r="E2986" i="3" s="1"/>
  <c r="B2981" i="2"/>
  <c r="B2987" i="3" l="1"/>
  <c r="C2981" i="2"/>
  <c r="E2981" i="2" s="1"/>
  <c r="B2982" i="2" s="1"/>
  <c r="C2982" i="2" l="1"/>
  <c r="E2982" i="2"/>
  <c r="B2983" i="2" s="1"/>
  <c r="C2987" i="3"/>
  <c r="E2987" i="3" s="1"/>
  <c r="B2988" i="3" s="1"/>
  <c r="C2983" i="2" l="1"/>
  <c r="E2983" i="2" s="1"/>
  <c r="C2988" i="3"/>
  <c r="E2988" i="3" s="1"/>
  <c r="B2989" i="3" l="1"/>
  <c r="B2984" i="2"/>
  <c r="C2984" i="2" l="1"/>
  <c r="E2984" i="2" s="1"/>
  <c r="C2989" i="3"/>
  <c r="E2989" i="3" s="1"/>
  <c r="B2990" i="3" l="1"/>
  <c r="B2985" i="2"/>
  <c r="C2985" i="2" l="1"/>
  <c r="E2985" i="2" s="1"/>
  <c r="B2986" i="2"/>
  <c r="C2990" i="3"/>
  <c r="E2990" i="3" s="1"/>
  <c r="C2986" i="2" l="1"/>
  <c r="B2991" i="3"/>
  <c r="E2986" i="2"/>
  <c r="B2987" i="2" s="1"/>
  <c r="C2987" i="2" l="1"/>
  <c r="E2987" i="2" s="1"/>
  <c r="C2991" i="3"/>
  <c r="E2991" i="3" s="1"/>
  <c r="B2992" i="3" s="1"/>
  <c r="B2988" i="2" l="1"/>
  <c r="C2992" i="3"/>
  <c r="E2992" i="3" s="1"/>
  <c r="B2993" i="3" l="1"/>
  <c r="C2988" i="2"/>
  <c r="E2988" i="2" s="1"/>
  <c r="B2989" i="2" l="1"/>
  <c r="C2993" i="3"/>
  <c r="E2993" i="3" s="1"/>
  <c r="B2994" i="3"/>
  <c r="C2994" i="3" l="1"/>
  <c r="E2994" i="3" s="1"/>
  <c r="C2989" i="2"/>
  <c r="E2989" i="2" s="1"/>
  <c r="B2995" i="3" l="1"/>
  <c r="B2990" i="2"/>
  <c r="C2990" i="2" l="1"/>
  <c r="E2990" i="2" s="1"/>
  <c r="B2991" i="2"/>
  <c r="C2995" i="3"/>
  <c r="E2995" i="3" s="1"/>
  <c r="C2991" i="2" l="1"/>
  <c r="E2991" i="2" s="1"/>
  <c r="B2996" i="3"/>
  <c r="B2992" i="2" l="1"/>
  <c r="C2996" i="3"/>
  <c r="E2996" i="3" s="1"/>
  <c r="B2997" i="3" s="1"/>
  <c r="C2997" i="3" l="1"/>
  <c r="E2997" i="3"/>
  <c r="B2998" i="3" s="1"/>
  <c r="C2992" i="2"/>
  <c r="E2992" i="2" s="1"/>
  <c r="B2993" i="2" s="1"/>
  <c r="C2998" i="3" l="1"/>
  <c r="E2998" i="3" s="1"/>
  <c r="C2993" i="2"/>
  <c r="E2993" i="2" s="1"/>
  <c r="B2994" i="2" l="1"/>
  <c r="B2999" i="3"/>
  <c r="C2999" i="3" l="1"/>
  <c r="E2999" i="3" s="1"/>
  <c r="C2994" i="2"/>
  <c r="E2994" i="2" s="1"/>
  <c r="B2995" i="2" l="1"/>
  <c r="B3000" i="3"/>
  <c r="C3000" i="3" l="1"/>
  <c r="E3000" i="3" s="1"/>
  <c r="B3001" i="3"/>
  <c r="C2995" i="2"/>
  <c r="E2995" i="2" s="1"/>
  <c r="C3001" i="3" l="1"/>
  <c r="B2996" i="2"/>
  <c r="E3001" i="3"/>
  <c r="B3002" i="3" s="1"/>
  <c r="C3002" i="3" l="1"/>
  <c r="E3002" i="3" s="1"/>
  <c r="C2996" i="2"/>
  <c r="E2996" i="2" s="1"/>
  <c r="B2997" i="2" s="1"/>
  <c r="B3003" i="3" l="1"/>
  <c r="C2997" i="2"/>
  <c r="E2997" i="2" s="1"/>
  <c r="B2998" i="2" l="1"/>
  <c r="C3003" i="3"/>
  <c r="E3003" i="3" s="1"/>
  <c r="B3004" i="3" l="1"/>
  <c r="C2998" i="2"/>
  <c r="E2998" i="2" s="1"/>
  <c r="B2999" i="2"/>
  <c r="C2999" i="2" l="1"/>
  <c r="E2999" i="2" s="1"/>
  <c r="C3004" i="3"/>
  <c r="E3004" i="3" s="1"/>
  <c r="B3000" i="2" l="1"/>
  <c r="B3005" i="3"/>
  <c r="C3005" i="3" l="1"/>
  <c r="E3005" i="3" s="1"/>
  <c r="B3006" i="3"/>
  <c r="C3000" i="2"/>
  <c r="E3000" i="2" s="1"/>
  <c r="C3006" i="3" l="1"/>
  <c r="E3006" i="3" s="1"/>
  <c r="B3001" i="2"/>
  <c r="B3007" i="3" l="1"/>
  <c r="C3001" i="2"/>
  <c r="E3001" i="2" s="1"/>
  <c r="B3002" i="2" s="1"/>
  <c r="C3002" i="2" l="1"/>
  <c r="E3002" i="2"/>
  <c r="B3003" i="2" s="1"/>
  <c r="C3007" i="3"/>
  <c r="E3007" i="3" s="1"/>
  <c r="B3008" i="3" s="1"/>
  <c r="C3003" i="2" l="1"/>
  <c r="E3003" i="2" s="1"/>
  <c r="C3008" i="3"/>
  <c r="E3008" i="3" s="1"/>
  <c r="B3009" i="3" l="1"/>
  <c r="B3004" i="2"/>
  <c r="C3004" i="2" l="1"/>
  <c r="E3004" i="2" s="1"/>
  <c r="C3009" i="3"/>
  <c r="E3009" i="3" s="1"/>
  <c r="B3010" i="3" l="1"/>
  <c r="B3005" i="2"/>
  <c r="C3005" i="2" l="1"/>
  <c r="E3005" i="2" s="1"/>
  <c r="B3006" i="2"/>
  <c r="C3010" i="3"/>
  <c r="E3010" i="3" s="1"/>
  <c r="C3006" i="2" l="1"/>
  <c r="B3011" i="3"/>
  <c r="E3006" i="2"/>
  <c r="B3007" i="2" s="1"/>
  <c r="C3007" i="2" l="1"/>
  <c r="E3007" i="2" s="1"/>
  <c r="C3011" i="3"/>
  <c r="E3011" i="3" s="1"/>
  <c r="B3012" i="3" s="1"/>
  <c r="B3008" i="2" l="1"/>
  <c r="C3012" i="3"/>
  <c r="E3012" i="3" s="1"/>
  <c r="B3013" i="3" l="1"/>
  <c r="C3008" i="2"/>
  <c r="E3008" i="2" s="1"/>
  <c r="B3009" i="2" l="1"/>
  <c r="C3013" i="3"/>
  <c r="E3013" i="3" s="1"/>
  <c r="B3014" i="3" s="1"/>
  <c r="C3014" i="3" l="1"/>
  <c r="E3014" i="3" s="1"/>
  <c r="C3009" i="2"/>
  <c r="E3009" i="2" s="1"/>
  <c r="B3015" i="3" l="1"/>
  <c r="B3010" i="2"/>
  <c r="C3010" i="2" l="1"/>
  <c r="E3010" i="2" s="1"/>
  <c r="B3011" i="2"/>
  <c r="C3015" i="3"/>
  <c r="E3015" i="3" s="1"/>
  <c r="B3016" i="3" s="1"/>
  <c r="C3016" i="3" l="1"/>
  <c r="E3016" i="3"/>
  <c r="B3017" i="3" s="1"/>
  <c r="C3011" i="2"/>
  <c r="E3011" i="2" s="1"/>
  <c r="B3012" i="2" s="1"/>
  <c r="C3017" i="3" l="1"/>
  <c r="C3012" i="2"/>
  <c r="E3012" i="2" s="1"/>
  <c r="E3017" i="3"/>
  <c r="B3018" i="3" s="1"/>
  <c r="B3013" i="2" l="1"/>
  <c r="C3018" i="3"/>
  <c r="E3018" i="3" s="1"/>
  <c r="B3019" i="3" l="1"/>
  <c r="C3013" i="2"/>
  <c r="E3013" i="2" s="1"/>
  <c r="B3014" i="2"/>
  <c r="C3014" i="2" l="1"/>
  <c r="E3014" i="2"/>
  <c r="B3015" i="2" s="1"/>
  <c r="C3019" i="3"/>
  <c r="E3019" i="3" s="1"/>
  <c r="B3020" i="3" s="1"/>
  <c r="C3015" i="2" l="1"/>
  <c r="E3015" i="2" s="1"/>
  <c r="C3020" i="3"/>
  <c r="E3020" i="3"/>
  <c r="B3016" i="2" l="1"/>
  <c r="B3021" i="3"/>
  <c r="C3021" i="3" l="1"/>
  <c r="E3021" i="3" s="1"/>
  <c r="B3022" i="3"/>
  <c r="C3016" i="2"/>
  <c r="E3016" i="2" s="1"/>
  <c r="C3022" i="3" l="1"/>
  <c r="E3022" i="3" s="1"/>
  <c r="B3017" i="2"/>
  <c r="B3023" i="3" l="1"/>
  <c r="C3017" i="2"/>
  <c r="E3017" i="2" s="1"/>
  <c r="B3018" i="2" s="1"/>
  <c r="C3018" i="2" l="1"/>
  <c r="E3018" i="2"/>
  <c r="B3019" i="2" s="1"/>
  <c r="C3023" i="3"/>
  <c r="E3023" i="3" s="1"/>
  <c r="B3024" i="3" s="1"/>
  <c r="C3019" i="2" l="1"/>
  <c r="E3019" i="2" s="1"/>
  <c r="C3024" i="3"/>
  <c r="E3024" i="3" s="1"/>
  <c r="B3025" i="3" l="1"/>
  <c r="B3020" i="2"/>
  <c r="C3020" i="2" l="1"/>
  <c r="E3020" i="2" s="1"/>
  <c r="C3025" i="3"/>
  <c r="E3025" i="3" s="1"/>
  <c r="B3026" i="3" l="1"/>
  <c r="B3021" i="2"/>
  <c r="C3021" i="2" l="1"/>
  <c r="E3021" i="2" s="1"/>
  <c r="B3022" i="2"/>
  <c r="C3026" i="3"/>
  <c r="E3026" i="3" s="1"/>
  <c r="B3027" i="3" s="1"/>
  <c r="C3027" i="3" l="1"/>
  <c r="E3027" i="3"/>
  <c r="C3022" i="2"/>
  <c r="E3022" i="2"/>
  <c r="B3023" i="2" l="1"/>
  <c r="B3028" i="3"/>
  <c r="C3023" i="2" l="1"/>
  <c r="E3023" i="2" s="1"/>
  <c r="C3028" i="3"/>
  <c r="E3028" i="3" s="1"/>
  <c r="B3029" i="3" l="1"/>
  <c r="B3024" i="2"/>
  <c r="C3024" i="2" l="1"/>
  <c r="E3024" i="2" s="1"/>
  <c r="C3029" i="3"/>
  <c r="E3029" i="3" s="1"/>
  <c r="B3030" i="3" l="1"/>
  <c r="B3025" i="2"/>
  <c r="C3025" i="2" l="1"/>
  <c r="E3025" i="2" s="1"/>
  <c r="B3026" i="2"/>
  <c r="C3030" i="3"/>
  <c r="E3030" i="3" s="1"/>
  <c r="C3026" i="2" l="1"/>
  <c r="B3031" i="3"/>
  <c r="E3026" i="2"/>
  <c r="B3027" i="2" s="1"/>
  <c r="C3027" i="2" l="1"/>
  <c r="E3027" i="2" s="1"/>
  <c r="C3031" i="3"/>
  <c r="E3031" i="3" s="1"/>
  <c r="B3032" i="3" s="1"/>
  <c r="B3028" i="2" l="1"/>
  <c r="C3032" i="3"/>
  <c r="E3032" i="3" s="1"/>
  <c r="B3033" i="3" l="1"/>
  <c r="C3028" i="2"/>
  <c r="E3028" i="2" s="1"/>
  <c r="B3029" i="2" l="1"/>
  <c r="C3033" i="3"/>
  <c r="E3033" i="3" s="1"/>
  <c r="B3034" i="3" s="1"/>
  <c r="C3034" i="3" l="1"/>
  <c r="E3034" i="3" s="1"/>
  <c r="C3029" i="2"/>
  <c r="E3029" i="2" s="1"/>
  <c r="B3035" i="3" l="1"/>
  <c r="B3030" i="2"/>
  <c r="C3030" i="2" l="1"/>
  <c r="E3030" i="2" s="1"/>
  <c r="B3031" i="2"/>
  <c r="C3035" i="3"/>
  <c r="E3035" i="3" s="1"/>
  <c r="C3031" i="2" l="1"/>
  <c r="E3031" i="2" s="1"/>
  <c r="B3036" i="3"/>
  <c r="B3032" i="2" l="1"/>
  <c r="C3036" i="3"/>
  <c r="E3036" i="3" s="1"/>
  <c r="B3037" i="3" s="1"/>
  <c r="C3037" i="3" l="1"/>
  <c r="E3037" i="3"/>
  <c r="B3038" i="3" s="1"/>
  <c r="C3032" i="2"/>
  <c r="E3032" i="2" s="1"/>
  <c r="B3033" i="2" s="1"/>
  <c r="C3038" i="3" l="1"/>
  <c r="E3038" i="3" s="1"/>
  <c r="C3033" i="2"/>
  <c r="E3033" i="2"/>
  <c r="B3039" i="3" l="1"/>
  <c r="B3034" i="2"/>
  <c r="C3034" i="2" l="1"/>
  <c r="E3034" i="2" s="1"/>
  <c r="B3035" i="2"/>
  <c r="C3039" i="3"/>
  <c r="E3039" i="3" s="1"/>
  <c r="C3035" i="2" l="1"/>
  <c r="E3035" i="2" s="1"/>
  <c r="B3040" i="3"/>
  <c r="B3036" i="2" l="1"/>
  <c r="C3040" i="3"/>
  <c r="E3040" i="3" s="1"/>
  <c r="B3041" i="3" s="1"/>
  <c r="C3041" i="3" l="1"/>
  <c r="E3041" i="3"/>
  <c r="B3042" i="3" s="1"/>
  <c r="C3036" i="2"/>
  <c r="E3036" i="2" s="1"/>
  <c r="B3037" i="2" s="1"/>
  <c r="C3042" i="3" l="1"/>
  <c r="E3042" i="3" s="1"/>
  <c r="C3037" i="2"/>
  <c r="E3037" i="2"/>
  <c r="B3043" i="3" l="1"/>
  <c r="B3038" i="2"/>
  <c r="C3038" i="2" l="1"/>
  <c r="E3038" i="2" s="1"/>
  <c r="B3039" i="2"/>
  <c r="C3043" i="3"/>
  <c r="E3043" i="3" s="1"/>
  <c r="B3044" i="3" s="1"/>
  <c r="C3044" i="3" l="1"/>
  <c r="E3044" i="3"/>
  <c r="C3039" i="2"/>
  <c r="E3039" i="2" s="1"/>
  <c r="B3040" i="2" s="1"/>
  <c r="C3040" i="2" l="1"/>
  <c r="E3040" i="2" s="1"/>
  <c r="B3045" i="3"/>
  <c r="B3041" i="2" l="1"/>
  <c r="C3045" i="3"/>
  <c r="E3045" i="3" s="1"/>
  <c r="B3046" i="3"/>
  <c r="C3046" i="3" l="1"/>
  <c r="E3046" i="3" s="1"/>
  <c r="C3041" i="2"/>
  <c r="E3041" i="2" s="1"/>
  <c r="B3047" i="3" l="1"/>
  <c r="B3042" i="2"/>
  <c r="C3042" i="2" l="1"/>
  <c r="E3042" i="2" s="1"/>
  <c r="B3043" i="2"/>
  <c r="C3047" i="3"/>
  <c r="E3047" i="3" s="1"/>
  <c r="C3043" i="2" l="1"/>
  <c r="E3043" i="2" s="1"/>
  <c r="B3048" i="3"/>
  <c r="B3044" i="2" l="1"/>
  <c r="C3048" i="3"/>
  <c r="E3048" i="3" s="1"/>
  <c r="B3049" i="3" s="1"/>
  <c r="C3049" i="3" l="1"/>
  <c r="E3049" i="3"/>
  <c r="B3050" i="3" s="1"/>
  <c r="C3044" i="2"/>
  <c r="E3044" i="2" s="1"/>
  <c r="B3045" i="2" s="1"/>
  <c r="C3050" i="3" l="1"/>
  <c r="E3050" i="3" s="1"/>
  <c r="C3045" i="2"/>
  <c r="E3045" i="2"/>
  <c r="B3051" i="3" l="1"/>
  <c r="B3046" i="2"/>
  <c r="C3046" i="2" l="1"/>
  <c r="E3046" i="2" s="1"/>
  <c r="B3047" i="2"/>
  <c r="C3051" i="3"/>
  <c r="E3051" i="3" s="1"/>
  <c r="C3047" i="2" l="1"/>
  <c r="E3047" i="2" s="1"/>
  <c r="B3052" i="3"/>
  <c r="B3048" i="2" l="1"/>
  <c r="C3052" i="3"/>
  <c r="E3052" i="3" s="1"/>
  <c r="B3053" i="3" s="1"/>
  <c r="C3053" i="3" l="1"/>
  <c r="E3053" i="3"/>
  <c r="B3054" i="3" s="1"/>
  <c r="C3048" i="2"/>
  <c r="E3048" i="2" s="1"/>
  <c r="B3049" i="2" s="1"/>
  <c r="C3054" i="3" l="1"/>
  <c r="E3054" i="3" s="1"/>
  <c r="C3049" i="2"/>
  <c r="E3049" i="2" s="1"/>
  <c r="B3050" i="2" l="1"/>
  <c r="B3055" i="3"/>
  <c r="C3055" i="3" l="1"/>
  <c r="E3055" i="3" s="1"/>
  <c r="C3050" i="2"/>
  <c r="E3050" i="2" s="1"/>
  <c r="B3051" i="2" l="1"/>
  <c r="B3056" i="3"/>
  <c r="C3056" i="3" l="1"/>
  <c r="E3056" i="3" s="1"/>
  <c r="B3057" i="3"/>
  <c r="C3051" i="2"/>
  <c r="E3051" i="2" s="1"/>
  <c r="C3057" i="3" l="1"/>
  <c r="B3052" i="2"/>
  <c r="E3057" i="3"/>
  <c r="B3058" i="3" s="1"/>
  <c r="C3058" i="3" l="1"/>
  <c r="E3058" i="3" s="1"/>
  <c r="C3052" i="2"/>
  <c r="E3052" i="2" s="1"/>
  <c r="B3053" i="2" s="1"/>
  <c r="B3059" i="3" l="1"/>
  <c r="C3053" i="2"/>
  <c r="E3053" i="2" s="1"/>
  <c r="B3054" i="2" l="1"/>
  <c r="C3059" i="3"/>
  <c r="E3059" i="3" s="1"/>
  <c r="B3060" i="3" l="1"/>
  <c r="C3054" i="2"/>
  <c r="E3054" i="2" s="1"/>
  <c r="B3055" i="2" s="1"/>
  <c r="C3055" i="2" l="1"/>
  <c r="E3055" i="2" s="1"/>
  <c r="C3060" i="3"/>
  <c r="E3060" i="3" s="1"/>
  <c r="B3056" i="2" l="1"/>
  <c r="B3061" i="3"/>
  <c r="C3061" i="3" l="1"/>
  <c r="E3061" i="3" s="1"/>
  <c r="B3062" i="3"/>
  <c r="C3056" i="2"/>
  <c r="E3056" i="2" s="1"/>
  <c r="C3062" i="3" l="1"/>
  <c r="E3062" i="3" s="1"/>
  <c r="B3057" i="2"/>
  <c r="B3063" i="3" l="1"/>
  <c r="C3057" i="2"/>
  <c r="E3057" i="2" s="1"/>
  <c r="B3058" i="2" s="1"/>
  <c r="C3058" i="2" l="1"/>
  <c r="E3058" i="2"/>
  <c r="B3059" i="2" s="1"/>
  <c r="C3063" i="3"/>
  <c r="E3063" i="3" s="1"/>
  <c r="B3064" i="3" s="1"/>
  <c r="C3059" i="2" l="1"/>
  <c r="E3059" i="2" s="1"/>
  <c r="C3064" i="3"/>
  <c r="E3064" i="3" s="1"/>
  <c r="B3065" i="3" l="1"/>
  <c r="B3060" i="2"/>
  <c r="C3060" i="2" l="1"/>
  <c r="E3060" i="2" s="1"/>
  <c r="C3065" i="3"/>
  <c r="E3065" i="3" s="1"/>
  <c r="B3066" i="3" l="1"/>
  <c r="B3061" i="2"/>
  <c r="C3061" i="2" l="1"/>
  <c r="E3061" i="2" s="1"/>
  <c r="B3062" i="2"/>
  <c r="C3066" i="3"/>
  <c r="E3066" i="3" s="1"/>
  <c r="B3067" i="3" s="1"/>
  <c r="C3067" i="3" l="1"/>
  <c r="E3067" i="3"/>
  <c r="C3062" i="2"/>
  <c r="E3062" i="2" s="1"/>
  <c r="B3063" i="2" l="1"/>
  <c r="B3068" i="3"/>
  <c r="C3068" i="3" l="1"/>
  <c r="E3068" i="3" s="1"/>
  <c r="B3069" i="3"/>
  <c r="C3063" i="2"/>
  <c r="E3063" i="2" s="1"/>
  <c r="C3069" i="3" l="1"/>
  <c r="B3064" i="2"/>
  <c r="E3069" i="3"/>
  <c r="B3070" i="3" s="1"/>
  <c r="C3070" i="3" l="1"/>
  <c r="E3070" i="3" s="1"/>
  <c r="C3064" i="2"/>
  <c r="E3064" i="2" s="1"/>
  <c r="B3065" i="2" s="1"/>
  <c r="B3071" i="3" l="1"/>
  <c r="C3065" i="2"/>
  <c r="E3065" i="2" s="1"/>
  <c r="B3066" i="2" l="1"/>
  <c r="C3071" i="3"/>
  <c r="E3071" i="3" s="1"/>
  <c r="B3072" i="3" l="1"/>
  <c r="C3066" i="2"/>
  <c r="E3066" i="2" s="1"/>
  <c r="B3067" i="2" s="1"/>
  <c r="C3067" i="2" l="1"/>
  <c r="E3067" i="2"/>
  <c r="C3072" i="3"/>
  <c r="E3072" i="3" s="1"/>
  <c r="B3073" i="3" l="1"/>
  <c r="B3068" i="2"/>
  <c r="C3068" i="2" l="1"/>
  <c r="E3068" i="2" s="1"/>
  <c r="C3073" i="3"/>
  <c r="E3073" i="3" s="1"/>
  <c r="B3074" i="3" l="1"/>
  <c r="B3069" i="2"/>
  <c r="C3069" i="2" l="1"/>
  <c r="E3069" i="2" s="1"/>
  <c r="B3070" i="2"/>
  <c r="C3074" i="3"/>
  <c r="E3074" i="3" s="1"/>
  <c r="C3070" i="2" l="1"/>
  <c r="B3075" i="3"/>
  <c r="E3070" i="2"/>
  <c r="B3071" i="2" s="1"/>
  <c r="C3071" i="2" l="1"/>
  <c r="E3071" i="2" s="1"/>
  <c r="C3075" i="3"/>
  <c r="E3075" i="3" s="1"/>
  <c r="B3072" i="2" l="1"/>
  <c r="B3076" i="3"/>
  <c r="C3076" i="3" l="1"/>
  <c r="E3076" i="3" s="1"/>
  <c r="B3077" i="3"/>
  <c r="C3072" i="2"/>
  <c r="E3072" i="2" s="1"/>
  <c r="C3077" i="3" l="1"/>
  <c r="B3073" i="2"/>
  <c r="E3077" i="3"/>
  <c r="B3078" i="3" s="1"/>
  <c r="C3078" i="3" l="1"/>
  <c r="E3078" i="3" s="1"/>
  <c r="C3073" i="2"/>
  <c r="E3073" i="2" s="1"/>
  <c r="B3079" i="3" l="1"/>
  <c r="B3074" i="2"/>
  <c r="C3074" i="2" l="1"/>
  <c r="E3074" i="2" s="1"/>
  <c r="B3075" i="2"/>
  <c r="C3079" i="3"/>
  <c r="E3079" i="3" s="1"/>
  <c r="C3075" i="2" l="1"/>
  <c r="E3075" i="2" s="1"/>
  <c r="B3080" i="3"/>
  <c r="B3076" i="2" l="1"/>
  <c r="C3080" i="3"/>
  <c r="E3080" i="3" s="1"/>
  <c r="B3081" i="3" s="1"/>
  <c r="C3081" i="3" l="1"/>
  <c r="E3081" i="3"/>
  <c r="B3082" i="3" s="1"/>
  <c r="C3076" i="2"/>
  <c r="E3076" i="2" s="1"/>
  <c r="B3077" i="2" s="1"/>
  <c r="C3082" i="3" l="1"/>
  <c r="E3082" i="3" s="1"/>
  <c r="C3077" i="2"/>
  <c r="E3077" i="2" s="1"/>
  <c r="B3078" i="2" l="1"/>
  <c r="B3083" i="3"/>
  <c r="C3083" i="3" l="1"/>
  <c r="E3083" i="3" s="1"/>
  <c r="C3078" i="2"/>
  <c r="E3078" i="2" s="1"/>
  <c r="B3079" i="2" l="1"/>
  <c r="B3084" i="3"/>
  <c r="C3084" i="3" l="1"/>
  <c r="E3084" i="3" s="1"/>
  <c r="B3085" i="3"/>
  <c r="C3079" i="2"/>
  <c r="E3079" i="2" s="1"/>
  <c r="C3085" i="3" l="1"/>
  <c r="B3080" i="2"/>
  <c r="E3085" i="3"/>
  <c r="B3086" i="3" s="1"/>
  <c r="C3086" i="3" l="1"/>
  <c r="E3086" i="3" s="1"/>
  <c r="C3080" i="2"/>
  <c r="E3080" i="2" s="1"/>
  <c r="B3081" i="2" s="1"/>
  <c r="B3087" i="3" l="1"/>
  <c r="C3081" i="2"/>
  <c r="E3081" i="2" s="1"/>
  <c r="B3082" i="2" l="1"/>
  <c r="C3087" i="3"/>
  <c r="E3087" i="3" s="1"/>
  <c r="B3088" i="3" l="1"/>
  <c r="C3082" i="2"/>
  <c r="E3082" i="2" s="1"/>
  <c r="B3083" i="2"/>
  <c r="C3083" i="2" l="1"/>
  <c r="E3083" i="2" s="1"/>
  <c r="C3088" i="3"/>
  <c r="E3088" i="3" s="1"/>
  <c r="B3084" i="2" l="1"/>
  <c r="B3089" i="3"/>
  <c r="C3089" i="3" l="1"/>
  <c r="E3089" i="3" s="1"/>
  <c r="B3090" i="3"/>
  <c r="C3084" i="2"/>
  <c r="E3084" i="2" s="1"/>
  <c r="C3090" i="3" l="1"/>
  <c r="E3090" i="3" s="1"/>
  <c r="B3085" i="2"/>
  <c r="B3091" i="3" l="1"/>
  <c r="C3085" i="2"/>
  <c r="E3085" i="2" s="1"/>
  <c r="B3086" i="2"/>
  <c r="C3086" i="2" l="1"/>
  <c r="E3086" i="2"/>
  <c r="B3087" i="2" s="1"/>
  <c r="C3091" i="3"/>
  <c r="E3091" i="3" s="1"/>
  <c r="B3092" i="3" s="1"/>
  <c r="C3087" i="2" l="1"/>
  <c r="E3087" i="2" s="1"/>
  <c r="C3092" i="3"/>
  <c r="E3092" i="3" s="1"/>
  <c r="B3093" i="3" l="1"/>
  <c r="B3088" i="2"/>
  <c r="C3088" i="2" l="1"/>
  <c r="E3088" i="2" s="1"/>
  <c r="C3093" i="3"/>
  <c r="E3093" i="3" s="1"/>
  <c r="B3094" i="3" l="1"/>
  <c r="B3089" i="2"/>
  <c r="C3089" i="2" l="1"/>
  <c r="E3089" i="2" s="1"/>
  <c r="B3090" i="2"/>
  <c r="C3094" i="3"/>
  <c r="E3094" i="3" s="1"/>
  <c r="B3095" i="3" s="1"/>
  <c r="C3095" i="3" l="1"/>
  <c r="E3095" i="3"/>
  <c r="C3090" i="2"/>
  <c r="E3090" i="2" s="1"/>
  <c r="B3091" i="2" l="1"/>
  <c r="B3096" i="3"/>
  <c r="C3096" i="3" l="1"/>
  <c r="E3096" i="3" s="1"/>
  <c r="B3097" i="3"/>
  <c r="C3091" i="2"/>
  <c r="E3091" i="2" s="1"/>
  <c r="C3097" i="3" l="1"/>
  <c r="B3092" i="2"/>
  <c r="E3097" i="3"/>
  <c r="B3098" i="3" s="1"/>
  <c r="C3098" i="3" l="1"/>
  <c r="E3098" i="3" s="1"/>
  <c r="C3092" i="2"/>
  <c r="E3092" i="2" s="1"/>
  <c r="B3093" i="2" s="1"/>
  <c r="B3099" i="3" l="1"/>
  <c r="C3093" i="2"/>
  <c r="E3093" i="2" s="1"/>
  <c r="B3094" i="2" l="1"/>
  <c r="C3099" i="3"/>
  <c r="E3099" i="3" s="1"/>
  <c r="B3100" i="3" l="1"/>
  <c r="C3094" i="2"/>
  <c r="E3094" i="2" s="1"/>
  <c r="B3095" i="2" s="1"/>
  <c r="C3095" i="2" l="1"/>
  <c r="E3095" i="2" s="1"/>
  <c r="C3100" i="3"/>
  <c r="E3100" i="3" s="1"/>
  <c r="B3096" i="2" l="1"/>
  <c r="B3101" i="3"/>
  <c r="C3101" i="3" l="1"/>
  <c r="E3101" i="3" s="1"/>
  <c r="B3102" i="3"/>
  <c r="C3096" i="2"/>
  <c r="E3096" i="2" s="1"/>
  <c r="C3102" i="3" l="1"/>
  <c r="E3102" i="3" s="1"/>
  <c r="B3097" i="2"/>
  <c r="B3103" i="3" l="1"/>
  <c r="C3097" i="2"/>
  <c r="E3097" i="2" s="1"/>
  <c r="B3098" i="2" s="1"/>
  <c r="C3098" i="2" l="1"/>
  <c r="E3098" i="2"/>
  <c r="B3099" i="2" s="1"/>
  <c r="C3103" i="3"/>
  <c r="E3103" i="3" s="1"/>
  <c r="B3104" i="3" s="1"/>
  <c r="C3099" i="2" l="1"/>
  <c r="E3099" i="2" s="1"/>
  <c r="C3104" i="3"/>
  <c r="E3104" i="3" s="1"/>
  <c r="B3105" i="3" l="1"/>
  <c r="B3100" i="2"/>
  <c r="C3100" i="2" l="1"/>
  <c r="E3100" i="2" s="1"/>
  <c r="C3105" i="3"/>
  <c r="E3105" i="3" s="1"/>
  <c r="B3106" i="3" l="1"/>
  <c r="B3101" i="2"/>
  <c r="C3101" i="2" l="1"/>
  <c r="E3101" i="2" s="1"/>
  <c r="B3102" i="2"/>
  <c r="C3106" i="3"/>
  <c r="E3106" i="3" s="1"/>
  <c r="C3102" i="2" l="1"/>
  <c r="B3107" i="3"/>
  <c r="E3102" i="2"/>
  <c r="B3103" i="2" s="1"/>
  <c r="C3103" i="2" l="1"/>
  <c r="E3103" i="2" s="1"/>
  <c r="C3107" i="3"/>
  <c r="E3107" i="3" s="1"/>
  <c r="B3108" i="3" s="1"/>
  <c r="B3104" i="2" l="1"/>
  <c r="C3108" i="3"/>
  <c r="E3108" i="3" s="1"/>
  <c r="B3109" i="3" l="1"/>
  <c r="C3104" i="2"/>
  <c r="E3104" i="2" s="1"/>
  <c r="B3105" i="2" l="1"/>
  <c r="C3109" i="3"/>
  <c r="E3109" i="3" s="1"/>
  <c r="B3110" i="3" s="1"/>
  <c r="C3110" i="3" l="1"/>
  <c r="E3110" i="3" s="1"/>
  <c r="C3105" i="2"/>
  <c r="E3105" i="2" s="1"/>
  <c r="B3111" i="3" l="1"/>
  <c r="B3106" i="2"/>
  <c r="C3106" i="2" l="1"/>
  <c r="E3106" i="2" s="1"/>
  <c r="B3107" i="2"/>
  <c r="C3111" i="3"/>
  <c r="E3111" i="3" s="1"/>
  <c r="C3107" i="2" l="1"/>
  <c r="E3107" i="2" s="1"/>
  <c r="B3112" i="3"/>
  <c r="B3108" i="2" l="1"/>
  <c r="C3112" i="3"/>
  <c r="E3112" i="3" s="1"/>
  <c r="B3113" i="3" s="1"/>
  <c r="C3113" i="3" l="1"/>
  <c r="E3113" i="3"/>
  <c r="B3114" i="3" s="1"/>
  <c r="C3108" i="2"/>
  <c r="E3108" i="2" s="1"/>
  <c r="B3109" i="2" s="1"/>
  <c r="C3114" i="3" l="1"/>
  <c r="E3114" i="3" s="1"/>
  <c r="C3109" i="2"/>
  <c r="E3109" i="2"/>
  <c r="B3115" i="3" l="1"/>
  <c r="B3110" i="2"/>
  <c r="C3110" i="2" l="1"/>
  <c r="E3110" i="2" s="1"/>
  <c r="B3111" i="2"/>
  <c r="C3115" i="3"/>
  <c r="E3115" i="3" s="1"/>
  <c r="B3116" i="3" s="1"/>
  <c r="C3116" i="3" l="1"/>
  <c r="E3116" i="3"/>
  <c r="B3117" i="3" s="1"/>
  <c r="C3111" i="2"/>
  <c r="E3111" i="2" s="1"/>
  <c r="B3112" i="2" s="1"/>
  <c r="C3117" i="3" l="1"/>
  <c r="C3112" i="2"/>
  <c r="E3112" i="2" s="1"/>
  <c r="E3117" i="3"/>
  <c r="B3118" i="3" s="1"/>
  <c r="B3113" i="2" l="1"/>
  <c r="C3118" i="3"/>
  <c r="E3118" i="3" s="1"/>
  <c r="B3119" i="3" l="1"/>
  <c r="C3113" i="2"/>
  <c r="E3113" i="2" s="1"/>
  <c r="B3114" i="2"/>
  <c r="C3114" i="2" l="1"/>
  <c r="E3114" i="2"/>
  <c r="B3115" i="2" s="1"/>
  <c r="C3119" i="3"/>
  <c r="E3119" i="3" s="1"/>
  <c r="B3120" i="3" s="1"/>
  <c r="C3115" i="2" l="1"/>
  <c r="E3115" i="2" s="1"/>
  <c r="C3120" i="3"/>
  <c r="E3120" i="3"/>
  <c r="B3116" i="2" l="1"/>
  <c r="B3121" i="3"/>
  <c r="C3121" i="3" l="1"/>
  <c r="E3121" i="3" s="1"/>
  <c r="B3122" i="3"/>
  <c r="C3116" i="2"/>
  <c r="E3116" i="2" s="1"/>
  <c r="C3122" i="3" l="1"/>
  <c r="E3122" i="3" s="1"/>
  <c r="B3117" i="2"/>
  <c r="B3123" i="3" l="1"/>
  <c r="C3117" i="2"/>
  <c r="E3117" i="2" s="1"/>
  <c r="B3118" i="2" s="1"/>
  <c r="C3118" i="2" l="1"/>
  <c r="E3118" i="2"/>
  <c r="B3119" i="2" s="1"/>
  <c r="C3123" i="3"/>
  <c r="E3123" i="3" s="1"/>
  <c r="B3124" i="3" s="1"/>
  <c r="C3119" i="2" l="1"/>
  <c r="E3119" i="2" s="1"/>
  <c r="C3124" i="3"/>
  <c r="E3124" i="3" s="1"/>
  <c r="B3125" i="3" l="1"/>
  <c r="B3120" i="2"/>
  <c r="C3120" i="2" l="1"/>
  <c r="E3120" i="2" s="1"/>
  <c r="C3125" i="3"/>
  <c r="E3125" i="3" s="1"/>
  <c r="B3126" i="3" l="1"/>
  <c r="B3121" i="2"/>
  <c r="C3121" i="2" l="1"/>
  <c r="E3121" i="2" s="1"/>
  <c r="B3122" i="2"/>
  <c r="C3126" i="3"/>
  <c r="E3126" i="3" s="1"/>
  <c r="B3127" i="3" s="1"/>
  <c r="C3127" i="3" l="1"/>
  <c r="E3127" i="3"/>
  <c r="C3122" i="2"/>
  <c r="E3122" i="2" s="1"/>
  <c r="B3123" i="2" l="1"/>
  <c r="B3128" i="3"/>
  <c r="C3128" i="3" l="1"/>
  <c r="E3128" i="3" s="1"/>
  <c r="B3129" i="3"/>
  <c r="C3123" i="2"/>
  <c r="E3123" i="2" s="1"/>
  <c r="C3129" i="3" l="1"/>
  <c r="B3124" i="2"/>
  <c r="E3129" i="3"/>
  <c r="B3130" i="3" s="1"/>
  <c r="C3130" i="3" l="1"/>
  <c r="E3130" i="3" s="1"/>
  <c r="C3124" i="2"/>
  <c r="E3124" i="2" s="1"/>
  <c r="B3125" i="2" s="1"/>
  <c r="B3131" i="3" l="1"/>
  <c r="C3125" i="2"/>
  <c r="E3125" i="2" s="1"/>
  <c r="B3126" i="2" l="1"/>
  <c r="C3131" i="3"/>
  <c r="E3131" i="3" s="1"/>
  <c r="B3132" i="3" l="1"/>
  <c r="C3126" i="2"/>
  <c r="E3126" i="2" s="1"/>
  <c r="B3127" i="2" s="1"/>
  <c r="C3127" i="2" l="1"/>
  <c r="E3127" i="2" s="1"/>
  <c r="C3132" i="3"/>
  <c r="E3132" i="3" s="1"/>
  <c r="B3128" i="2" l="1"/>
  <c r="B3133" i="3"/>
  <c r="C3133" i="3" l="1"/>
  <c r="E3133" i="3" s="1"/>
  <c r="B3134" i="3"/>
  <c r="C3128" i="2"/>
  <c r="E3128" i="2" s="1"/>
  <c r="C3134" i="3" l="1"/>
  <c r="E3134" i="3" s="1"/>
  <c r="B3129" i="2"/>
  <c r="B3135" i="3" l="1"/>
  <c r="C3129" i="2"/>
  <c r="E3129" i="2" s="1"/>
  <c r="B3130" i="2" s="1"/>
  <c r="C3130" i="2" l="1"/>
  <c r="E3130" i="2"/>
  <c r="B3131" i="2" s="1"/>
  <c r="C3135" i="3"/>
  <c r="E3135" i="3" s="1"/>
  <c r="B3136" i="3" s="1"/>
  <c r="C3131" i="2" l="1"/>
  <c r="E3131" i="2" s="1"/>
  <c r="C3136" i="3"/>
  <c r="E3136" i="3" s="1"/>
  <c r="B3137" i="3" l="1"/>
  <c r="B3132" i="2"/>
  <c r="C3132" i="2" l="1"/>
  <c r="E3132" i="2" s="1"/>
  <c r="C3137" i="3"/>
  <c r="E3137" i="3" s="1"/>
  <c r="B3138" i="3" l="1"/>
  <c r="B3133" i="2"/>
  <c r="C3133" i="2" l="1"/>
  <c r="E3133" i="2" s="1"/>
  <c r="B3134" i="2"/>
  <c r="C3138" i="3"/>
  <c r="E3138" i="3" s="1"/>
  <c r="C3134" i="2" l="1"/>
  <c r="B3139" i="3"/>
  <c r="E3134" i="2"/>
  <c r="B3135" i="2" s="1"/>
  <c r="C3135" i="2" l="1"/>
  <c r="E3135" i="2" s="1"/>
  <c r="C3139" i="3"/>
  <c r="E3139" i="3" s="1"/>
  <c r="B3140" i="3" s="1"/>
  <c r="B3136" i="2" l="1"/>
  <c r="C3140" i="3"/>
  <c r="E3140" i="3" s="1"/>
  <c r="B3141" i="3" l="1"/>
  <c r="C3136" i="2"/>
  <c r="E3136" i="2" s="1"/>
  <c r="B3137" i="2" l="1"/>
  <c r="C3141" i="3"/>
  <c r="E3141" i="3" s="1"/>
  <c r="B3142" i="3" s="1"/>
  <c r="C3142" i="3" l="1"/>
  <c r="E3142" i="3" s="1"/>
  <c r="C3137" i="2"/>
  <c r="E3137" i="2" s="1"/>
  <c r="B3143" i="3" l="1"/>
  <c r="B3138" i="2"/>
  <c r="C3138" i="2" l="1"/>
  <c r="E3138" i="2" s="1"/>
  <c r="B3139" i="2"/>
  <c r="C3143" i="3"/>
  <c r="E3143" i="3" s="1"/>
  <c r="B3144" i="3" s="1"/>
  <c r="C3144" i="3" l="1"/>
  <c r="E3144" i="3"/>
  <c r="B3145" i="3" s="1"/>
  <c r="C3139" i="2"/>
  <c r="E3139" i="2" s="1"/>
  <c r="B3140" i="2" s="1"/>
  <c r="C3145" i="3" l="1"/>
  <c r="C3140" i="2"/>
  <c r="E3140" i="2" s="1"/>
  <c r="E3145" i="3"/>
  <c r="B3146" i="3" s="1"/>
  <c r="B3141" i="2" l="1"/>
  <c r="C3146" i="3"/>
  <c r="E3146" i="3" s="1"/>
  <c r="B3147" i="3" l="1"/>
  <c r="C3141" i="2"/>
  <c r="E3141" i="2" s="1"/>
  <c r="B3142" i="2"/>
  <c r="C3142" i="2" l="1"/>
  <c r="E3142" i="2"/>
  <c r="B3143" i="2" s="1"/>
  <c r="C3147" i="3"/>
  <c r="E3147" i="3" s="1"/>
  <c r="B3148" i="3" s="1"/>
  <c r="C3143" i="2" l="1"/>
  <c r="E3143" i="2" s="1"/>
  <c r="C3148" i="3"/>
  <c r="E3148" i="3" s="1"/>
  <c r="B3149" i="3" l="1"/>
  <c r="B3144" i="2"/>
  <c r="C3144" i="2" l="1"/>
  <c r="E3144" i="2" s="1"/>
  <c r="C3149" i="3"/>
  <c r="E3149" i="3" s="1"/>
  <c r="B3150" i="3" l="1"/>
  <c r="B3145" i="2"/>
  <c r="C3145" i="2" l="1"/>
  <c r="E3145" i="2" s="1"/>
  <c r="B3146" i="2"/>
  <c r="C3150" i="3"/>
  <c r="E3150" i="3" s="1"/>
  <c r="C3146" i="2" l="1"/>
  <c r="B3151" i="3"/>
  <c r="E3146" i="2"/>
  <c r="B3147" i="2" s="1"/>
  <c r="C3151" i="3" l="1"/>
  <c r="E3151" i="3" s="1"/>
  <c r="C3147" i="2"/>
  <c r="E3147" i="2" s="1"/>
  <c r="B3148" i="2" l="1"/>
  <c r="B3152" i="3"/>
  <c r="C3152" i="3" l="1"/>
  <c r="E3152" i="3" s="1"/>
  <c r="B3153" i="3"/>
  <c r="C3148" i="2"/>
  <c r="E3148" i="2" s="1"/>
  <c r="C3153" i="3" l="1"/>
  <c r="B3149" i="2"/>
  <c r="E3153" i="3"/>
  <c r="B3154" i="3" s="1"/>
  <c r="C3154" i="3" l="1"/>
  <c r="E3154" i="3" s="1"/>
  <c r="C3149" i="2"/>
  <c r="E3149" i="2" s="1"/>
  <c r="B3155" i="3" l="1"/>
  <c r="B3150" i="2"/>
  <c r="C3150" i="2" l="1"/>
  <c r="E3150" i="2" s="1"/>
  <c r="B3151" i="2"/>
  <c r="C3155" i="3"/>
  <c r="E3155" i="3" s="1"/>
  <c r="B3156" i="3" s="1"/>
  <c r="C3156" i="3" l="1"/>
  <c r="E3156" i="3"/>
  <c r="B3157" i="3" s="1"/>
  <c r="C3151" i="2"/>
  <c r="E3151" i="2" s="1"/>
  <c r="B3152" i="2" s="1"/>
  <c r="C3157" i="3" l="1"/>
  <c r="C3152" i="2"/>
  <c r="E3152" i="2" s="1"/>
  <c r="E3157" i="3"/>
  <c r="B3158" i="3" s="1"/>
  <c r="B3153" i="2" l="1"/>
  <c r="C3158" i="3"/>
  <c r="E3158" i="3" s="1"/>
  <c r="B3159" i="3" l="1"/>
  <c r="C3153" i="2"/>
  <c r="E3153" i="2" s="1"/>
  <c r="B3154" i="2"/>
  <c r="C3154" i="2" l="1"/>
  <c r="E3154" i="2"/>
  <c r="B3155" i="2" s="1"/>
  <c r="C3159" i="3"/>
  <c r="E3159" i="3" s="1"/>
  <c r="B3160" i="3" s="1"/>
  <c r="C3155" i="2" l="1"/>
  <c r="E3155" i="2" s="1"/>
  <c r="C3160" i="3"/>
  <c r="E3160" i="3" s="1"/>
  <c r="B3161" i="3" l="1"/>
  <c r="B3156" i="2"/>
  <c r="C3156" i="2" l="1"/>
  <c r="E3156" i="2" s="1"/>
  <c r="C3161" i="3"/>
  <c r="E3161" i="3" s="1"/>
  <c r="B3162" i="3" s="1"/>
  <c r="C3162" i="3" l="1"/>
  <c r="E3162" i="3" s="1"/>
  <c r="B3157" i="2"/>
  <c r="B3163" i="3" l="1"/>
  <c r="C3157" i="2"/>
  <c r="E3157" i="2" s="1"/>
  <c r="B3158" i="2"/>
  <c r="C3158" i="2" l="1"/>
  <c r="E3158" i="2"/>
  <c r="B3159" i="2" s="1"/>
  <c r="C3163" i="3"/>
  <c r="E3163" i="3" s="1"/>
  <c r="B3164" i="3" s="1"/>
  <c r="C3159" i="2" l="1"/>
  <c r="E3159" i="2" s="1"/>
  <c r="C3164" i="3"/>
  <c r="E3164" i="3" s="1"/>
  <c r="B3165" i="3" l="1"/>
  <c r="B3160" i="2"/>
  <c r="C3160" i="2" l="1"/>
  <c r="E3160" i="2" s="1"/>
  <c r="C3165" i="3"/>
  <c r="E3165" i="3" s="1"/>
  <c r="B3166" i="3" l="1"/>
  <c r="B3161" i="2"/>
  <c r="C3161" i="2" l="1"/>
  <c r="E3161" i="2" s="1"/>
  <c r="B3162" i="2"/>
  <c r="C3166" i="3"/>
  <c r="E3166" i="3" s="1"/>
  <c r="B3167" i="3" s="1"/>
  <c r="C3167" i="3" l="1"/>
  <c r="E3167" i="3"/>
  <c r="C3162" i="2"/>
  <c r="E3162" i="2"/>
  <c r="B3163" i="2" l="1"/>
  <c r="B3168" i="3"/>
  <c r="C3168" i="3" l="1"/>
  <c r="E3168" i="3" s="1"/>
  <c r="B3169" i="3"/>
  <c r="C3163" i="2"/>
  <c r="E3163" i="2" s="1"/>
  <c r="C3169" i="3" l="1"/>
  <c r="B3164" i="2"/>
  <c r="E3169" i="3"/>
  <c r="B3170" i="3" s="1"/>
  <c r="C3170" i="3" l="1"/>
  <c r="E3170" i="3" s="1"/>
  <c r="C3164" i="2"/>
  <c r="E3164" i="2" s="1"/>
  <c r="B3165" i="2" s="1"/>
  <c r="B3171" i="3" l="1"/>
  <c r="C3165" i="2"/>
  <c r="E3165" i="2" s="1"/>
  <c r="B3166" i="2" l="1"/>
  <c r="C3171" i="3"/>
  <c r="E3171" i="3" s="1"/>
  <c r="B3172" i="3" l="1"/>
  <c r="C3166" i="2"/>
  <c r="E3166" i="2" s="1"/>
  <c r="B3167" i="2"/>
  <c r="C3167" i="2" l="1"/>
  <c r="E3167" i="2" s="1"/>
  <c r="C3172" i="3"/>
  <c r="E3172" i="3" s="1"/>
  <c r="B3168" i="2" l="1"/>
  <c r="B3173" i="3"/>
  <c r="C3173" i="3" l="1"/>
  <c r="E3173" i="3" s="1"/>
  <c r="B3174" i="3"/>
  <c r="C3168" i="2"/>
  <c r="E3168" i="2" s="1"/>
  <c r="C3174" i="3" l="1"/>
  <c r="E3174" i="3" s="1"/>
  <c r="B3169" i="2"/>
  <c r="B3175" i="3" l="1"/>
  <c r="C3169" i="2"/>
  <c r="E3169" i="2" s="1"/>
  <c r="B3170" i="2" s="1"/>
  <c r="C3170" i="2" l="1"/>
  <c r="E3170" i="2"/>
  <c r="B3171" i="2" s="1"/>
  <c r="C3175" i="3"/>
  <c r="E3175" i="3" s="1"/>
  <c r="B3176" i="3" s="1"/>
  <c r="C3171" i="2" l="1"/>
  <c r="E3171" i="2" s="1"/>
  <c r="C3176" i="3"/>
  <c r="E3176" i="3" s="1"/>
  <c r="B3177" i="3" l="1"/>
  <c r="B3172" i="2"/>
  <c r="C3172" i="2" l="1"/>
  <c r="E3172" i="2" s="1"/>
  <c r="C3177" i="3"/>
  <c r="E3177" i="3" s="1"/>
  <c r="B3178" i="3" s="1"/>
  <c r="C3178" i="3" l="1"/>
  <c r="E3178" i="3" s="1"/>
  <c r="B3173" i="2"/>
  <c r="B3179" i="3" l="1"/>
  <c r="C3173" i="2"/>
  <c r="E3173" i="2" s="1"/>
  <c r="B3174" i="2"/>
  <c r="C3174" i="2" l="1"/>
  <c r="E3174" i="2"/>
  <c r="B3175" i="2" s="1"/>
  <c r="C3179" i="3"/>
  <c r="E3179" i="3" s="1"/>
  <c r="B3180" i="3" s="1"/>
  <c r="C3175" i="2" l="1"/>
  <c r="E3175" i="2" s="1"/>
  <c r="C3180" i="3"/>
  <c r="E3180" i="3" s="1"/>
  <c r="B3181" i="3" l="1"/>
  <c r="B3176" i="2"/>
  <c r="C3176" i="2" l="1"/>
  <c r="E3176" i="2" s="1"/>
  <c r="C3181" i="3"/>
  <c r="E3181" i="3" s="1"/>
  <c r="B3182" i="3"/>
  <c r="C3182" i="3" l="1"/>
  <c r="E3182" i="3" s="1"/>
  <c r="B3177" i="2"/>
  <c r="B3183" i="3" l="1"/>
  <c r="C3177" i="2"/>
  <c r="E3177" i="2" s="1"/>
  <c r="B3178" i="2"/>
  <c r="C3178" i="2" l="1"/>
  <c r="E3178" i="2"/>
  <c r="B3179" i="2" s="1"/>
  <c r="C3183" i="3"/>
  <c r="E3183" i="3" s="1"/>
  <c r="B3184" i="3" s="1"/>
  <c r="C3179" i="2" l="1"/>
  <c r="E3179" i="2" s="1"/>
  <c r="C3184" i="3"/>
  <c r="E3184" i="3"/>
  <c r="B3180" i="2" l="1"/>
  <c r="B3185" i="3"/>
  <c r="C3185" i="3" l="1"/>
  <c r="E3185" i="3" s="1"/>
  <c r="B3186" i="3"/>
  <c r="C3180" i="2"/>
  <c r="E3180" i="2" s="1"/>
  <c r="C3186" i="3" l="1"/>
  <c r="E3186" i="3" s="1"/>
  <c r="B3181" i="2"/>
  <c r="B3187" i="3" l="1"/>
  <c r="C3181" i="2"/>
  <c r="E3181" i="2" s="1"/>
  <c r="B3182" i="2" s="1"/>
  <c r="C3182" i="2" l="1"/>
  <c r="E3182" i="2"/>
  <c r="B3183" i="2" s="1"/>
  <c r="C3187" i="3"/>
  <c r="E3187" i="3" s="1"/>
  <c r="B3188" i="3" s="1"/>
  <c r="C3183" i="2" l="1"/>
  <c r="E3183" i="2" s="1"/>
  <c r="C3188" i="3"/>
  <c r="E3188" i="3" s="1"/>
  <c r="B3189" i="3" l="1"/>
  <c r="B3184" i="2"/>
  <c r="C3184" i="2" l="1"/>
  <c r="E3184" i="2" s="1"/>
  <c r="C3189" i="3"/>
  <c r="E3189" i="3" s="1"/>
  <c r="B3190" i="3" s="1"/>
  <c r="C3190" i="3" l="1"/>
  <c r="E3190" i="3" s="1"/>
  <c r="B3185" i="2"/>
  <c r="B3191" i="3" l="1"/>
  <c r="C3185" i="2"/>
  <c r="E3185" i="2" s="1"/>
  <c r="B3186" i="2"/>
  <c r="C3186" i="2" l="1"/>
  <c r="E3186" i="2"/>
  <c r="B3187" i="2" s="1"/>
  <c r="C3191" i="3"/>
  <c r="E3191" i="3" s="1"/>
  <c r="B3192" i="3" s="1"/>
  <c r="C3187" i="2" l="1"/>
  <c r="E3187" i="2" s="1"/>
  <c r="C3192" i="3"/>
  <c r="E3192" i="3" s="1"/>
  <c r="B3193" i="3" l="1"/>
  <c r="B3188" i="2"/>
  <c r="C3188" i="2" l="1"/>
  <c r="E3188" i="2" s="1"/>
  <c r="C3193" i="3"/>
  <c r="E3193" i="3" s="1"/>
  <c r="B3194" i="3" l="1"/>
  <c r="B3189" i="2"/>
  <c r="C3189" i="2" l="1"/>
  <c r="E3189" i="2" s="1"/>
  <c r="B3190" i="2"/>
  <c r="C3194" i="3"/>
  <c r="E3194" i="3" s="1"/>
  <c r="B3195" i="3" s="1"/>
  <c r="C3195" i="3" l="1"/>
  <c r="E3195" i="3"/>
  <c r="C3190" i="2"/>
  <c r="E3190" i="2"/>
  <c r="B3191" i="2" l="1"/>
  <c r="B3196" i="3"/>
  <c r="C3196" i="3" l="1"/>
  <c r="E3196" i="3" s="1"/>
  <c r="B3197" i="3"/>
  <c r="C3191" i="2"/>
  <c r="E3191" i="2" s="1"/>
  <c r="C3197" i="3" l="1"/>
  <c r="B3192" i="2"/>
  <c r="E3197" i="3"/>
  <c r="B3198" i="3" s="1"/>
  <c r="C3198" i="3" l="1"/>
  <c r="E3198" i="3" s="1"/>
  <c r="C3192" i="2"/>
  <c r="E3192" i="2" s="1"/>
  <c r="B3193" i="2" s="1"/>
  <c r="B3199" i="3" l="1"/>
  <c r="C3193" i="2"/>
  <c r="E3193" i="2" s="1"/>
  <c r="B3194" i="2" l="1"/>
  <c r="C3199" i="3"/>
  <c r="E3199" i="3" s="1"/>
  <c r="B3200" i="3" l="1"/>
  <c r="C3194" i="2"/>
  <c r="E3194" i="2" s="1"/>
  <c r="B3195" i="2" s="1"/>
  <c r="C3195" i="2" l="1"/>
  <c r="E3195" i="2"/>
  <c r="C3200" i="3"/>
  <c r="E3200" i="3" s="1"/>
  <c r="B3201" i="3" l="1"/>
  <c r="B3196" i="2"/>
  <c r="C3196" i="2" l="1"/>
  <c r="E3196" i="2" s="1"/>
  <c r="C3201" i="3"/>
  <c r="E3201" i="3" s="1"/>
  <c r="B3202" i="3" l="1"/>
  <c r="B3197" i="2"/>
  <c r="C3197" i="2" l="1"/>
  <c r="E3197" i="2" s="1"/>
  <c r="B3198" i="2"/>
  <c r="C3202" i="3"/>
  <c r="E3202" i="3" s="1"/>
  <c r="B3203" i="3"/>
  <c r="C3198" i="2" l="1"/>
  <c r="C3203" i="3"/>
  <c r="E3203" i="3" s="1"/>
  <c r="E3198" i="2"/>
  <c r="B3199" i="2" s="1"/>
  <c r="C3199" i="2" l="1"/>
  <c r="E3199" i="2" s="1"/>
  <c r="B3204" i="3"/>
  <c r="B3200" i="2" l="1"/>
  <c r="C3204" i="3"/>
  <c r="E3204" i="3" s="1"/>
  <c r="B3205" i="3" l="1"/>
  <c r="C3200" i="2"/>
  <c r="E3200" i="2" s="1"/>
  <c r="B3201" i="2" l="1"/>
  <c r="C3205" i="3"/>
  <c r="E3205" i="3" s="1"/>
  <c r="B3206" i="3"/>
  <c r="C3206" i="3" l="1"/>
  <c r="E3206" i="3"/>
  <c r="B3207" i="3" s="1"/>
  <c r="C3201" i="2"/>
  <c r="E3201" i="2" s="1"/>
  <c r="C3207" i="3" l="1"/>
  <c r="E3207" i="3"/>
  <c r="B3202" i="2"/>
  <c r="C3202" i="2" l="1"/>
  <c r="E3202" i="2" s="1"/>
  <c r="B3203" i="2" s="1"/>
  <c r="B3208" i="3"/>
  <c r="C3203" i="2" l="1"/>
  <c r="E3203" i="2" s="1"/>
  <c r="C3208" i="3"/>
  <c r="E3208" i="3" s="1"/>
  <c r="B3209" i="3"/>
  <c r="B3204" i="2" l="1"/>
  <c r="C3204" i="2" s="1"/>
  <c r="E3204" i="2" s="1"/>
  <c r="C3209" i="3"/>
  <c r="E3209" i="3" s="1"/>
  <c r="B3210" i="3" l="1"/>
  <c r="C3210" i="3" l="1"/>
  <c r="E3210" i="3" s="1"/>
  <c r="B3211" i="3"/>
  <c r="C3211" i="3" l="1"/>
  <c r="E3211" i="3"/>
  <c r="B3212" i="3" l="1"/>
  <c r="C3212" i="3" l="1"/>
  <c r="E3212" i="3" s="1"/>
  <c r="B3213" i="3"/>
  <c r="C3213" i="3" l="1"/>
  <c r="E3213" i="3"/>
  <c r="B3214" i="3" l="1"/>
  <c r="C3214" i="3" l="1"/>
  <c r="E3214" i="3" s="1"/>
  <c r="B3215" i="3"/>
  <c r="C3215" i="3" l="1"/>
  <c r="E3215" i="3"/>
  <c r="B3216" i="3" l="1"/>
  <c r="C3216" i="3" l="1"/>
  <c r="E3216" i="3" s="1"/>
  <c r="B3217" i="3"/>
  <c r="C3217" i="3" l="1"/>
  <c r="E3217" i="3"/>
  <c r="B3218" i="3" l="1"/>
  <c r="C3218" i="3" l="1"/>
  <c r="E3218" i="3" s="1"/>
  <c r="B3219" i="3" l="1"/>
  <c r="C3219" i="3" l="1"/>
  <c r="E3219" i="3" s="1"/>
  <c r="B3220" i="3"/>
  <c r="C3220" i="3" l="1"/>
  <c r="E3220" i="3"/>
  <c r="B3221" i="3" l="1"/>
  <c r="C3221" i="3" l="1"/>
  <c r="E3221" i="3" s="1"/>
  <c r="B3222" i="3" l="1"/>
  <c r="C3222" i="3" l="1"/>
  <c r="E3222" i="3" s="1"/>
  <c r="B3223" i="3" l="1"/>
  <c r="C3223" i="3" l="1"/>
  <c r="E3223" i="3" s="1"/>
  <c r="B3224" i="3"/>
  <c r="C3224" i="3" l="1"/>
  <c r="E3224" i="3"/>
  <c r="B3225" i="3" l="1"/>
  <c r="C3225" i="3" l="1"/>
  <c r="E3225" i="3" s="1"/>
  <c r="B3226" i="3" l="1"/>
  <c r="C3226" i="3" l="1"/>
  <c r="E3226" i="3" s="1"/>
  <c r="B3227" i="3"/>
  <c r="C3227" i="3" l="1"/>
  <c r="E3227" i="3"/>
  <c r="B3228" i="3" l="1"/>
  <c r="C3228" i="3" l="1"/>
  <c r="E3228" i="3" s="1"/>
  <c r="B3229" i="3"/>
  <c r="C3229" i="3" l="1"/>
  <c r="E3229" i="3"/>
  <c r="B3230" i="3" l="1"/>
  <c r="C3230" i="3" l="1"/>
  <c r="E3230" i="3" s="1"/>
  <c r="B3231" i="3"/>
  <c r="C3231" i="3" l="1"/>
  <c r="E3231" i="3"/>
  <c r="B3232" i="3" l="1"/>
  <c r="C3232" i="3" l="1"/>
  <c r="E3232" i="3" s="1"/>
  <c r="B3233" i="3"/>
  <c r="C3233" i="3" l="1"/>
  <c r="E3233" i="3"/>
  <c r="B3234" i="3" l="1"/>
  <c r="C3234" i="3" l="1"/>
  <c r="E3234" i="3" s="1"/>
  <c r="B3235" i="3" l="1"/>
  <c r="C3235" i="3" l="1"/>
  <c r="E3235" i="3" s="1"/>
  <c r="B3236" i="3"/>
  <c r="C3236" i="3" l="1"/>
  <c r="E3236" i="3"/>
  <c r="B3237" i="3" l="1"/>
  <c r="C3237" i="3" l="1"/>
  <c r="E3237" i="3" s="1"/>
  <c r="B3238" i="3" l="1"/>
  <c r="C3238" i="3" l="1"/>
  <c r="E3238" i="3" s="1"/>
  <c r="B3239" i="3" l="1"/>
  <c r="C3239" i="3" l="1"/>
  <c r="E3239" i="3" s="1"/>
  <c r="B3240" i="3"/>
  <c r="C3240" i="3" l="1"/>
  <c r="E3240" i="3"/>
  <c r="B3241" i="3" l="1"/>
  <c r="C3241" i="3" l="1"/>
  <c r="E3241" i="3" s="1"/>
  <c r="B3242" i="3" l="1"/>
  <c r="C3242" i="3" l="1"/>
  <c r="E3242" i="3" s="1"/>
  <c r="B3243" i="3"/>
  <c r="C3243" i="3" l="1"/>
  <c r="E3243" i="3"/>
  <c r="B3244" i="3" l="1"/>
  <c r="C3244" i="3" l="1"/>
  <c r="E3244" i="3" s="1"/>
  <c r="B3245" i="3"/>
  <c r="C3245" i="3" l="1"/>
  <c r="E3245" i="3"/>
  <c r="B3246" i="3" l="1"/>
  <c r="C3246" i="3" l="1"/>
  <c r="E3246" i="3" s="1"/>
  <c r="B3247" i="3"/>
  <c r="C3247" i="3" l="1"/>
  <c r="E3247" i="3"/>
  <c r="B3248" i="3" l="1"/>
  <c r="C3248" i="3" l="1"/>
  <c r="E3248" i="3" s="1"/>
  <c r="B3249" i="3"/>
  <c r="C3249" i="3" l="1"/>
  <c r="E3249" i="3"/>
  <c r="B3250" i="3" l="1"/>
  <c r="C3250" i="3" l="1"/>
  <c r="E3250" i="3" s="1"/>
  <c r="B3251" i="3" l="1"/>
  <c r="C3251" i="3" l="1"/>
  <c r="E3251" i="3" s="1"/>
  <c r="B3252" i="3"/>
  <c r="C3252" i="3" l="1"/>
  <c r="E3252" i="3"/>
  <c r="B3253" i="3" l="1"/>
  <c r="C3253" i="3" l="1"/>
  <c r="E3253" i="3" s="1"/>
  <c r="B3254" i="3" l="1"/>
  <c r="C3254" i="3" l="1"/>
  <c r="E3254" i="3" s="1"/>
  <c r="B3255" i="3" l="1"/>
  <c r="C3255" i="3" l="1"/>
  <c r="E3255" i="3" s="1"/>
  <c r="B3256" i="3"/>
  <c r="C3256" i="3" l="1"/>
  <c r="E3256" i="3"/>
  <c r="B3257" i="3" l="1"/>
  <c r="C3257" i="3" l="1"/>
  <c r="E3257" i="3" s="1"/>
  <c r="B3258" i="3" l="1"/>
  <c r="C3258" i="3" l="1"/>
  <c r="E3258" i="3" s="1"/>
  <c r="B3259" i="3"/>
  <c r="C3259" i="3" l="1"/>
  <c r="E3259" i="3"/>
  <c r="B3260" i="3" l="1"/>
  <c r="C3260" i="3" l="1"/>
  <c r="E3260" i="3" s="1"/>
  <c r="B3261" i="3"/>
  <c r="C3261" i="3" l="1"/>
  <c r="E3261" i="3"/>
  <c r="B3262" i="3" l="1"/>
  <c r="C3262" i="3" l="1"/>
  <c r="E3262" i="3" s="1"/>
  <c r="B3263" i="3"/>
  <c r="C3263" i="3" l="1"/>
  <c r="E3263" i="3"/>
  <c r="B3264" i="3" l="1"/>
  <c r="C3264" i="3" l="1"/>
  <c r="E3264" i="3" s="1"/>
  <c r="B3265" i="3"/>
  <c r="C3265" i="3" l="1"/>
  <c r="E3265" i="3"/>
  <c r="B3266" i="3" l="1"/>
  <c r="C3266" i="3" l="1"/>
  <c r="E3266" i="3" s="1"/>
  <c r="B3267" i="3" l="1"/>
  <c r="C3267" i="3" l="1"/>
  <c r="E3267" i="3" s="1"/>
  <c r="B3268" i="3"/>
  <c r="C3268" i="3" l="1"/>
  <c r="E3268" i="3"/>
  <c r="B3269" i="3" l="1"/>
  <c r="C3269" i="3" l="1"/>
  <c r="E3269" i="3" s="1"/>
  <c r="B3270" i="3" l="1"/>
  <c r="C3270" i="3" l="1"/>
  <c r="E3270" i="3" s="1"/>
  <c r="B3271" i="3" l="1"/>
  <c r="C3271" i="3" l="1"/>
  <c r="E3271" i="3" s="1"/>
  <c r="B3272" i="3"/>
  <c r="C3272" i="3" l="1"/>
  <c r="E3272" i="3"/>
  <c r="B3273" i="3" l="1"/>
  <c r="C3273" i="3" l="1"/>
  <c r="E3273" i="3" s="1"/>
  <c r="B3274" i="3" l="1"/>
  <c r="C3274" i="3" l="1"/>
  <c r="E3274" i="3" s="1"/>
  <c r="B3275" i="3"/>
  <c r="C3275" i="3" l="1"/>
  <c r="E3275" i="3"/>
  <c r="B3276" i="3" l="1"/>
  <c r="C3276" i="3" l="1"/>
  <c r="E3276" i="3" s="1"/>
  <c r="B3277" i="3"/>
  <c r="C3277" i="3" l="1"/>
  <c r="E3277" i="3"/>
  <c r="B3278" i="3" l="1"/>
  <c r="C3278" i="3" l="1"/>
  <c r="E3278" i="3" s="1"/>
  <c r="B3279" i="3"/>
  <c r="C3279" i="3" l="1"/>
  <c r="E3279" i="3"/>
  <c r="B3280" i="3" l="1"/>
  <c r="C3280" i="3" l="1"/>
  <c r="E3280" i="3" s="1"/>
  <c r="B3281" i="3"/>
  <c r="C3281" i="3" l="1"/>
  <c r="E3281" i="3"/>
  <c r="B3282" i="3" l="1"/>
  <c r="C3282" i="3" l="1"/>
  <c r="E3282" i="3" s="1"/>
  <c r="B3283" i="3" l="1"/>
  <c r="C3283" i="3" l="1"/>
  <c r="E3283" i="3" s="1"/>
  <c r="B3284" i="3"/>
  <c r="C3284" i="3" l="1"/>
  <c r="E3284" i="3"/>
  <c r="B3285" i="3" l="1"/>
  <c r="C3285" i="3" l="1"/>
  <c r="E3285" i="3" s="1"/>
  <c r="B3286" i="3" l="1"/>
  <c r="C3286" i="3" l="1"/>
  <c r="E3286" i="3" s="1"/>
  <c r="B3287" i="3" l="1"/>
  <c r="C3287" i="3" l="1"/>
  <c r="E3287" i="3" s="1"/>
  <c r="B3288" i="3"/>
  <c r="C3288" i="3" l="1"/>
  <c r="E3288" i="3"/>
  <c r="B3289" i="3" l="1"/>
  <c r="C3289" i="3" l="1"/>
  <c r="E3289" i="3" s="1"/>
  <c r="B3290" i="3" l="1"/>
  <c r="C3290" i="3" l="1"/>
  <c r="E3290" i="3" s="1"/>
  <c r="B3291" i="3"/>
  <c r="C3291" i="3" l="1"/>
  <c r="E3291" i="3"/>
  <c r="B3292" i="3" l="1"/>
  <c r="C3292" i="3" l="1"/>
  <c r="E3292" i="3" s="1"/>
  <c r="B3293" i="3"/>
  <c r="C3293" i="3" l="1"/>
  <c r="E3293" i="3"/>
  <c r="B3294" i="3" l="1"/>
  <c r="C3294" i="3" l="1"/>
  <c r="E3294" i="3" s="1"/>
  <c r="B3295" i="3"/>
  <c r="C3295" i="3" l="1"/>
  <c r="E3295" i="3"/>
  <c r="B3296" i="3" l="1"/>
  <c r="C3296" i="3" l="1"/>
  <c r="E3296" i="3" s="1"/>
  <c r="B3297" i="3"/>
  <c r="C3297" i="3" l="1"/>
  <c r="E3297" i="3"/>
  <c r="B3298" i="3" l="1"/>
  <c r="C3298" i="3" l="1"/>
  <c r="E3298" i="3" s="1"/>
  <c r="B3299" i="3" l="1"/>
  <c r="C3299" i="3" l="1"/>
  <c r="E3299" i="3" s="1"/>
  <c r="B3300" i="3"/>
  <c r="C3300" i="3" l="1"/>
  <c r="E3300" i="3"/>
  <c r="B3301" i="3" l="1"/>
  <c r="C3301" i="3" l="1"/>
  <c r="E3301" i="3" s="1"/>
  <c r="B3302" i="3" l="1"/>
  <c r="C3302" i="3" l="1"/>
  <c r="E3302" i="3" s="1"/>
  <c r="B3303" i="3"/>
  <c r="C3303" i="3" l="1"/>
  <c r="E3303" i="3"/>
  <c r="B3304" i="3" l="1"/>
  <c r="C3304" i="3" l="1"/>
  <c r="E3304" i="3" s="1"/>
  <c r="B3305" i="3" l="1"/>
  <c r="C3305" i="3" l="1"/>
  <c r="E3305" i="3" s="1"/>
  <c r="B3306" i="3" l="1"/>
  <c r="C3306" i="3" l="1"/>
  <c r="E3306" i="3" s="1"/>
  <c r="B3307" i="3"/>
  <c r="C3307" i="3" l="1"/>
  <c r="E3307" i="3"/>
  <c r="B3308" i="3" l="1"/>
  <c r="C3308" i="3" l="1"/>
  <c r="E3308" i="3" s="1"/>
  <c r="B3309" i="3" l="1"/>
  <c r="C3309" i="3" l="1"/>
  <c r="E3309" i="3" s="1"/>
  <c r="B3310" i="3" l="1"/>
  <c r="C3310" i="3" l="1"/>
  <c r="E3310" i="3" s="1"/>
  <c r="B3311" i="3"/>
  <c r="C3311" i="3" l="1"/>
  <c r="E3311" i="3"/>
  <c r="B3312" i="3" l="1"/>
  <c r="C3312" i="3" l="1"/>
  <c r="E3312" i="3" s="1"/>
  <c r="B3313" i="3" l="1"/>
  <c r="C3313" i="3" l="1"/>
  <c r="E3313" i="3" s="1"/>
  <c r="B3314" i="3" l="1"/>
  <c r="C3314" i="3" l="1"/>
  <c r="E3314" i="3" s="1"/>
  <c r="B3315" i="3"/>
  <c r="C3315" i="3" l="1"/>
  <c r="E3315" i="3"/>
  <c r="B3316" i="3" l="1"/>
  <c r="C3316" i="3" l="1"/>
  <c r="E3316" i="3" s="1"/>
  <c r="B3317" i="3" l="1"/>
  <c r="C3317" i="3" l="1"/>
  <c r="E3317" i="3" s="1"/>
  <c r="B3318" i="3" l="1"/>
  <c r="C3318" i="3" l="1"/>
  <c r="E3318" i="3" s="1"/>
  <c r="B3319" i="3"/>
  <c r="C3319" i="3" l="1"/>
  <c r="E3319" i="3"/>
  <c r="B3320" i="3" l="1"/>
  <c r="C3320" i="3" l="1"/>
  <c r="E3320" i="3" s="1"/>
  <c r="B3321" i="3" l="1"/>
  <c r="C3321" i="3" l="1"/>
  <c r="E3321" i="3" s="1"/>
  <c r="B3322" i="3" l="1"/>
  <c r="C3322" i="3" l="1"/>
  <c r="E3322" i="3" s="1"/>
  <c r="B3323" i="3"/>
  <c r="C3323" i="3" l="1"/>
  <c r="E3323" i="3"/>
  <c r="B3324" i="3" l="1"/>
  <c r="C3324" i="3" l="1"/>
  <c r="E3324" i="3" s="1"/>
  <c r="B3325" i="3" l="1"/>
  <c r="C3325" i="3" l="1"/>
  <c r="E3325" i="3" s="1"/>
  <c r="B3326" i="3" l="1"/>
  <c r="C3326" i="3" l="1"/>
  <c r="E3326" i="3" s="1"/>
  <c r="B3327" i="3"/>
  <c r="C3327" i="3" l="1"/>
  <c r="E3327" i="3"/>
  <c r="B3328" i="3" l="1"/>
  <c r="C3328" i="3" l="1"/>
  <c r="E3328" i="3" s="1"/>
  <c r="B3329" i="3" l="1"/>
  <c r="C3329" i="3" l="1"/>
  <c r="E3329" i="3" s="1"/>
  <c r="B3330" i="3" l="1"/>
  <c r="C3330" i="3" l="1"/>
  <c r="E3330" i="3" s="1"/>
  <c r="B3331" i="3"/>
  <c r="C3331" i="3" l="1"/>
  <c r="E3331" i="3"/>
  <c r="B3332" i="3" l="1"/>
  <c r="C3332" i="3" l="1"/>
  <c r="E3332" i="3" s="1"/>
  <c r="B3333" i="3" l="1"/>
  <c r="C3333" i="3" l="1"/>
  <c r="E3333" i="3" s="1"/>
  <c r="B3334" i="3" l="1"/>
  <c r="C3334" i="3" l="1"/>
  <c r="E3334" i="3" s="1"/>
  <c r="B3335" i="3"/>
  <c r="C3335" i="3" l="1"/>
  <c r="E3335" i="3"/>
  <c r="B3336" i="3" l="1"/>
  <c r="C3336" i="3" l="1"/>
  <c r="E3336" i="3" s="1"/>
  <c r="B3337" i="3" l="1"/>
  <c r="C3337" i="3" l="1"/>
  <c r="E3337" i="3" s="1"/>
  <c r="B3338" i="3" l="1"/>
  <c r="C3338" i="3" l="1"/>
  <c r="E3338" i="3" s="1"/>
  <c r="B3339" i="3"/>
  <c r="C3339" i="3" l="1"/>
  <c r="E3339" i="3"/>
  <c r="B3340" i="3" l="1"/>
  <c r="C3340" i="3" l="1"/>
  <c r="E3340" i="3" s="1"/>
  <c r="B3341" i="3" l="1"/>
  <c r="C3341" i="3" l="1"/>
  <c r="E3341" i="3" s="1"/>
  <c r="B3342" i="3" l="1"/>
  <c r="C3342" i="3" l="1"/>
  <c r="E3342" i="3" s="1"/>
  <c r="B3343" i="3"/>
  <c r="C3343" i="3" l="1"/>
  <c r="E3343" i="3"/>
  <c r="B3344" i="3" l="1"/>
  <c r="C3344" i="3" l="1"/>
  <c r="E3344" i="3" s="1"/>
  <c r="B3345" i="3" l="1"/>
  <c r="C3345" i="3" l="1"/>
  <c r="E3345" i="3" s="1"/>
  <c r="B3346" i="3" l="1"/>
  <c r="C3346" i="3" l="1"/>
  <c r="E3346" i="3" s="1"/>
  <c r="B3347" i="3"/>
  <c r="C3347" i="3" l="1"/>
  <c r="E3347" i="3"/>
  <c r="B3348" i="3" l="1"/>
  <c r="C3348" i="3" l="1"/>
  <c r="E3348" i="3" s="1"/>
  <c r="B3349" i="3" l="1"/>
  <c r="C3349" i="3" l="1"/>
  <c r="E3349" i="3" s="1"/>
  <c r="B3350" i="3" l="1"/>
  <c r="C3350" i="3" l="1"/>
  <c r="E3350" i="3" s="1"/>
  <c r="B3351" i="3"/>
  <c r="C3351" i="3" l="1"/>
  <c r="E3351" i="3"/>
  <c r="B3352" i="3" l="1"/>
  <c r="C3352" i="3" l="1"/>
  <c r="E3352" i="3" s="1"/>
  <c r="B3353" i="3" l="1"/>
  <c r="C3353" i="3" l="1"/>
  <c r="E3353" i="3" s="1"/>
  <c r="B3354" i="3" l="1"/>
  <c r="C3354" i="3" l="1"/>
  <c r="E3354" i="3" s="1"/>
  <c r="B3355" i="3"/>
  <c r="C3355" i="3" l="1"/>
  <c r="E3355" i="3"/>
  <c r="B3356" i="3" l="1"/>
  <c r="C3356" i="3" l="1"/>
  <c r="E3356" i="3" s="1"/>
  <c r="B3357" i="3" l="1"/>
  <c r="C3357" i="3" l="1"/>
  <c r="E3357" i="3" s="1"/>
  <c r="B3358" i="3" l="1"/>
  <c r="C3358" i="3" l="1"/>
  <c r="E3358" i="3" s="1"/>
  <c r="B3359" i="3"/>
  <c r="C3359" i="3" l="1"/>
  <c r="E3359" i="3"/>
  <c r="B3360" i="3" l="1"/>
  <c r="C3360" i="3" l="1"/>
  <c r="E3360" i="3" s="1"/>
  <c r="B3361" i="3" l="1"/>
  <c r="C3361" i="3" l="1"/>
  <c r="E3361" i="3" s="1"/>
  <c r="B3362" i="3" l="1"/>
  <c r="C3362" i="3" l="1"/>
  <c r="E3362" i="3" s="1"/>
  <c r="B3363" i="3"/>
  <c r="C3363" i="3" l="1"/>
  <c r="E3363" i="3"/>
  <c r="B3364" i="3" l="1"/>
  <c r="C3364" i="3" l="1"/>
  <c r="E3364" i="3" s="1"/>
  <c r="B3365" i="3" l="1"/>
  <c r="C3365" i="3" l="1"/>
  <c r="E3365" i="3" s="1"/>
  <c r="B3366" i="3" l="1"/>
  <c r="C3366" i="3" l="1"/>
  <c r="E3366" i="3" s="1"/>
  <c r="B3367" i="3"/>
  <c r="C3367" i="3" l="1"/>
  <c r="E3367" i="3"/>
  <c r="B3368" i="3" l="1"/>
  <c r="C3368" i="3" l="1"/>
  <c r="E3368" i="3" s="1"/>
  <c r="B3369" i="3" l="1"/>
  <c r="C3369" i="3" l="1"/>
  <c r="E3369" i="3" s="1"/>
  <c r="B3370" i="3" l="1"/>
  <c r="C3370" i="3" l="1"/>
  <c r="E3370" i="3" s="1"/>
  <c r="B3371" i="3"/>
  <c r="C3371" i="3" l="1"/>
  <c r="E3371" i="3"/>
  <c r="B3372" i="3" l="1"/>
  <c r="C3372" i="3" l="1"/>
  <c r="E3372" i="3" s="1"/>
  <c r="B3373" i="3" l="1"/>
  <c r="C3373" i="3" l="1"/>
  <c r="E3373" i="3" s="1"/>
  <c r="B3374" i="3" l="1"/>
  <c r="C3374" i="3" l="1"/>
  <c r="E3374" i="3" s="1"/>
  <c r="B3375" i="3"/>
  <c r="C3375" i="3" l="1"/>
  <c r="E3375" i="3"/>
  <c r="B3376" i="3" l="1"/>
  <c r="C3376" i="3" l="1"/>
  <c r="E3376" i="3" s="1"/>
  <c r="B3377" i="3" l="1"/>
  <c r="C3377" i="3" l="1"/>
  <c r="E3377" i="3" s="1"/>
  <c r="B3378" i="3" l="1"/>
  <c r="C3378" i="3" l="1"/>
  <c r="E3378" i="3" s="1"/>
  <c r="B3379" i="3"/>
  <c r="C3379" i="3" l="1"/>
  <c r="E3379" i="3"/>
  <c r="B3380" i="3" l="1"/>
  <c r="C3380" i="3" l="1"/>
  <c r="E3380" i="3" s="1"/>
  <c r="B3381" i="3" l="1"/>
  <c r="C3381" i="3" l="1"/>
  <c r="E3381" i="3" s="1"/>
  <c r="B3382" i="3" l="1"/>
  <c r="C3382" i="3" l="1"/>
  <c r="E3382" i="3" s="1"/>
  <c r="B3383" i="3"/>
  <c r="C3383" i="3" l="1"/>
  <c r="E3383" i="3"/>
  <c r="B3384" i="3" l="1"/>
  <c r="C3384" i="3" l="1"/>
  <c r="E3384" i="3" s="1"/>
  <c r="B3385" i="3" l="1"/>
  <c r="C3385" i="3" l="1"/>
  <c r="E3385" i="3" s="1"/>
  <c r="B3386" i="3" l="1"/>
  <c r="C3386" i="3" l="1"/>
  <c r="E3386" i="3" s="1"/>
  <c r="B3387" i="3" s="1"/>
  <c r="C3387" i="3" l="1"/>
  <c r="E3387" i="3"/>
  <c r="B3388" i="3" l="1"/>
  <c r="C3388" i="3" l="1"/>
  <c r="E3388" i="3" s="1"/>
  <c r="B3389" i="3" l="1"/>
  <c r="C3389" i="3" l="1"/>
  <c r="E3389" i="3" s="1"/>
  <c r="B3390" i="3" l="1"/>
  <c r="C3390" i="3" l="1"/>
  <c r="E3390" i="3" s="1"/>
  <c r="B3391" i="3"/>
  <c r="C3391" i="3" l="1"/>
  <c r="E3391" i="3"/>
  <c r="B3392" i="3" l="1"/>
  <c r="C3392" i="3" l="1"/>
  <c r="E3392" i="3" s="1"/>
  <c r="B3393" i="3" l="1"/>
  <c r="C3393" i="3" l="1"/>
  <c r="E3393" i="3" s="1"/>
  <c r="B3394" i="3" l="1"/>
  <c r="C3394" i="3" l="1"/>
  <c r="E3394" i="3" s="1"/>
  <c r="B3395" i="3" s="1"/>
  <c r="C3395" i="3" l="1"/>
  <c r="E3395" i="3"/>
  <c r="B3396" i="3" l="1"/>
  <c r="C3396" i="3" l="1"/>
  <c r="E3396" i="3" s="1"/>
  <c r="B3397" i="3" l="1"/>
  <c r="C3397" i="3" l="1"/>
  <c r="E3397" i="3" s="1"/>
  <c r="B3398" i="3" l="1"/>
  <c r="C3398" i="3" l="1"/>
  <c r="E3398" i="3" s="1"/>
  <c r="B3399" i="3" s="1"/>
  <c r="C3399" i="3" l="1"/>
  <c r="E3399" i="3"/>
  <c r="B3400" i="3" s="1"/>
  <c r="C3400" i="3" l="1"/>
  <c r="E3400" i="3"/>
  <c r="B3401" i="3" l="1"/>
  <c r="C3401" i="3" l="1"/>
  <c r="E3401" i="3" s="1"/>
  <c r="B3402" i="3" l="1"/>
  <c r="C3402" i="3" l="1"/>
  <c r="E3402" i="3" s="1"/>
  <c r="B3403" i="3" s="1"/>
  <c r="C3403" i="3" l="1"/>
  <c r="E3403" i="3"/>
  <c r="B3404" i="3" s="1"/>
  <c r="C3404" i="3" l="1"/>
  <c r="E3404" i="3"/>
  <c r="B3405" i="3" l="1"/>
  <c r="C3405" i="3" l="1"/>
  <c r="E3405" i="3" s="1"/>
  <c r="B3406" i="3" l="1"/>
  <c r="C3406" i="3" l="1"/>
  <c r="E3406" i="3" s="1"/>
  <c r="B3407" i="3"/>
  <c r="C3407" i="3" l="1"/>
  <c r="E3407" i="3"/>
  <c r="B3408" i="3" l="1"/>
  <c r="C3408" i="3" l="1"/>
  <c r="E3408" i="3" s="1"/>
  <c r="B3409" i="3" l="1"/>
  <c r="C3409" i="3" l="1"/>
  <c r="E3409" i="3" s="1"/>
  <c r="B3410" i="3" l="1"/>
  <c r="C3410" i="3" l="1"/>
  <c r="E3410" i="3" s="1"/>
  <c r="B3411" i="3"/>
  <c r="C3411" i="3" l="1"/>
  <c r="E3411" i="3"/>
  <c r="B3412" i="3" l="1"/>
  <c r="C3412" i="3" l="1"/>
  <c r="E3412" i="3" s="1"/>
  <c r="B3413" i="3" l="1"/>
  <c r="C3413" i="3" l="1"/>
  <c r="E3413" i="3" s="1"/>
  <c r="B3414" i="3" l="1"/>
  <c r="C3414" i="3" l="1"/>
  <c r="E3414" i="3" s="1"/>
  <c r="B3415" i="3"/>
  <c r="C3415" i="3" l="1"/>
  <c r="E3415" i="3"/>
  <c r="B3416" i="3" l="1"/>
  <c r="C3416" i="3" l="1"/>
  <c r="E3416" i="3" s="1"/>
  <c r="B3417" i="3" l="1"/>
  <c r="C3417" i="3" l="1"/>
  <c r="E3417" i="3" s="1"/>
  <c r="B3418" i="3" l="1"/>
  <c r="C3418" i="3" l="1"/>
  <c r="E3418" i="3" s="1"/>
  <c r="B3419" i="3"/>
  <c r="C3419" i="3" l="1"/>
  <c r="E3419" i="3"/>
  <c r="B3420" i="3" l="1"/>
  <c r="C3420" i="3" l="1"/>
  <c r="E3420" i="3" s="1"/>
  <c r="B3421" i="3" l="1"/>
  <c r="C3421" i="3" l="1"/>
  <c r="E3421" i="3" s="1"/>
  <c r="B3422" i="3" l="1"/>
  <c r="C3422" i="3" l="1"/>
  <c r="E3422" i="3" s="1"/>
  <c r="B3423" i="3"/>
  <c r="C3423" i="3" l="1"/>
  <c r="E3423" i="3"/>
  <c r="B3424" i="3" l="1"/>
  <c r="C3424" i="3" l="1"/>
  <c r="E3424" i="3" s="1"/>
  <c r="B3425" i="3" l="1"/>
  <c r="C3425" i="3" l="1"/>
  <c r="E3425" i="3" s="1"/>
  <c r="B3426" i="3" l="1"/>
  <c r="C3426" i="3" l="1"/>
  <c r="E3426" i="3" s="1"/>
  <c r="B3427" i="3"/>
  <c r="C3427" i="3" l="1"/>
  <c r="E3427" i="3"/>
  <c r="B3428" i="3" l="1"/>
  <c r="C3428" i="3" l="1"/>
  <c r="E3428" i="3" s="1"/>
  <c r="B3429" i="3" l="1"/>
  <c r="C3429" i="3" l="1"/>
  <c r="E3429" i="3" s="1"/>
  <c r="B3430" i="3" l="1"/>
  <c r="C3430" i="3" l="1"/>
  <c r="E3430" i="3" s="1"/>
  <c r="B3431" i="3"/>
  <c r="C3431" i="3" l="1"/>
  <c r="E3431" i="3"/>
  <c r="B3432" i="3" l="1"/>
  <c r="C3432" i="3" l="1"/>
  <c r="E3432" i="3" s="1"/>
  <c r="B3433" i="3" l="1"/>
  <c r="C3433" i="3" l="1"/>
  <c r="E3433" i="3" s="1"/>
  <c r="B3434" i="3" l="1"/>
  <c r="C3434" i="3" l="1"/>
  <c r="E3434" i="3" s="1"/>
  <c r="B3435" i="3"/>
  <c r="C3435" i="3" l="1"/>
  <c r="E3435" i="3"/>
  <c r="B3436" i="3" l="1"/>
  <c r="C3436" i="3" l="1"/>
  <c r="E3436" i="3" s="1"/>
  <c r="B3437" i="3" l="1"/>
  <c r="C3437" i="3" l="1"/>
  <c r="E3437" i="3" s="1"/>
  <c r="B3438" i="3" l="1"/>
  <c r="C3438" i="3" l="1"/>
  <c r="E3438" i="3" s="1"/>
  <c r="B3439" i="3"/>
  <c r="C3439" i="3" l="1"/>
  <c r="E3439" i="3"/>
  <c r="B3440" i="3" l="1"/>
  <c r="C3440" i="3" l="1"/>
  <c r="E3440" i="3" s="1"/>
  <c r="B3441" i="3" l="1"/>
  <c r="C3441" i="3" l="1"/>
  <c r="E3441" i="3" s="1"/>
  <c r="B3442" i="3" l="1"/>
  <c r="C3442" i="3" l="1"/>
  <c r="E3442" i="3" s="1"/>
  <c r="B3443" i="3"/>
  <c r="C3443" i="3" l="1"/>
  <c r="E3443" i="3"/>
  <c r="B3444" i="3" l="1"/>
  <c r="C3444" i="3" l="1"/>
  <c r="E3444" i="3" s="1"/>
  <c r="B3445" i="3" l="1"/>
  <c r="C3445" i="3" l="1"/>
  <c r="E3445" i="3" s="1"/>
  <c r="B3446" i="3" l="1"/>
  <c r="C3446" i="3" l="1"/>
  <c r="E3446" i="3" s="1"/>
  <c r="B3447" i="3"/>
  <c r="C3447" i="3" l="1"/>
  <c r="E3447" i="3"/>
  <c r="B3448" i="3" l="1"/>
  <c r="C3448" i="3" l="1"/>
  <c r="E3448" i="3" s="1"/>
  <c r="B3449" i="3" l="1"/>
  <c r="C3449" i="3" l="1"/>
  <c r="E3449" i="3" s="1"/>
  <c r="B3450" i="3" l="1"/>
  <c r="C3450" i="3" l="1"/>
  <c r="E3450" i="3" s="1"/>
  <c r="B3451" i="3"/>
  <c r="C3451" i="3" l="1"/>
  <c r="E3451" i="3"/>
  <c r="B3452" i="3" l="1"/>
  <c r="C3452" i="3" l="1"/>
  <c r="E3452" i="3" s="1"/>
  <c r="B3453" i="3" l="1"/>
  <c r="C3453" i="3" l="1"/>
  <c r="E3453" i="3" s="1"/>
  <c r="B3454" i="3" l="1"/>
  <c r="C3454" i="3" l="1"/>
  <c r="E3454" i="3" s="1"/>
  <c r="B3455" i="3"/>
  <c r="C3455" i="3" l="1"/>
  <c r="E3455" i="3"/>
  <c r="B3456" i="3" l="1"/>
  <c r="C3456" i="3" l="1"/>
  <c r="E3456" i="3" s="1"/>
  <c r="B3457" i="3" l="1"/>
  <c r="C3457" i="3" l="1"/>
  <c r="E3457" i="3" s="1"/>
  <c r="B3458" i="3" l="1"/>
  <c r="C3458" i="3" l="1"/>
  <c r="E3458" i="3" s="1"/>
  <c r="B3459" i="3"/>
  <c r="C3459" i="3" l="1"/>
  <c r="E3459" i="3"/>
  <c r="B3460" i="3" l="1"/>
  <c r="C3460" i="3" l="1"/>
  <c r="E3460" i="3" s="1"/>
  <c r="B3461" i="3" l="1"/>
  <c r="C3461" i="3" l="1"/>
  <c r="E3461" i="3" s="1"/>
  <c r="B3462" i="3" l="1"/>
  <c r="C3462" i="3" l="1"/>
  <c r="E3462" i="3" s="1"/>
  <c r="B3463" i="3"/>
  <c r="C3463" i="3" l="1"/>
  <c r="E3463" i="3"/>
  <c r="B3464" i="3" l="1"/>
  <c r="C3464" i="3" l="1"/>
  <c r="E3464" i="3" s="1"/>
  <c r="B3465" i="3" l="1"/>
  <c r="C3465" i="3" l="1"/>
  <c r="E3465" i="3" s="1"/>
  <c r="B3466" i="3" l="1"/>
  <c r="C3466" i="3" l="1"/>
  <c r="E3466" i="3" s="1"/>
  <c r="B3467" i="3"/>
  <c r="C3467" i="3" l="1"/>
  <c r="E3467" i="3"/>
  <c r="B3468" i="3" l="1"/>
  <c r="C3468" i="3" l="1"/>
  <c r="E3468" i="3" s="1"/>
  <c r="B3469" i="3" l="1"/>
  <c r="C3469" i="3" l="1"/>
  <c r="E3469" i="3" s="1"/>
  <c r="B3470" i="3" l="1"/>
  <c r="C3470" i="3" l="1"/>
  <c r="E3470" i="3" s="1"/>
  <c r="B3471" i="3"/>
  <c r="C3471" i="3" l="1"/>
  <c r="E3471" i="3"/>
  <c r="B3472" i="3" l="1"/>
  <c r="C3472" i="3" l="1"/>
  <c r="E3472" i="3" s="1"/>
  <c r="B3473" i="3" l="1"/>
  <c r="C3473" i="3" l="1"/>
  <c r="E3473" i="3" s="1"/>
  <c r="B3474" i="3" l="1"/>
  <c r="C3474" i="3" l="1"/>
  <c r="E3474" i="3" s="1"/>
  <c r="B3475" i="3"/>
  <c r="C3475" i="3" l="1"/>
  <c r="E3475" i="3"/>
  <c r="B3476" i="3" l="1"/>
  <c r="C3476" i="3" l="1"/>
  <c r="E3476" i="3" s="1"/>
  <c r="B3477" i="3" l="1"/>
  <c r="C3477" i="3" l="1"/>
  <c r="E3477" i="3" s="1"/>
  <c r="B3478" i="3" l="1"/>
  <c r="C3478" i="3" l="1"/>
  <c r="E3478" i="3" s="1"/>
  <c r="B3479" i="3"/>
  <c r="C3479" i="3" l="1"/>
  <c r="E3479" i="3"/>
  <c r="B3480" i="3" l="1"/>
  <c r="C3480" i="3" l="1"/>
  <c r="E3480" i="3" s="1"/>
  <c r="B3481" i="3" l="1"/>
  <c r="C3481" i="3" l="1"/>
  <c r="E3481" i="3" s="1"/>
  <c r="B3482" i="3" l="1"/>
  <c r="C3482" i="3" l="1"/>
  <c r="E3482" i="3" s="1"/>
  <c r="B3483" i="3" s="1"/>
  <c r="C3483" i="3" l="1"/>
  <c r="E3483" i="3"/>
  <c r="B3484" i="3" l="1"/>
  <c r="C3484" i="3" l="1"/>
  <c r="E3484" i="3" s="1"/>
  <c r="B3485" i="3" l="1"/>
  <c r="C3485" i="3" l="1"/>
  <c r="E3485" i="3" s="1"/>
  <c r="B3486" i="3" l="1"/>
  <c r="C3486" i="3" l="1"/>
  <c r="E3486" i="3" s="1"/>
  <c r="B3487" i="3"/>
  <c r="C3487" i="3" l="1"/>
  <c r="E3487" i="3"/>
  <c r="B3488" i="3" l="1"/>
  <c r="C3488" i="3" l="1"/>
  <c r="E3488" i="3" s="1"/>
  <c r="B3489" i="3" l="1"/>
  <c r="C3489" i="3" l="1"/>
  <c r="E3489" i="3" s="1"/>
  <c r="B3490" i="3" l="1"/>
  <c r="C3490" i="3" l="1"/>
  <c r="E3490" i="3" s="1"/>
  <c r="B3491" i="3"/>
  <c r="C3491" i="3" l="1"/>
  <c r="E3491" i="3"/>
  <c r="B3492" i="3" l="1"/>
  <c r="C3492" i="3" l="1"/>
  <c r="E3492" i="3" s="1"/>
  <c r="B3493" i="3" l="1"/>
  <c r="C3493" i="3" l="1"/>
  <c r="E3493" i="3" s="1"/>
  <c r="B3494" i="3" l="1"/>
  <c r="C3494" i="3" l="1"/>
  <c r="E3494" i="3" s="1"/>
  <c r="B3495" i="3"/>
  <c r="C3495" i="3" l="1"/>
  <c r="E3495" i="3"/>
  <c r="B3496" i="3" l="1"/>
  <c r="C3496" i="3" l="1"/>
  <c r="E3496" i="3" s="1"/>
  <c r="B3497" i="3" l="1"/>
  <c r="C3497" i="3" l="1"/>
  <c r="E3497" i="3" s="1"/>
  <c r="B3498" i="3" l="1"/>
  <c r="C3498" i="3" l="1"/>
  <c r="E3498" i="3" s="1"/>
  <c r="B3499" i="3"/>
  <c r="C3499" i="3" l="1"/>
  <c r="E3499" i="3"/>
  <c r="B3500" i="3" l="1"/>
  <c r="C3500" i="3" l="1"/>
  <c r="E3500" i="3" s="1"/>
  <c r="B3501" i="3" l="1"/>
  <c r="C3501" i="3" l="1"/>
  <c r="E3501" i="3" s="1"/>
  <c r="B3502" i="3" l="1"/>
  <c r="C3502" i="3" l="1"/>
  <c r="E3502" i="3" s="1"/>
  <c r="B3503" i="3"/>
  <c r="C3503" i="3" l="1"/>
  <c r="E3503" i="3"/>
  <c r="B3504" i="3" l="1"/>
  <c r="C3504" i="3" l="1"/>
  <c r="E3504" i="3" s="1"/>
  <c r="B3505" i="3" l="1"/>
  <c r="C3505" i="3" l="1"/>
  <c r="E3505" i="3" s="1"/>
  <c r="B3506" i="3" l="1"/>
  <c r="C3506" i="3" l="1"/>
  <c r="E3506" i="3" s="1"/>
  <c r="B3507" i="3"/>
  <c r="C3507" i="3" l="1"/>
  <c r="E3507" i="3"/>
  <c r="B3508" i="3" l="1"/>
  <c r="C3508" i="3" l="1"/>
  <c r="E3508" i="3" s="1"/>
  <c r="B3509" i="3" l="1"/>
  <c r="C3509" i="3" l="1"/>
  <c r="E3509" i="3" s="1"/>
  <c r="B3510" i="3" l="1"/>
  <c r="C3510" i="3" l="1"/>
  <c r="E3510" i="3" s="1"/>
  <c r="B3511" i="3"/>
  <c r="C3511" i="3" l="1"/>
  <c r="E3511" i="3"/>
  <c r="B3512" i="3" l="1"/>
  <c r="C3512" i="3" l="1"/>
  <c r="E3512" i="3" s="1"/>
  <c r="B3513" i="3" l="1"/>
  <c r="C3513" i="3" l="1"/>
  <c r="E3513" i="3" s="1"/>
  <c r="B3514" i="3" l="1"/>
  <c r="C3514" i="3" l="1"/>
  <c r="E3514" i="3" s="1"/>
  <c r="B3515" i="3"/>
  <c r="C3515" i="3" l="1"/>
  <c r="E3515" i="3"/>
  <c r="B3516" i="3" l="1"/>
  <c r="C3516" i="3" l="1"/>
  <c r="E3516" i="3" s="1"/>
  <c r="B3517" i="3" l="1"/>
  <c r="C3517" i="3" l="1"/>
  <c r="E3517" i="3" s="1"/>
  <c r="B3518" i="3" l="1"/>
  <c r="C3518" i="3" l="1"/>
  <c r="E3518" i="3" s="1"/>
  <c r="B3519" i="3"/>
  <c r="C3519" i="3" l="1"/>
  <c r="E3519" i="3"/>
  <c r="B3520" i="3" l="1"/>
  <c r="C3520" i="3" l="1"/>
  <c r="E3520" i="3" s="1"/>
  <c r="B3521" i="3" l="1"/>
  <c r="C3521" i="3" l="1"/>
  <c r="E3521" i="3" s="1"/>
  <c r="B3522" i="3" l="1"/>
  <c r="C3522" i="3" l="1"/>
  <c r="E3522" i="3" s="1"/>
  <c r="B3523" i="3"/>
  <c r="C3523" i="3" l="1"/>
  <c r="E3523" i="3"/>
  <c r="B3524" i="3" l="1"/>
  <c r="C3524" i="3" l="1"/>
  <c r="E3524" i="3" s="1"/>
  <c r="B3525" i="3" l="1"/>
  <c r="C3525" i="3" l="1"/>
  <c r="E3525" i="3" s="1"/>
  <c r="B3526" i="3" l="1"/>
  <c r="C3526" i="3" l="1"/>
  <c r="E3526" i="3" s="1"/>
  <c r="B3527" i="3"/>
  <c r="C3527" i="3" l="1"/>
  <c r="E3527" i="3"/>
  <c r="B3528" i="3" l="1"/>
  <c r="C3528" i="3" l="1"/>
  <c r="E3528" i="3" s="1"/>
  <c r="B3529" i="3" l="1"/>
  <c r="C3529" i="3" l="1"/>
  <c r="E3529" i="3" s="1"/>
  <c r="B3530" i="3" l="1"/>
  <c r="C3530" i="3" l="1"/>
  <c r="E3530" i="3" s="1"/>
  <c r="B3531" i="3"/>
  <c r="C3531" i="3" l="1"/>
  <c r="E3531" i="3"/>
  <c r="B3532" i="3" l="1"/>
  <c r="C3532" i="3" l="1"/>
  <c r="E3532" i="3" s="1"/>
  <c r="B3533" i="3" l="1"/>
  <c r="C3533" i="3" l="1"/>
  <c r="E3533" i="3" s="1"/>
  <c r="B3534" i="3" l="1"/>
  <c r="C3534" i="3" l="1"/>
  <c r="E3534" i="3" s="1"/>
  <c r="B3535" i="3"/>
  <c r="C3535" i="3" l="1"/>
  <c r="E3535" i="3"/>
  <c r="B3536" i="3" l="1"/>
  <c r="C3536" i="3" l="1"/>
  <c r="E3536" i="3" s="1"/>
  <c r="B3537" i="3" l="1"/>
  <c r="C3537" i="3" l="1"/>
  <c r="E3537" i="3" s="1"/>
  <c r="B3538" i="3" l="1"/>
  <c r="C3538" i="3" l="1"/>
  <c r="E3538" i="3" s="1"/>
  <c r="B3539" i="3"/>
  <c r="C3539" i="3" l="1"/>
  <c r="E3539" i="3"/>
  <c r="B3540" i="3" l="1"/>
  <c r="C3540" i="3" l="1"/>
  <c r="E3540" i="3" s="1"/>
  <c r="B3541" i="3" l="1"/>
  <c r="C3541" i="3" l="1"/>
  <c r="E3541" i="3" s="1"/>
  <c r="B3542" i="3" l="1"/>
  <c r="C3542" i="3" l="1"/>
  <c r="E3542" i="3" s="1"/>
  <c r="B3543" i="3"/>
  <c r="C3543" i="3" l="1"/>
  <c r="E3543" i="3"/>
  <c r="B3544" i="3" l="1"/>
  <c r="C3544" i="3" l="1"/>
  <c r="E3544" i="3" s="1"/>
  <c r="B3545" i="3" l="1"/>
  <c r="C3545" i="3" l="1"/>
  <c r="E3545" i="3" s="1"/>
  <c r="B3546" i="3" l="1"/>
  <c r="C3546" i="3" l="1"/>
  <c r="E3546" i="3" s="1"/>
  <c r="B3547" i="3"/>
  <c r="C3547" i="3" l="1"/>
  <c r="E3547" i="3"/>
  <c r="B3548" i="3" l="1"/>
  <c r="C3548" i="3" l="1"/>
  <c r="E3548" i="3" s="1"/>
  <c r="B3549" i="3" l="1"/>
  <c r="C3549" i="3" l="1"/>
  <c r="E3549" i="3" s="1"/>
  <c r="B3550" i="3" l="1"/>
  <c r="C3550" i="3" l="1"/>
  <c r="E3550" i="3" s="1"/>
  <c r="B3551" i="3"/>
  <c r="C3551" i="3" l="1"/>
  <c r="E3551" i="3"/>
  <c r="B3552" i="3" l="1"/>
  <c r="C3552" i="3" l="1"/>
  <c r="E3552" i="3" s="1"/>
  <c r="B3553" i="3" l="1"/>
  <c r="C3553" i="3" l="1"/>
  <c r="E3553" i="3" s="1"/>
  <c r="B3554" i="3" l="1"/>
  <c r="C3554" i="3" l="1"/>
  <c r="E3554" i="3" s="1"/>
  <c r="B3555" i="3"/>
  <c r="C3555" i="3" l="1"/>
  <c r="E3555" i="3"/>
  <c r="B3556" i="3" l="1"/>
  <c r="C3556" i="3" l="1"/>
  <c r="E3556" i="3" s="1"/>
  <c r="B3557" i="3" l="1"/>
  <c r="C3557" i="3" l="1"/>
  <c r="E3557" i="3" s="1"/>
  <c r="B3558" i="3" l="1"/>
  <c r="C3558" i="3" l="1"/>
  <c r="E3558" i="3" s="1"/>
  <c r="B3559" i="3"/>
  <c r="C3559" i="3" l="1"/>
  <c r="E3559" i="3"/>
  <c r="B3560" i="3" l="1"/>
  <c r="C3560" i="3" l="1"/>
  <c r="E3560" i="3" s="1"/>
  <c r="B3561" i="3" l="1"/>
  <c r="C3561" i="3" l="1"/>
  <c r="E3561" i="3" s="1"/>
  <c r="B3562" i="3" l="1"/>
  <c r="C3562" i="3" l="1"/>
  <c r="E3562" i="3" s="1"/>
  <c r="B3563" i="3"/>
  <c r="C3563" i="3" l="1"/>
  <c r="E3563" i="3"/>
  <c r="B3564" i="3" l="1"/>
  <c r="C3564" i="3" l="1"/>
  <c r="E3564" i="3" s="1"/>
  <c r="B3565" i="3" l="1"/>
  <c r="C3565" i="3" l="1"/>
  <c r="E3565" i="3" s="1"/>
  <c r="B3566" i="3" l="1"/>
  <c r="C3566" i="3" l="1"/>
  <c r="E3566" i="3" s="1"/>
  <c r="B3567" i="3"/>
  <c r="C3567" i="3" l="1"/>
  <c r="E3567" i="3"/>
  <c r="B3568" i="3" l="1"/>
  <c r="C3568" i="3" l="1"/>
  <c r="E3568" i="3" s="1"/>
  <c r="B3569" i="3" l="1"/>
  <c r="C3569" i="3" l="1"/>
  <c r="E3569" i="3" s="1"/>
  <c r="B3570" i="3" l="1"/>
  <c r="C3570" i="3" l="1"/>
  <c r="E3570" i="3" s="1"/>
  <c r="B3571" i="3"/>
  <c r="C3571" i="3" l="1"/>
  <c r="E3571" i="3"/>
  <c r="B3572" i="3" l="1"/>
  <c r="C3572" i="3" l="1"/>
  <c r="E3572" i="3" s="1"/>
  <c r="B3573" i="3" l="1"/>
  <c r="C3573" i="3" l="1"/>
  <c r="E3573" i="3" s="1"/>
  <c r="B3574" i="3" l="1"/>
  <c r="C3574" i="3" l="1"/>
  <c r="E3574" i="3" s="1"/>
  <c r="B3575" i="3"/>
  <c r="C3575" i="3" l="1"/>
  <c r="E3575" i="3"/>
  <c r="B3576" i="3" l="1"/>
  <c r="C3576" i="3" l="1"/>
  <c r="E3576" i="3" s="1"/>
  <c r="B3577" i="3" l="1"/>
  <c r="C3577" i="3" l="1"/>
  <c r="E3577" i="3" s="1"/>
  <c r="B3578" i="3" l="1"/>
  <c r="C3578" i="3" l="1"/>
  <c r="E3578" i="3" s="1"/>
  <c r="B3579" i="3" s="1"/>
  <c r="C3579" i="3" l="1"/>
  <c r="E3579" i="3"/>
  <c r="B3580" i="3" l="1"/>
  <c r="C3580" i="3" l="1"/>
  <c r="E3580" i="3" s="1"/>
  <c r="B3581" i="3" l="1"/>
  <c r="C3581" i="3" l="1"/>
  <c r="E3581" i="3" s="1"/>
  <c r="B3582" i="3" l="1"/>
  <c r="C3582" i="3" l="1"/>
  <c r="E3582" i="3" s="1"/>
  <c r="B3583" i="3"/>
  <c r="C3583" i="3" l="1"/>
  <c r="E3583" i="3"/>
  <c r="B3584" i="3" l="1"/>
  <c r="C3584" i="3" l="1"/>
  <c r="E3584" i="3" s="1"/>
  <c r="B3585" i="3" l="1"/>
  <c r="C3585" i="3" l="1"/>
  <c r="E3585" i="3" s="1"/>
  <c r="B3586" i="3" l="1"/>
  <c r="C3586" i="3" l="1"/>
  <c r="E3586" i="3" s="1"/>
  <c r="B3587" i="3"/>
  <c r="C3587" i="3" l="1"/>
  <c r="E3587" i="3"/>
  <c r="B3588" i="3" l="1"/>
  <c r="C3588" i="3" l="1"/>
  <c r="E3588" i="3" s="1"/>
  <c r="B3589" i="3" l="1"/>
  <c r="C3589" i="3" l="1"/>
  <c r="E3589" i="3" s="1"/>
  <c r="B3590" i="3" l="1"/>
  <c r="C3590" i="3" l="1"/>
  <c r="E3590" i="3" s="1"/>
  <c r="B3591" i="3"/>
  <c r="C3591" i="3" l="1"/>
  <c r="E3591" i="3"/>
  <c r="B3592" i="3" l="1"/>
  <c r="C3592" i="3" l="1"/>
  <c r="E3592" i="3" s="1"/>
  <c r="B3593" i="3" l="1"/>
  <c r="C3593" i="3" l="1"/>
  <c r="E3593" i="3" s="1"/>
  <c r="B3594" i="3" l="1"/>
  <c r="C3594" i="3" l="1"/>
  <c r="E3594" i="3" s="1"/>
  <c r="B3595" i="3"/>
  <c r="C3595" i="3" l="1"/>
  <c r="E3595" i="3"/>
  <c r="B3596" i="3" l="1"/>
  <c r="C3596" i="3" l="1"/>
  <c r="E3596" i="3" s="1"/>
  <c r="B3597" i="3" l="1"/>
  <c r="C3597" i="3" l="1"/>
  <c r="E3597" i="3" s="1"/>
  <c r="B3598" i="3" l="1"/>
  <c r="C3598" i="3" l="1"/>
  <c r="E3598" i="3" s="1"/>
  <c r="B3599" i="3"/>
  <c r="C3599" i="3" l="1"/>
  <c r="E3599" i="3"/>
  <c r="B3600" i="3" l="1"/>
  <c r="C3600" i="3" l="1"/>
  <c r="E3600" i="3" s="1"/>
  <c r="B3601" i="3" l="1"/>
  <c r="C3601" i="3" l="1"/>
  <c r="E3601" i="3" s="1"/>
  <c r="B3602" i="3" l="1"/>
  <c r="C3602" i="3" l="1"/>
  <c r="E3602" i="3" s="1"/>
  <c r="B3603" i="3"/>
  <c r="C3603" i="3" l="1"/>
  <c r="E3603" i="3"/>
  <c r="B3604" i="3" l="1"/>
  <c r="C3604" i="3" l="1"/>
  <c r="E3604" i="3" s="1"/>
  <c r="B3605" i="3" l="1"/>
  <c r="C3605" i="3" l="1"/>
  <c r="E3605" i="3" s="1"/>
  <c r="B3606" i="3" l="1"/>
  <c r="C3606" i="3" l="1"/>
  <c r="E3606" i="3" s="1"/>
  <c r="B3607" i="3"/>
  <c r="C3607" i="3" l="1"/>
  <c r="E3607" i="3"/>
  <c r="B3608" i="3" l="1"/>
  <c r="C3608" i="3" l="1"/>
  <c r="E3608" i="3" s="1"/>
  <c r="B3609" i="3" l="1"/>
  <c r="C3609" i="3" l="1"/>
  <c r="E3609" i="3" s="1"/>
  <c r="B3610" i="3" l="1"/>
  <c r="C3610" i="3" l="1"/>
  <c r="E3610" i="3" s="1"/>
  <c r="B3611" i="3"/>
  <c r="C3611" i="3" l="1"/>
  <c r="E3611" i="3"/>
  <c r="B3612" i="3" l="1"/>
  <c r="C3612" i="3" l="1"/>
  <c r="E3612" i="3" s="1"/>
  <c r="B3613" i="3" l="1"/>
  <c r="C3613" i="3" l="1"/>
  <c r="E3613" i="3" s="1"/>
  <c r="B3614" i="3" l="1"/>
  <c r="C3614" i="3" l="1"/>
  <c r="E3614" i="3" s="1"/>
  <c r="B3615" i="3"/>
  <c r="C3615" i="3" l="1"/>
  <c r="E3615" i="3"/>
  <c r="B3616" i="3" l="1"/>
  <c r="C3616" i="3" l="1"/>
  <c r="E3616" i="3" s="1"/>
  <c r="B3617" i="3" l="1"/>
  <c r="C3617" i="3" l="1"/>
  <c r="E3617" i="3" s="1"/>
  <c r="B3618" i="3" l="1"/>
  <c r="C3618" i="3" l="1"/>
  <c r="E3618" i="3" s="1"/>
  <c r="B3619" i="3"/>
  <c r="C3619" i="3" l="1"/>
  <c r="E3619" i="3"/>
  <c r="B3620" i="3" l="1"/>
  <c r="C3620" i="3" l="1"/>
  <c r="E3620" i="3" s="1"/>
  <c r="B3621" i="3" l="1"/>
  <c r="C3621" i="3" l="1"/>
  <c r="E3621" i="3" s="1"/>
  <c r="B3622" i="3" l="1"/>
  <c r="C3622" i="3" l="1"/>
  <c r="E3622" i="3" s="1"/>
  <c r="B3623" i="3"/>
  <c r="C3623" i="3" l="1"/>
  <c r="E3623" i="3"/>
  <c r="B3624" i="3" l="1"/>
  <c r="C3624" i="3" l="1"/>
  <c r="E3624" i="3" s="1"/>
  <c r="B3625" i="3" l="1"/>
  <c r="C3625" i="3" l="1"/>
  <c r="E3625" i="3" s="1"/>
  <c r="B3626" i="3" l="1"/>
  <c r="C3626" i="3" l="1"/>
  <c r="E3626" i="3" s="1"/>
  <c r="B3627" i="3"/>
  <c r="C3627" i="3" l="1"/>
  <c r="E3627" i="3"/>
  <c r="B3628" i="3" l="1"/>
  <c r="C3628" i="3" l="1"/>
  <c r="E3628" i="3" s="1"/>
  <c r="B3629" i="3" l="1"/>
  <c r="C3629" i="3" l="1"/>
  <c r="E3629" i="3" s="1"/>
  <c r="B3630" i="3" l="1"/>
  <c r="C3630" i="3" l="1"/>
  <c r="E3630" i="3" s="1"/>
  <c r="B3631" i="3"/>
  <c r="C3631" i="3" l="1"/>
  <c r="E3631" i="3"/>
  <c r="B3632" i="3" l="1"/>
  <c r="C3632" i="3" l="1"/>
  <c r="E3632" i="3" s="1"/>
  <c r="B3633" i="3" l="1"/>
  <c r="C3633" i="3" l="1"/>
  <c r="E3633" i="3" s="1"/>
  <c r="B3634" i="3" l="1"/>
  <c r="C3634" i="3" l="1"/>
  <c r="E3634" i="3" s="1"/>
  <c r="B3635" i="3"/>
  <c r="C3635" i="3" l="1"/>
  <c r="E3635" i="3"/>
  <c r="B3636" i="3" l="1"/>
  <c r="C3636" i="3" l="1"/>
  <c r="E3636" i="3" s="1"/>
  <c r="B3637" i="3" l="1"/>
  <c r="C3637" i="3" l="1"/>
  <c r="E3637" i="3" s="1"/>
  <c r="B3638" i="3" l="1"/>
  <c r="C3638" i="3" l="1"/>
  <c r="E3638" i="3" s="1"/>
  <c r="B3639" i="3"/>
  <c r="C3639" i="3" l="1"/>
  <c r="E3639" i="3"/>
  <c r="B3640" i="3" l="1"/>
  <c r="C3640" i="3" l="1"/>
  <c r="E3640" i="3" s="1"/>
  <c r="B3641" i="3" l="1"/>
  <c r="C3641" i="3" l="1"/>
  <c r="E3641" i="3" s="1"/>
  <c r="B3642" i="3" l="1"/>
  <c r="C3642" i="3" l="1"/>
  <c r="E3642" i="3" s="1"/>
  <c r="B3643" i="3"/>
  <c r="C3643" i="3" l="1"/>
  <c r="E3643" i="3"/>
  <c r="B3644" i="3" l="1"/>
  <c r="C3644" i="3" l="1"/>
  <c r="E3644" i="3" s="1"/>
  <c r="B3645" i="3" l="1"/>
  <c r="C3645" i="3" l="1"/>
  <c r="E3645" i="3" s="1"/>
  <c r="B3646" i="3" l="1"/>
  <c r="C3646" i="3" l="1"/>
  <c r="E3646" i="3" s="1"/>
  <c r="B3647" i="3"/>
  <c r="C3647" i="3" l="1"/>
  <c r="E3647" i="3"/>
  <c r="B3648" i="3" l="1"/>
  <c r="C3648" i="3" l="1"/>
  <c r="E3648" i="3" s="1"/>
  <c r="B3649" i="3" l="1"/>
  <c r="C3649" i="3" l="1"/>
  <c r="E3649" i="3" s="1"/>
  <c r="B3650" i="3" l="1"/>
  <c r="C3650" i="3" l="1"/>
  <c r="E3650" i="3" s="1"/>
  <c r="B3651" i="3"/>
  <c r="C3651" i="3" l="1"/>
  <c r="E3651" i="3"/>
  <c r="B3652" i="3" l="1"/>
  <c r="C3652" i="3" l="1"/>
  <c r="E3652" i="3" s="1"/>
  <c r="B3653" i="3" l="1"/>
  <c r="C3653" i="3" l="1"/>
  <c r="E3653" i="3" s="1"/>
  <c r="B3654" i="3" l="1"/>
  <c r="C3654" i="3" l="1"/>
  <c r="E3654" i="3" s="1"/>
  <c r="B3655" i="3"/>
  <c r="C3655" i="3" l="1"/>
  <c r="E3655" i="3"/>
  <c r="B3656" i="3" l="1"/>
  <c r="C3656" i="3" l="1"/>
  <c r="E3656" i="3" s="1"/>
  <c r="B3657" i="3" l="1"/>
  <c r="C3657" i="3" l="1"/>
  <c r="E3657" i="3" s="1"/>
  <c r="B3658" i="3" l="1"/>
  <c r="C3658" i="3" l="1"/>
  <c r="E3658" i="3" s="1"/>
  <c r="B3659" i="3"/>
  <c r="C3659" i="3" l="1"/>
  <c r="E3659" i="3"/>
  <c r="B3660" i="3" l="1"/>
  <c r="C3660" i="3" l="1"/>
  <c r="E3660" i="3" s="1"/>
  <c r="B3661" i="3" l="1"/>
  <c r="C3661" i="3" l="1"/>
  <c r="E3661" i="3" s="1"/>
  <c r="B3662" i="3" l="1"/>
  <c r="C3662" i="3" l="1"/>
  <c r="E3662" i="3" s="1"/>
  <c r="B3663" i="3"/>
  <c r="C3663" i="3" l="1"/>
  <c r="E3663" i="3"/>
  <c r="B3664" i="3" l="1"/>
  <c r="C3664" i="3" l="1"/>
  <c r="E3664" i="3" s="1"/>
  <c r="B3665" i="3" l="1"/>
  <c r="C3665" i="3" l="1"/>
  <c r="E3665" i="3" s="1"/>
  <c r="B3666" i="3" l="1"/>
  <c r="C3666" i="3" l="1"/>
  <c r="E3666" i="3" s="1"/>
  <c r="B3667" i="3"/>
  <c r="C3667" i="3" l="1"/>
  <c r="E3667" i="3"/>
  <c r="B3668" i="3" l="1"/>
  <c r="C3668" i="3" l="1"/>
  <c r="E3668" i="3" s="1"/>
  <c r="B3669" i="3" l="1"/>
  <c r="C3669" i="3" l="1"/>
  <c r="E3669" i="3" s="1"/>
  <c r="B3670" i="3" l="1"/>
  <c r="C3670" i="3" l="1"/>
  <c r="E3670" i="3" s="1"/>
  <c r="B3671" i="3"/>
  <c r="C3671" i="3" l="1"/>
  <c r="E3671" i="3"/>
  <c r="B3672" i="3" l="1"/>
  <c r="C3672" i="3" l="1"/>
  <c r="E3672" i="3" s="1"/>
  <c r="B3673" i="3" l="1"/>
  <c r="C3673" i="3" l="1"/>
  <c r="E3673" i="3" s="1"/>
  <c r="B3674" i="3" l="1"/>
  <c r="C3674" i="3" l="1"/>
  <c r="E3674" i="3" s="1"/>
  <c r="B3675" i="3"/>
  <c r="C3675" i="3" l="1"/>
  <c r="E3675" i="3"/>
  <c r="B3676" i="3" l="1"/>
  <c r="C3676" i="3" l="1"/>
  <c r="E3676" i="3" s="1"/>
  <c r="B3677" i="3" l="1"/>
  <c r="C3677" i="3" l="1"/>
  <c r="E3677" i="3" s="1"/>
  <c r="B3678" i="3" l="1"/>
  <c r="C3678" i="3" l="1"/>
  <c r="E3678" i="3" s="1"/>
  <c r="B3679" i="3"/>
  <c r="C3679" i="3" l="1"/>
  <c r="E3679" i="3"/>
  <c r="B3680" i="3" l="1"/>
  <c r="C3680" i="3" l="1"/>
  <c r="E3680" i="3" s="1"/>
  <c r="B3681" i="3" l="1"/>
  <c r="C3681" i="3" l="1"/>
  <c r="E3681" i="3" s="1"/>
  <c r="B3682" i="3" l="1"/>
  <c r="C3682" i="3" l="1"/>
  <c r="E3682" i="3" s="1"/>
  <c r="B3683" i="3"/>
  <c r="C3683" i="3" l="1"/>
  <c r="E3683" i="3"/>
  <c r="B3684" i="3" l="1"/>
  <c r="C3684" i="3" l="1"/>
  <c r="E3684" i="3" s="1"/>
  <c r="B3685" i="3" l="1"/>
  <c r="C3685" i="3" l="1"/>
  <c r="E3685" i="3" s="1"/>
  <c r="B3686" i="3" l="1"/>
  <c r="C3686" i="3" l="1"/>
  <c r="E3686" i="3" s="1"/>
  <c r="B3687" i="3"/>
  <c r="C3687" i="3" l="1"/>
  <c r="E3687" i="3"/>
  <c r="B3688" i="3" l="1"/>
  <c r="C3688" i="3" l="1"/>
  <c r="E3688" i="3" s="1"/>
  <c r="B3689" i="3" l="1"/>
  <c r="C3689" i="3" l="1"/>
  <c r="E3689" i="3" s="1"/>
  <c r="B3690" i="3" l="1"/>
  <c r="C3690" i="3" l="1"/>
  <c r="E3690" i="3" s="1"/>
  <c r="B3691" i="3"/>
  <c r="C3691" i="3" l="1"/>
  <c r="E3691" i="3"/>
  <c r="B3692" i="3" l="1"/>
  <c r="C3692" i="3" l="1"/>
  <c r="E3692" i="3" s="1"/>
  <c r="B3693" i="3" l="1"/>
  <c r="C3693" i="3" l="1"/>
  <c r="E3693" i="3" s="1"/>
  <c r="B3694" i="3" l="1"/>
  <c r="C3694" i="3" l="1"/>
  <c r="E3694" i="3" s="1"/>
  <c r="B3695" i="3"/>
  <c r="C3695" i="3" l="1"/>
  <c r="E3695" i="3"/>
  <c r="B3696" i="3" l="1"/>
  <c r="C3696" i="3" l="1"/>
  <c r="E3696" i="3" s="1"/>
  <c r="B3697" i="3" l="1"/>
  <c r="C3697" i="3" l="1"/>
  <c r="E3697" i="3" s="1"/>
  <c r="B3698" i="3" l="1"/>
  <c r="C3698" i="3" l="1"/>
  <c r="E3698" i="3" s="1"/>
  <c r="B3699" i="3"/>
  <c r="C3699" i="3" l="1"/>
  <c r="E3699" i="3"/>
  <c r="B3700" i="3" l="1"/>
  <c r="C3700" i="3" l="1"/>
  <c r="E3700" i="3" s="1"/>
  <c r="B3701" i="3" l="1"/>
  <c r="C3701" i="3" l="1"/>
  <c r="E3701" i="3" s="1"/>
  <c r="B3702" i="3" l="1"/>
  <c r="C3702" i="3" l="1"/>
  <c r="E3702" i="3" s="1"/>
  <c r="B3703" i="3"/>
  <c r="C3703" i="3" l="1"/>
  <c r="E3703" i="3"/>
  <c r="B3704" i="3" l="1"/>
  <c r="C3704" i="3" l="1"/>
  <c r="E3704" i="3" s="1"/>
  <c r="B3705" i="3" l="1"/>
  <c r="C3705" i="3" l="1"/>
  <c r="E3705" i="3" s="1"/>
  <c r="B3706" i="3" l="1"/>
  <c r="C3706" i="3" l="1"/>
  <c r="E3706" i="3" s="1"/>
  <c r="B3707" i="3"/>
  <c r="C3707" i="3" l="1"/>
  <c r="E3707" i="3"/>
  <c r="B3708" i="3" l="1"/>
  <c r="C3708" i="3" l="1"/>
  <c r="E3708" i="3" s="1"/>
  <c r="B3709" i="3" l="1"/>
  <c r="C3709" i="3" l="1"/>
  <c r="E3709" i="3" s="1"/>
  <c r="B3710" i="3" l="1"/>
  <c r="C3710" i="3" l="1"/>
  <c r="E3710" i="3" s="1"/>
  <c r="B3711" i="3"/>
  <c r="C3711" i="3" l="1"/>
  <c r="E3711" i="3"/>
  <c r="B3712" i="3" l="1"/>
  <c r="C3712" i="3" l="1"/>
  <c r="E3712" i="3" s="1"/>
  <c r="B3713" i="3" l="1"/>
  <c r="C3713" i="3" l="1"/>
  <c r="E3713" i="3" s="1"/>
  <c r="B3714" i="3" l="1"/>
  <c r="C3714" i="3" l="1"/>
  <c r="E3714" i="3" s="1"/>
  <c r="B3715" i="3"/>
  <c r="C3715" i="3" l="1"/>
  <c r="E3715" i="3"/>
  <c r="B3716" i="3" l="1"/>
  <c r="C3716" i="3" l="1"/>
  <c r="E3716" i="3" s="1"/>
  <c r="B3717" i="3" l="1"/>
  <c r="C3717" i="3" l="1"/>
  <c r="E3717" i="3" s="1"/>
  <c r="B3718" i="3" l="1"/>
  <c r="C3718" i="3" l="1"/>
  <c r="E3718" i="3" s="1"/>
  <c r="B3719" i="3"/>
  <c r="C3719" i="3" l="1"/>
  <c r="E3719" i="3"/>
  <c r="B3720" i="3" l="1"/>
  <c r="C3720" i="3" l="1"/>
  <c r="E3720" i="3" s="1"/>
  <c r="B3721" i="3" l="1"/>
  <c r="C3721" i="3" l="1"/>
  <c r="E3721" i="3" s="1"/>
  <c r="B3722" i="3" l="1"/>
  <c r="C3722" i="3" l="1"/>
  <c r="E3722" i="3" s="1"/>
  <c r="B3723" i="3"/>
  <c r="C3723" i="3" l="1"/>
  <c r="E3723" i="3"/>
  <c r="B3724" i="3" l="1"/>
  <c r="C3724" i="3" l="1"/>
  <c r="E3724" i="3" s="1"/>
  <c r="B3725" i="3" l="1"/>
  <c r="C3725" i="3" l="1"/>
  <c r="E3725" i="3" s="1"/>
  <c r="B3726" i="3" l="1"/>
  <c r="C3726" i="3" l="1"/>
  <c r="E3726" i="3" s="1"/>
  <c r="B3727" i="3"/>
  <c r="C3727" i="3" l="1"/>
  <c r="E3727" i="3"/>
  <c r="B3728" i="3" l="1"/>
  <c r="C3728" i="3" l="1"/>
  <c r="E3728" i="3" s="1"/>
  <c r="B3729" i="3" l="1"/>
  <c r="C3729" i="3" l="1"/>
  <c r="E3729" i="3" s="1"/>
  <c r="B3730" i="3" l="1"/>
  <c r="C3730" i="3" l="1"/>
  <c r="E3730" i="3" s="1"/>
  <c r="B3731" i="3"/>
  <c r="C3731" i="3" l="1"/>
  <c r="E3731" i="3"/>
  <c r="B3732" i="3" s="1"/>
  <c r="C3732" i="3" l="1"/>
  <c r="E3732" i="3"/>
  <c r="B3733" i="3" l="1"/>
  <c r="C3733" i="3" l="1"/>
  <c r="E3733" i="3" s="1"/>
  <c r="B3734" i="3" l="1"/>
  <c r="C3734" i="3" l="1"/>
  <c r="E3734" i="3" s="1"/>
  <c r="B3735" i="3"/>
  <c r="C3735" i="3" l="1"/>
  <c r="E3735" i="3"/>
  <c r="B3736" i="3" l="1"/>
  <c r="C3736" i="3" l="1"/>
  <c r="E3736" i="3" s="1"/>
  <c r="B3737" i="3" l="1"/>
  <c r="C3737" i="3" l="1"/>
  <c r="E3737" i="3" s="1"/>
  <c r="B3738" i="3" l="1"/>
  <c r="C3738" i="3" l="1"/>
  <c r="E3738" i="3" s="1"/>
  <c r="B3739" i="3"/>
  <c r="C3739" i="3" l="1"/>
  <c r="E3739" i="3"/>
  <c r="B3740" i="3" l="1"/>
  <c r="C3740" i="3" l="1"/>
  <c r="E3740" i="3" s="1"/>
  <c r="B3741" i="3" l="1"/>
  <c r="C3741" i="3" l="1"/>
  <c r="E3741" i="3" s="1"/>
  <c r="B3742" i="3" l="1"/>
  <c r="C3742" i="3" l="1"/>
  <c r="E3742" i="3" s="1"/>
  <c r="B3743" i="3"/>
  <c r="C3743" i="3" l="1"/>
  <c r="E3743" i="3"/>
  <c r="B3744" i="3" l="1"/>
  <c r="C3744" i="3" l="1"/>
  <c r="E3744" i="3" s="1"/>
  <c r="B3745" i="3" l="1"/>
  <c r="C3745" i="3" l="1"/>
  <c r="E3745" i="3" s="1"/>
  <c r="B3746" i="3" l="1"/>
  <c r="C3746" i="3" l="1"/>
  <c r="E3746" i="3" s="1"/>
  <c r="B3747" i="3"/>
  <c r="C3747" i="3" l="1"/>
  <c r="E3747" i="3"/>
  <c r="B3748" i="3" l="1"/>
  <c r="C3748" i="3" l="1"/>
  <c r="E3748" i="3" s="1"/>
  <c r="B3749" i="3" l="1"/>
  <c r="C3749" i="3" l="1"/>
  <c r="E3749" i="3" s="1"/>
  <c r="B3750" i="3" l="1"/>
  <c r="C3750" i="3" l="1"/>
  <c r="E3750" i="3" s="1"/>
  <c r="B3751" i="3"/>
  <c r="C3751" i="3" l="1"/>
  <c r="E3751" i="3"/>
  <c r="B3752" i="3" l="1"/>
  <c r="C3752" i="3" l="1"/>
  <c r="E3752" i="3" s="1"/>
  <c r="B3753" i="3" l="1"/>
  <c r="C3753" i="3" l="1"/>
  <c r="E3753" i="3" s="1"/>
  <c r="B3754" i="3" l="1"/>
  <c r="C3754" i="3" l="1"/>
  <c r="E3754" i="3" s="1"/>
  <c r="B3755" i="3"/>
  <c r="C3755" i="3" l="1"/>
  <c r="E3755" i="3"/>
  <c r="B3756" i="3" l="1"/>
  <c r="C3756" i="3" l="1"/>
  <c r="E3756" i="3" s="1"/>
  <c r="B3757" i="3" l="1"/>
  <c r="C3757" i="3" l="1"/>
  <c r="E3757" i="3" s="1"/>
  <c r="B3758" i="3" l="1"/>
  <c r="C3758" i="3" l="1"/>
  <c r="E3758" i="3" s="1"/>
  <c r="B3759" i="3"/>
  <c r="C3759" i="3" l="1"/>
  <c r="E3759" i="3"/>
  <c r="B3760" i="3" l="1"/>
  <c r="C3760" i="3" l="1"/>
  <c r="E3760" i="3" s="1"/>
  <c r="B3761" i="3" l="1"/>
  <c r="C3761" i="3" l="1"/>
  <c r="E3761" i="3" s="1"/>
  <c r="B3762" i="3" l="1"/>
  <c r="C3762" i="3" l="1"/>
  <c r="E3762" i="3" s="1"/>
  <c r="B3763" i="3"/>
  <c r="C3763" i="3" l="1"/>
  <c r="E3763" i="3"/>
  <c r="B3764" i="3" l="1"/>
  <c r="C3764" i="3" l="1"/>
  <c r="E3764" i="3" s="1"/>
  <c r="B3765" i="3" l="1"/>
  <c r="C3765" i="3" l="1"/>
  <c r="E3765" i="3" s="1"/>
  <c r="B3766" i="3" l="1"/>
  <c r="C3766" i="3" l="1"/>
  <c r="E3766" i="3" s="1"/>
  <c r="B3767" i="3"/>
  <c r="C3767" i="3" l="1"/>
  <c r="E3767" i="3"/>
  <c r="B3768" i="3" l="1"/>
  <c r="C3768" i="3" l="1"/>
  <c r="E3768" i="3" s="1"/>
  <c r="B3769" i="3" l="1"/>
  <c r="C3769" i="3" l="1"/>
  <c r="E3769" i="3" s="1"/>
  <c r="B3770" i="3" l="1"/>
  <c r="C3770" i="3" l="1"/>
  <c r="E3770" i="3" s="1"/>
  <c r="B3771" i="3"/>
  <c r="C3771" i="3" l="1"/>
  <c r="E3771" i="3"/>
  <c r="B3772" i="3" l="1"/>
  <c r="C3772" i="3" l="1"/>
  <c r="E3772" i="3" s="1"/>
  <c r="B3773" i="3" l="1"/>
  <c r="C3773" i="3" l="1"/>
  <c r="E3773" i="3" s="1"/>
  <c r="B3774" i="3" l="1"/>
  <c r="C3774" i="3" l="1"/>
  <c r="E3774" i="3" s="1"/>
  <c r="B3775" i="3"/>
  <c r="C3775" i="3" l="1"/>
  <c r="E3775" i="3"/>
  <c r="B3776" i="3" l="1"/>
  <c r="C3776" i="3" l="1"/>
  <c r="E3776" i="3" s="1"/>
  <c r="B3777" i="3" l="1"/>
  <c r="C3777" i="3" l="1"/>
  <c r="E3777" i="3" s="1"/>
  <c r="B3778" i="3" l="1"/>
  <c r="C3778" i="3" l="1"/>
  <c r="E3778" i="3" s="1"/>
  <c r="B3779" i="3"/>
  <c r="C3779" i="3" l="1"/>
  <c r="E3779" i="3"/>
  <c r="B3780" i="3" l="1"/>
  <c r="C3780" i="3" l="1"/>
  <c r="E3780" i="3" s="1"/>
  <c r="B3781" i="3" l="1"/>
  <c r="C3781" i="3" l="1"/>
  <c r="E3781" i="3" s="1"/>
  <c r="B3782" i="3" l="1"/>
  <c r="C3782" i="3" l="1"/>
  <c r="E3782" i="3" s="1"/>
  <c r="B3783" i="3"/>
  <c r="C3783" i="3" l="1"/>
  <c r="E3783" i="3"/>
  <c r="B3784" i="3" l="1"/>
  <c r="C3784" i="3" l="1"/>
  <c r="E3784" i="3" s="1"/>
  <c r="B3785" i="3" l="1"/>
  <c r="C3785" i="3" l="1"/>
  <c r="E3785" i="3" s="1"/>
  <c r="B3786" i="3" l="1"/>
  <c r="C3786" i="3" l="1"/>
  <c r="E3786" i="3" s="1"/>
  <c r="B3787" i="3"/>
  <c r="C3787" i="3" l="1"/>
  <c r="E3787" i="3"/>
  <c r="B3788" i="3" l="1"/>
  <c r="C3788" i="3" l="1"/>
  <c r="E3788" i="3" s="1"/>
  <c r="B3789" i="3" l="1"/>
  <c r="C3789" i="3" l="1"/>
  <c r="E3789" i="3" s="1"/>
  <c r="B3790" i="3" l="1"/>
  <c r="C3790" i="3" l="1"/>
  <c r="E3790" i="3" s="1"/>
  <c r="B3791" i="3"/>
  <c r="C3791" i="3" l="1"/>
  <c r="E3791" i="3"/>
  <c r="B3792" i="3" l="1"/>
  <c r="C3792" i="3" l="1"/>
  <c r="E3792" i="3" s="1"/>
  <c r="B3793" i="3" l="1"/>
  <c r="C3793" i="3" l="1"/>
  <c r="E3793" i="3" s="1"/>
  <c r="B3794" i="3" l="1"/>
  <c r="C3794" i="3" l="1"/>
  <c r="E3794" i="3" s="1"/>
  <c r="B3795" i="3"/>
  <c r="C3795" i="3" l="1"/>
  <c r="E3795" i="3"/>
  <c r="B3796" i="3" l="1"/>
  <c r="C3796" i="3" l="1"/>
  <c r="E3796" i="3" s="1"/>
  <c r="B3797" i="3" l="1"/>
  <c r="C3797" i="3" l="1"/>
  <c r="E3797" i="3" s="1"/>
  <c r="B3798" i="3" l="1"/>
  <c r="C3798" i="3" l="1"/>
  <c r="E3798" i="3" s="1"/>
  <c r="B3799" i="3"/>
  <c r="C3799" i="3" l="1"/>
  <c r="E3799" i="3"/>
  <c r="B3800" i="3" l="1"/>
  <c r="C3800" i="3" l="1"/>
  <c r="E3800" i="3" s="1"/>
  <c r="B3801" i="3" l="1"/>
  <c r="C3801" i="3" l="1"/>
  <c r="E3801" i="3" s="1"/>
  <c r="B3802" i="3" l="1"/>
  <c r="C3802" i="3" l="1"/>
  <c r="E3802" i="3" s="1"/>
  <c r="B3803" i="3"/>
  <c r="C3803" i="3" l="1"/>
  <c r="E3803" i="3"/>
  <c r="B3804" i="3" l="1"/>
  <c r="C3804" i="3" l="1"/>
  <c r="E3804" i="3" s="1"/>
  <c r="B3805" i="3" l="1"/>
  <c r="C3805" i="3" l="1"/>
  <c r="E3805" i="3" s="1"/>
  <c r="B3806" i="3" l="1"/>
  <c r="C3806" i="3" l="1"/>
  <c r="E3806" i="3" s="1"/>
  <c r="B3807" i="3"/>
  <c r="C3807" i="3" l="1"/>
  <c r="E3807" i="3"/>
  <c r="B3808" i="3" l="1"/>
  <c r="C3808" i="3" l="1"/>
  <c r="E3808" i="3" s="1"/>
  <c r="B3809" i="3" l="1"/>
  <c r="C3809" i="3" l="1"/>
  <c r="E3809" i="3" s="1"/>
  <c r="B3810" i="3" l="1"/>
  <c r="C3810" i="3" l="1"/>
  <c r="E3810" i="3" s="1"/>
  <c r="B3811" i="3"/>
  <c r="C3811" i="3" l="1"/>
  <c r="E3811" i="3"/>
  <c r="B3812" i="3" l="1"/>
  <c r="C3812" i="3" l="1"/>
  <c r="E3812" i="3" s="1"/>
  <c r="B3813" i="3" l="1"/>
  <c r="C3813" i="3" l="1"/>
  <c r="E3813" i="3" s="1"/>
  <c r="B3814" i="3" l="1"/>
  <c r="C3814" i="3" l="1"/>
  <c r="E3814" i="3" s="1"/>
  <c r="B3815" i="3"/>
  <c r="C3815" i="3" l="1"/>
  <c r="E3815" i="3"/>
  <c r="B3816" i="3" l="1"/>
  <c r="C3816" i="3" l="1"/>
  <c r="E3816" i="3" s="1"/>
  <c r="B3817" i="3" l="1"/>
  <c r="C3817" i="3" l="1"/>
  <c r="E3817" i="3" s="1"/>
  <c r="B3818" i="3" l="1"/>
  <c r="C3818" i="3" l="1"/>
  <c r="E3818" i="3" s="1"/>
  <c r="B3819" i="3"/>
  <c r="C3819" i="3" l="1"/>
  <c r="E3819" i="3"/>
  <c r="B3820" i="3" l="1"/>
  <c r="C3820" i="3" l="1"/>
  <c r="E3820" i="3" s="1"/>
  <c r="B3821" i="3" l="1"/>
  <c r="C3821" i="3" l="1"/>
  <c r="E3821" i="3" s="1"/>
  <c r="B3822" i="3" l="1"/>
  <c r="C3822" i="3" l="1"/>
  <c r="E3822" i="3" s="1"/>
  <c r="B3823" i="3"/>
  <c r="C3823" i="3" l="1"/>
  <c r="E3823" i="3"/>
  <c r="B3824" i="3" l="1"/>
  <c r="C3824" i="3" l="1"/>
  <c r="E3824" i="3" s="1"/>
  <c r="B3825" i="3" l="1"/>
  <c r="C3825" i="3" l="1"/>
  <c r="E3825" i="3" s="1"/>
  <c r="B3826" i="3" l="1"/>
  <c r="C3826" i="3" l="1"/>
  <c r="E3826" i="3" s="1"/>
  <c r="B3827" i="3"/>
  <c r="C3827" i="3" l="1"/>
  <c r="E3827" i="3"/>
  <c r="B3828" i="3" l="1"/>
  <c r="C3828" i="3" l="1"/>
  <c r="E3828" i="3" s="1"/>
  <c r="B3829" i="3" l="1"/>
  <c r="C3829" i="3" l="1"/>
  <c r="E3829" i="3" s="1"/>
  <c r="B3830" i="3" l="1"/>
  <c r="C3830" i="3" l="1"/>
  <c r="E3830" i="3" s="1"/>
  <c r="B3831" i="3"/>
  <c r="C3831" i="3" l="1"/>
  <c r="E3831" i="3"/>
  <c r="B3832" i="3" l="1"/>
  <c r="C3832" i="3" l="1"/>
  <c r="E3832" i="3" s="1"/>
  <c r="B3833" i="3" l="1"/>
  <c r="C3833" i="3" l="1"/>
  <c r="E3833" i="3" s="1"/>
  <c r="B3834" i="3" l="1"/>
  <c r="C3834" i="3" l="1"/>
  <c r="E3834" i="3" s="1"/>
  <c r="B3835" i="3"/>
  <c r="C3835" i="3" l="1"/>
  <c r="E3835" i="3"/>
  <c r="B3836" i="3" l="1"/>
  <c r="C3836" i="3" l="1"/>
  <c r="E3836" i="3" s="1"/>
  <c r="B3837" i="3" l="1"/>
  <c r="C3837" i="3" l="1"/>
  <c r="E3837" i="3" s="1"/>
  <c r="B3838" i="3" l="1"/>
  <c r="C3838" i="3" l="1"/>
  <c r="E3838" i="3" s="1"/>
  <c r="B3839" i="3"/>
  <c r="C3839" i="3" l="1"/>
  <c r="E3839" i="3"/>
  <c r="B3840" i="3" l="1"/>
  <c r="C3840" i="3" l="1"/>
  <c r="E3840" i="3" s="1"/>
  <c r="B3841" i="3" l="1"/>
  <c r="C3841" i="3" l="1"/>
  <c r="E3841" i="3" s="1"/>
  <c r="B3842" i="3" l="1"/>
  <c r="C3842" i="3" l="1"/>
  <c r="E3842" i="3" s="1"/>
  <c r="B3843" i="3"/>
  <c r="C3843" i="3" l="1"/>
  <c r="E3843" i="3"/>
  <c r="B3844" i="3" l="1"/>
  <c r="C3844" i="3" l="1"/>
  <c r="E3844" i="3" s="1"/>
  <c r="B3845" i="3" l="1"/>
  <c r="C3845" i="3" l="1"/>
  <c r="E3845" i="3" s="1"/>
  <c r="B3846" i="3" l="1"/>
  <c r="C3846" i="3" l="1"/>
  <c r="E3846" i="3" s="1"/>
  <c r="B3847" i="3" s="1"/>
  <c r="C3847" i="3" l="1"/>
  <c r="E3847" i="3"/>
  <c r="B3848" i="3" l="1"/>
  <c r="C3848" i="3" l="1"/>
  <c r="E3848" i="3" s="1"/>
  <c r="B3849" i="3" l="1"/>
  <c r="C3849" i="3" l="1"/>
  <c r="E3849" i="3" s="1"/>
  <c r="B3850" i="3" l="1"/>
  <c r="C3850" i="3" l="1"/>
  <c r="E3850" i="3" s="1"/>
  <c r="B3851" i="3"/>
  <c r="C3851" i="3" l="1"/>
  <c r="E3851" i="3"/>
  <c r="B3852" i="3" l="1"/>
  <c r="C3852" i="3" l="1"/>
  <c r="E3852" i="3" s="1"/>
  <c r="B3853" i="3" l="1"/>
  <c r="C3853" i="3" l="1"/>
  <c r="E3853" i="3" s="1"/>
  <c r="B3854" i="3" l="1"/>
  <c r="C3854" i="3" l="1"/>
  <c r="E3854" i="3" s="1"/>
  <c r="B3855" i="3"/>
  <c r="C3855" i="3" l="1"/>
  <c r="E3855" i="3"/>
  <c r="B3856" i="3" l="1"/>
  <c r="C3856" i="3" l="1"/>
  <c r="E3856" i="3" s="1"/>
  <c r="B3857" i="3" l="1"/>
  <c r="C3857" i="3" l="1"/>
  <c r="E3857" i="3" s="1"/>
  <c r="B3858" i="3" l="1"/>
  <c r="C3858" i="3" l="1"/>
  <c r="E3858" i="3" s="1"/>
  <c r="B3859" i="3"/>
  <c r="C3859" i="3" l="1"/>
  <c r="E3859" i="3"/>
  <c r="B3860" i="3" l="1"/>
  <c r="C3860" i="3" l="1"/>
  <c r="E3860" i="3" s="1"/>
  <c r="B3861" i="3" l="1"/>
  <c r="C3861" i="3" l="1"/>
  <c r="E3861" i="3" s="1"/>
  <c r="B3862" i="3" l="1"/>
  <c r="C3862" i="3" l="1"/>
  <c r="E3862" i="3" s="1"/>
  <c r="B3863" i="3"/>
  <c r="C3863" i="3" l="1"/>
  <c r="E3863" i="3"/>
  <c r="B3864" i="3" l="1"/>
  <c r="C3864" i="3" l="1"/>
  <c r="E3864" i="3" s="1"/>
  <c r="B3865" i="3" l="1"/>
  <c r="C3865" i="3" l="1"/>
  <c r="E3865" i="3" s="1"/>
  <c r="B3866" i="3" l="1"/>
  <c r="C3866" i="3" l="1"/>
  <c r="E3866" i="3" s="1"/>
  <c r="B3867" i="3" s="1"/>
  <c r="C3867" i="3" l="1"/>
  <c r="E3867" i="3"/>
  <c r="B3868" i="3" l="1"/>
  <c r="C3868" i="3" l="1"/>
  <c r="E3868" i="3" s="1"/>
  <c r="B3869" i="3" l="1"/>
  <c r="C3869" i="3" l="1"/>
  <c r="E3869" i="3" s="1"/>
  <c r="B3870" i="3" l="1"/>
  <c r="C3870" i="3" l="1"/>
  <c r="E3870" i="3" s="1"/>
  <c r="B3871" i="3"/>
  <c r="C3871" i="3" l="1"/>
  <c r="E3871" i="3"/>
  <c r="B3872" i="3" l="1"/>
  <c r="C3872" i="3" l="1"/>
  <c r="E3872" i="3" s="1"/>
  <c r="B3873" i="3" l="1"/>
  <c r="C3873" i="3" l="1"/>
  <c r="E3873" i="3" s="1"/>
  <c r="B3874" i="3" l="1"/>
  <c r="C3874" i="3" l="1"/>
  <c r="E3874" i="3" s="1"/>
  <c r="B3875" i="3"/>
  <c r="C3875" i="3" l="1"/>
  <c r="E3875" i="3"/>
  <c r="B3876" i="3" l="1"/>
  <c r="C3876" i="3" l="1"/>
  <c r="E3876" i="3" s="1"/>
  <c r="B3877" i="3" l="1"/>
  <c r="C3877" i="3" l="1"/>
  <c r="E3877" i="3" s="1"/>
  <c r="B3878" i="3" l="1"/>
  <c r="C3878" i="3" l="1"/>
  <c r="E3878" i="3" s="1"/>
  <c r="B3879" i="3"/>
  <c r="C3879" i="3" l="1"/>
  <c r="E3879" i="3"/>
  <c r="B3880" i="3" l="1"/>
  <c r="C3880" i="3" l="1"/>
  <c r="E3880" i="3" s="1"/>
  <c r="B3881" i="3" l="1"/>
  <c r="C3881" i="3" l="1"/>
  <c r="E3881" i="3" s="1"/>
  <c r="B3882" i="3" l="1"/>
  <c r="C3882" i="3" l="1"/>
  <c r="E3882" i="3" s="1"/>
  <c r="B3883" i="3"/>
  <c r="C3883" i="3" l="1"/>
  <c r="E3883" i="3"/>
  <c r="B3884" i="3" l="1"/>
  <c r="C3884" i="3" l="1"/>
  <c r="E3884" i="3" s="1"/>
  <c r="B3885" i="3" l="1"/>
  <c r="C3885" i="3" l="1"/>
  <c r="E3885" i="3" s="1"/>
  <c r="B3886" i="3" l="1"/>
  <c r="C3886" i="3" l="1"/>
  <c r="E3886" i="3" s="1"/>
  <c r="B3887" i="3"/>
  <c r="C3887" i="3" l="1"/>
  <c r="E3887" i="3"/>
  <c r="B3888" i="3" l="1"/>
  <c r="C3888" i="3" l="1"/>
  <c r="E3888" i="3" s="1"/>
  <c r="B3889" i="3" l="1"/>
  <c r="C3889" i="3" l="1"/>
  <c r="E3889" i="3" s="1"/>
  <c r="B3890" i="3" l="1"/>
  <c r="C3890" i="3" l="1"/>
  <c r="E3890" i="3" s="1"/>
  <c r="B3891" i="3"/>
  <c r="C3891" i="3" l="1"/>
  <c r="E3891" i="3"/>
  <c r="B3892" i="3" l="1"/>
  <c r="C3892" i="3" l="1"/>
  <c r="E3892" i="3" s="1"/>
  <c r="B3893" i="3" l="1"/>
  <c r="C3893" i="3" l="1"/>
  <c r="E3893" i="3" s="1"/>
  <c r="B3894" i="3" l="1"/>
  <c r="C3894" i="3" l="1"/>
  <c r="E3894" i="3" s="1"/>
  <c r="B3895" i="3"/>
  <c r="C3895" i="3" l="1"/>
  <c r="E3895" i="3"/>
  <c r="B3896" i="3" l="1"/>
  <c r="C3896" i="3" l="1"/>
  <c r="E3896" i="3" s="1"/>
  <c r="B3897" i="3" l="1"/>
  <c r="C3897" i="3" l="1"/>
  <c r="E3897" i="3" s="1"/>
  <c r="B3898" i="3" l="1"/>
  <c r="C3898" i="3" l="1"/>
  <c r="E3898" i="3" s="1"/>
  <c r="B3899" i="3"/>
  <c r="C3899" i="3" l="1"/>
  <c r="E3899" i="3"/>
  <c r="B3900" i="3" l="1"/>
  <c r="C3900" i="3" l="1"/>
  <c r="E3900" i="3" s="1"/>
  <c r="B3901" i="3" l="1"/>
  <c r="C3901" i="3" l="1"/>
  <c r="E3901" i="3" s="1"/>
  <c r="B3902" i="3" l="1"/>
  <c r="C3902" i="3" l="1"/>
  <c r="E3902" i="3" s="1"/>
  <c r="B3903" i="3"/>
  <c r="C3903" i="3" l="1"/>
  <c r="E3903" i="3"/>
  <c r="B3904" i="3" l="1"/>
  <c r="C3904" i="3" l="1"/>
  <c r="E3904" i="3" s="1"/>
  <c r="B3905" i="3" l="1"/>
  <c r="C3905" i="3" l="1"/>
  <c r="E3905" i="3" s="1"/>
  <c r="B3906" i="3" l="1"/>
  <c r="C3906" i="3" l="1"/>
  <c r="E3906" i="3" s="1"/>
  <c r="B3907" i="3"/>
  <c r="C3907" i="3" l="1"/>
  <c r="E3907" i="3"/>
  <c r="B3908" i="3" l="1"/>
  <c r="C3908" i="3" l="1"/>
  <c r="E3908" i="3" s="1"/>
  <c r="B3909" i="3" l="1"/>
  <c r="C3909" i="3" l="1"/>
  <c r="E3909" i="3" s="1"/>
  <c r="B3910" i="3" l="1"/>
  <c r="C3910" i="3" l="1"/>
  <c r="E3910" i="3" s="1"/>
  <c r="B3911" i="3"/>
  <c r="C3911" i="3" l="1"/>
  <c r="E3911" i="3"/>
  <c r="B3912" i="3" l="1"/>
  <c r="C3912" i="3" l="1"/>
  <c r="E3912" i="3" s="1"/>
  <c r="B3913" i="3" l="1"/>
  <c r="C3913" i="3" l="1"/>
  <c r="E3913" i="3" s="1"/>
  <c r="B3914" i="3" l="1"/>
  <c r="C3914" i="3" l="1"/>
  <c r="E3914" i="3" s="1"/>
  <c r="B3915" i="3"/>
  <c r="C3915" i="3" l="1"/>
  <c r="E3915" i="3"/>
  <c r="B3916" i="3" l="1"/>
  <c r="C3916" i="3" l="1"/>
  <c r="E3916" i="3" s="1"/>
  <c r="B3917" i="3" l="1"/>
  <c r="C3917" i="3" l="1"/>
  <c r="E3917" i="3" s="1"/>
  <c r="B3918" i="3" l="1"/>
  <c r="C3918" i="3" l="1"/>
  <c r="E3918" i="3" s="1"/>
  <c r="B3919" i="3"/>
  <c r="C3919" i="3" l="1"/>
  <c r="E3919" i="3"/>
  <c r="B3920" i="3" l="1"/>
  <c r="C3920" i="3" l="1"/>
  <c r="E3920" i="3" s="1"/>
  <c r="B3921" i="3" l="1"/>
  <c r="C3921" i="3" l="1"/>
  <c r="E3921" i="3" s="1"/>
  <c r="B3922" i="3" l="1"/>
  <c r="C3922" i="3" l="1"/>
  <c r="E3922" i="3" s="1"/>
  <c r="B3923" i="3"/>
  <c r="C3923" i="3" l="1"/>
  <c r="E3923" i="3"/>
  <c r="B3924" i="3" l="1"/>
  <c r="C3924" i="3" l="1"/>
  <c r="E3924" i="3" s="1"/>
  <c r="B3925" i="3" l="1"/>
  <c r="C3925" i="3" l="1"/>
  <c r="E3925" i="3" s="1"/>
  <c r="B3926" i="3" l="1"/>
  <c r="C3926" i="3" l="1"/>
  <c r="E3926" i="3" s="1"/>
  <c r="B3927" i="3"/>
  <c r="C3927" i="3" l="1"/>
  <c r="E3927" i="3"/>
  <c r="B3928" i="3" l="1"/>
  <c r="C3928" i="3" l="1"/>
  <c r="E3928" i="3" s="1"/>
  <c r="B3929" i="3" l="1"/>
  <c r="C3929" i="3" l="1"/>
  <c r="E3929" i="3" s="1"/>
  <c r="B3930" i="3" l="1"/>
  <c r="C3930" i="3" l="1"/>
  <c r="E3930" i="3" s="1"/>
  <c r="B3931" i="3"/>
  <c r="C3931" i="3" l="1"/>
  <c r="E3931" i="3"/>
  <c r="B3932" i="3" l="1"/>
  <c r="C3932" i="3" l="1"/>
  <c r="E3932" i="3" s="1"/>
  <c r="B3933" i="3" l="1"/>
  <c r="C3933" i="3" l="1"/>
  <c r="E3933" i="3" s="1"/>
  <c r="B3934" i="3" l="1"/>
  <c r="C3934" i="3" l="1"/>
  <c r="E3934" i="3" s="1"/>
  <c r="B3935" i="3"/>
  <c r="C3935" i="3" l="1"/>
  <c r="E3935" i="3"/>
  <c r="B3936" i="3" l="1"/>
  <c r="C3936" i="3" l="1"/>
  <c r="E3936" i="3" s="1"/>
  <c r="B3937" i="3" l="1"/>
  <c r="C3937" i="3" l="1"/>
  <c r="E3937" i="3" s="1"/>
  <c r="B3938" i="3" l="1"/>
  <c r="C3938" i="3" l="1"/>
  <c r="E3938" i="3" s="1"/>
  <c r="B3939" i="3"/>
  <c r="C3939" i="3" l="1"/>
  <c r="E3939" i="3"/>
  <c r="B3940" i="3" l="1"/>
  <c r="C3940" i="3" l="1"/>
  <c r="E3940" i="3" s="1"/>
  <c r="B3941" i="3" l="1"/>
  <c r="C3941" i="3" l="1"/>
  <c r="E3941" i="3" s="1"/>
  <c r="B3942" i="3" l="1"/>
  <c r="C3942" i="3" l="1"/>
  <c r="E3942" i="3" s="1"/>
  <c r="B3943" i="3"/>
  <c r="C3943" i="3" l="1"/>
  <c r="E3943" i="3"/>
  <c r="B3944" i="3" l="1"/>
  <c r="C3944" i="3" l="1"/>
  <c r="E3944" i="3" s="1"/>
  <c r="B3945" i="3" l="1"/>
  <c r="C3945" i="3" l="1"/>
  <c r="E3945" i="3" s="1"/>
  <c r="B3946" i="3" l="1"/>
  <c r="C3946" i="3" l="1"/>
  <c r="E3946" i="3" s="1"/>
  <c r="B3947" i="3"/>
  <c r="C3947" i="3" l="1"/>
  <c r="E3947" i="3"/>
  <c r="B3948" i="3" l="1"/>
  <c r="C3948" i="3" l="1"/>
  <c r="E3948" i="3" s="1"/>
  <c r="B3949" i="3" l="1"/>
  <c r="C3949" i="3" l="1"/>
  <c r="E3949" i="3" s="1"/>
  <c r="B3950" i="3" l="1"/>
  <c r="C3950" i="3" l="1"/>
  <c r="E3950" i="3" s="1"/>
  <c r="B3951" i="3"/>
  <c r="C3951" i="3" l="1"/>
  <c r="E3951" i="3"/>
  <c r="B3952" i="3" l="1"/>
  <c r="C3952" i="3" l="1"/>
  <c r="E3952" i="3" s="1"/>
  <c r="B3953" i="3" l="1"/>
  <c r="C3953" i="3" l="1"/>
  <c r="E3953" i="3" s="1"/>
  <c r="B3954" i="3" l="1"/>
  <c r="C3954" i="3" l="1"/>
  <c r="E3954" i="3" s="1"/>
  <c r="B3955" i="3"/>
  <c r="C3955" i="3" l="1"/>
  <c r="E3955" i="3"/>
  <c r="B3956" i="3" l="1"/>
  <c r="C3956" i="3" l="1"/>
  <c r="E3956" i="3" s="1"/>
  <c r="B3957" i="3" l="1"/>
  <c r="C3957" i="3" l="1"/>
  <c r="E3957" i="3" s="1"/>
  <c r="B3958" i="3" l="1"/>
  <c r="C3958" i="3" l="1"/>
  <c r="E3958" i="3" s="1"/>
  <c r="B3959" i="3"/>
  <c r="C3959" i="3" l="1"/>
  <c r="E3959" i="3"/>
  <c r="B3960" i="3" l="1"/>
  <c r="C3960" i="3" l="1"/>
  <c r="E3960" i="3" s="1"/>
  <c r="B3961" i="3" l="1"/>
  <c r="C3961" i="3" l="1"/>
  <c r="E3961" i="3" s="1"/>
  <c r="B3962" i="3" l="1"/>
  <c r="C3962" i="3" l="1"/>
  <c r="E3962" i="3" s="1"/>
  <c r="B3963" i="3"/>
  <c r="C3963" i="3" l="1"/>
  <c r="E3963" i="3"/>
  <c r="B3964" i="3" l="1"/>
  <c r="C3964" i="3" l="1"/>
  <c r="E3964" i="3" s="1"/>
  <c r="B3965" i="3" l="1"/>
  <c r="C3965" i="3" l="1"/>
  <c r="E3965" i="3" s="1"/>
  <c r="B3966" i="3" l="1"/>
  <c r="C3966" i="3" l="1"/>
  <c r="E3966" i="3" s="1"/>
  <c r="B3967" i="3"/>
  <c r="C3967" i="3" l="1"/>
  <c r="E3967" i="3"/>
  <c r="B3968" i="3" l="1"/>
  <c r="C3968" i="3" l="1"/>
  <c r="E3968" i="3" s="1"/>
  <c r="B3969" i="3" l="1"/>
  <c r="C3969" i="3" l="1"/>
  <c r="E3969" i="3" s="1"/>
  <c r="B3970" i="3" l="1"/>
  <c r="C3970" i="3" l="1"/>
  <c r="E3970" i="3" s="1"/>
  <c r="B3971" i="3"/>
  <c r="C3971" i="3" l="1"/>
  <c r="E3971" i="3"/>
  <c r="B3972" i="3" l="1"/>
  <c r="C3972" i="3" l="1"/>
  <c r="E3972" i="3" s="1"/>
  <c r="B3973" i="3" l="1"/>
  <c r="C3973" i="3" l="1"/>
  <c r="E3973" i="3" s="1"/>
  <c r="B3974" i="3" l="1"/>
  <c r="C3974" i="3" l="1"/>
  <c r="E3974" i="3" s="1"/>
  <c r="B3975" i="3"/>
  <c r="C3975" i="3" l="1"/>
  <c r="E3975" i="3"/>
  <c r="B3976" i="3" l="1"/>
  <c r="C3976" i="3" l="1"/>
  <c r="E3976" i="3" s="1"/>
  <c r="B3977" i="3" l="1"/>
  <c r="C3977" i="3" l="1"/>
  <c r="E3977" i="3" s="1"/>
  <c r="B3978" i="3" l="1"/>
  <c r="C3978" i="3" l="1"/>
  <c r="E3978" i="3" s="1"/>
  <c r="B3979" i="3"/>
  <c r="C3979" i="3" l="1"/>
  <c r="E3979" i="3"/>
  <c r="B3980" i="3" l="1"/>
  <c r="C3980" i="3" l="1"/>
  <c r="E3980" i="3" s="1"/>
  <c r="B3981" i="3" l="1"/>
  <c r="C3981" i="3" l="1"/>
  <c r="E3981" i="3" s="1"/>
  <c r="B3982" i="3" l="1"/>
  <c r="C3982" i="3" l="1"/>
  <c r="E3982" i="3" s="1"/>
  <c r="B3983" i="3"/>
  <c r="C3983" i="3" l="1"/>
  <c r="E3983" i="3"/>
  <c r="B3984" i="3" l="1"/>
  <c r="C3984" i="3" l="1"/>
  <c r="E3984" i="3" s="1"/>
  <c r="B3985" i="3" l="1"/>
  <c r="C3985" i="3" l="1"/>
  <c r="E3985" i="3" s="1"/>
  <c r="B3986" i="3" l="1"/>
  <c r="C3986" i="3" l="1"/>
  <c r="E3986" i="3" s="1"/>
  <c r="B3987" i="3"/>
  <c r="C3987" i="3" l="1"/>
  <c r="E3987" i="3"/>
  <c r="B3988" i="3" l="1"/>
  <c r="C3988" i="3" l="1"/>
  <c r="E3988" i="3" s="1"/>
  <c r="B3989" i="3" l="1"/>
  <c r="C3989" i="3" l="1"/>
  <c r="E3989" i="3" s="1"/>
  <c r="B3990" i="3" l="1"/>
  <c r="C3990" i="3" l="1"/>
  <c r="E3990" i="3" s="1"/>
  <c r="B3991" i="3"/>
  <c r="C3991" i="3" l="1"/>
  <c r="E3991" i="3"/>
  <c r="B3992" i="3" l="1"/>
  <c r="C3992" i="3" l="1"/>
  <c r="E3992" i="3" s="1"/>
  <c r="B3993" i="3" l="1"/>
  <c r="C3993" i="3" l="1"/>
  <c r="E3993" i="3" s="1"/>
  <c r="B3994" i="3" l="1"/>
  <c r="C3994" i="3" l="1"/>
  <c r="E3994" i="3" s="1"/>
  <c r="B3995" i="3"/>
  <c r="C3995" i="3" l="1"/>
  <c r="E3995" i="3"/>
  <c r="B3996" i="3" l="1"/>
  <c r="C3996" i="3" l="1"/>
  <c r="E3996" i="3" s="1"/>
  <c r="B3997" i="3" l="1"/>
  <c r="C3997" i="3" l="1"/>
  <c r="E3997" i="3" s="1"/>
  <c r="B3998" i="3" l="1"/>
  <c r="C3998" i="3" l="1"/>
  <c r="E3998" i="3" s="1"/>
  <c r="B3999" i="3"/>
  <c r="C3999" i="3" l="1"/>
  <c r="E3999" i="3"/>
  <c r="B4000" i="3" l="1"/>
  <c r="C4000" i="3" s="1"/>
  <c r="E4000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Autore</author>
  </authors>
  <commentList>
    <comment ref="A1" authorId="0" shapeId="0" xr:uid="{00000000-0006-0000-0000-000001000000}">
      <text>
        <r>
          <rPr>
            <sz val="12"/>
            <color rgb="FF000000"/>
            <rFont val="Tahoma"/>
            <family val="2"/>
          </rPr>
          <t xml:space="preserve">ATTENZIONE:
</t>
        </r>
        <r>
          <rPr>
            <sz val="12"/>
            <color rgb="FF000000"/>
            <rFont val="Tahoma"/>
            <family val="2"/>
          </rPr>
          <t>l'algoritmo di integrazione si comporta come se il corpo sia vincolato alla circonferenza (sbarretta e non filo). Nel caso di filo, se l'angolo supera 90</t>
        </r>
        <r>
          <rPr>
            <sz val="12"/>
            <color rgb="FF000000"/>
            <rFont val="Tahoma"/>
            <family val="2"/>
          </rPr>
          <t>°</t>
        </r>
        <r>
          <rPr>
            <sz val="12"/>
            <color rgb="FF000000"/>
            <rFont val="Tahoma"/>
            <family val="2"/>
          </rPr>
          <t xml:space="preserve"> l'equazione differenziale e quindi questa soluzione vale solo fino all'angolo per cui la reazione normale si annulla (vedi foglio successivo) e il corpo NON torna indietro.</t>
        </r>
        <r>
          <rPr>
            <sz val="8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<sst xmlns="http://schemas.openxmlformats.org/spreadsheetml/2006/main" count="98" uniqueCount="56">
  <si>
    <t>m</t>
  </si>
  <si>
    <t>l</t>
  </si>
  <si>
    <r>
      <t>v</t>
    </r>
    <r>
      <rPr>
        <vertAlign val="subscript"/>
        <sz val="14"/>
        <color indexed="8"/>
        <rFont val="Verdana"/>
        <family val="2"/>
      </rPr>
      <t>0</t>
    </r>
  </si>
  <si>
    <r>
      <t>(mv</t>
    </r>
    <r>
      <rPr>
        <vertAlign val="subscript"/>
        <sz val="12"/>
        <color indexed="8"/>
        <rFont val="Verdana"/>
        <family val="2"/>
      </rPr>
      <t>0</t>
    </r>
    <r>
      <rPr>
        <vertAlign val="superscript"/>
        <sz val="12"/>
        <color indexed="8"/>
        <rFont val="Verdana"/>
        <family val="2"/>
      </rPr>
      <t>2</t>
    </r>
    <r>
      <rPr>
        <sz val="12"/>
        <color indexed="8"/>
        <rFont val="Verdana"/>
        <family val="2"/>
      </rPr>
      <t>)/l</t>
    </r>
  </si>
  <si>
    <r>
      <rPr>
        <sz val="12"/>
        <color indexed="8"/>
        <rFont val="Verdana"/>
        <family val="2"/>
      </rPr>
      <t>3cos</t>
    </r>
    <r>
      <rPr>
        <sz val="14"/>
        <color indexed="8"/>
        <rFont val="Symbol"/>
        <family val="1"/>
      </rPr>
      <t>q</t>
    </r>
    <r>
      <rPr>
        <sz val="12"/>
        <color indexed="8"/>
        <rFont val="Verdana"/>
        <family val="2"/>
      </rPr>
      <t>-2</t>
    </r>
  </si>
  <si>
    <t>t(q)</t>
  </si>
  <si>
    <r>
      <t>v</t>
    </r>
    <r>
      <rPr>
        <vertAlign val="superscript"/>
        <sz val="14"/>
        <color indexed="8"/>
        <rFont val="Verdana"/>
        <family val="2"/>
      </rPr>
      <t>2</t>
    </r>
    <r>
      <rPr>
        <sz val="14"/>
        <color indexed="8"/>
        <rFont val="Verdana"/>
        <family val="2"/>
      </rPr>
      <t>(</t>
    </r>
    <r>
      <rPr>
        <sz val="14"/>
        <color indexed="8"/>
        <rFont val="Symbol"/>
        <family val="1"/>
      </rPr>
      <t>q</t>
    </r>
    <r>
      <rPr>
        <sz val="14"/>
        <color indexed="8"/>
        <rFont val="Verdana"/>
        <family val="2"/>
      </rPr>
      <t>)</t>
    </r>
  </si>
  <si>
    <r>
      <t>(5gl)</t>
    </r>
    <r>
      <rPr>
        <vertAlign val="superscript"/>
        <sz val="12"/>
        <color indexed="8"/>
        <rFont val="Verdana"/>
        <family val="2"/>
      </rPr>
      <t>1/2</t>
    </r>
  </si>
  <si>
    <r>
      <t>mg cos(</t>
    </r>
    <r>
      <rPr>
        <sz val="13"/>
        <color indexed="8"/>
        <rFont val="Symbol"/>
        <family val="1"/>
      </rPr>
      <t>q</t>
    </r>
    <r>
      <rPr>
        <sz val="12"/>
        <color indexed="8"/>
        <rFont val="Verdana"/>
        <family val="2"/>
      </rPr>
      <t>)</t>
    </r>
  </si>
  <si>
    <r>
      <rPr>
        <sz val="14"/>
        <color indexed="8"/>
        <rFont val="Verdana"/>
        <family val="2"/>
      </rPr>
      <t>v(</t>
    </r>
    <r>
      <rPr>
        <sz val="14"/>
        <color indexed="8"/>
        <rFont val="Symbol"/>
        <family val="1"/>
      </rPr>
      <t>q</t>
    </r>
    <r>
      <rPr>
        <sz val="14"/>
        <color indexed="8"/>
        <rFont val="Verdana"/>
        <family val="2"/>
      </rPr>
      <t>)</t>
    </r>
  </si>
  <si>
    <r>
      <t>(2gl)</t>
    </r>
    <r>
      <rPr>
        <vertAlign val="superscript"/>
        <sz val="12"/>
        <color indexed="8"/>
        <rFont val="Verdana"/>
        <family val="2"/>
      </rPr>
      <t>1/2</t>
    </r>
  </si>
  <si>
    <r>
      <t>(gl)</t>
    </r>
    <r>
      <rPr>
        <vertAlign val="superscript"/>
        <sz val="12"/>
        <color indexed="8"/>
        <rFont val="Verdana"/>
        <family val="2"/>
      </rPr>
      <t>1/2</t>
    </r>
  </si>
  <si>
    <t>PENDOLO SEMPLICE</t>
  </si>
  <si>
    <t>secondi</t>
  </si>
  <si>
    <t>radianti</t>
  </si>
  <si>
    <t>m/s</t>
  </si>
  <si>
    <t>passo</t>
  </si>
  <si>
    <t>angolo iniz. rad/gradi</t>
  </si>
  <si>
    <t>velocità iniz.</t>
  </si>
  <si>
    <t>metri</t>
  </si>
  <si>
    <t>periodo per piccole oscillaz.</t>
  </si>
  <si>
    <t>t</t>
  </si>
  <si>
    <t>q</t>
  </si>
  <si>
    <t>a</t>
  </si>
  <si>
    <t>T</t>
  </si>
  <si>
    <r>
      <t>m/s</t>
    </r>
    <r>
      <rPr>
        <vertAlign val="superscript"/>
        <sz val="12"/>
        <rFont val="Arial"/>
        <family val="2"/>
      </rPr>
      <t>2</t>
    </r>
  </si>
  <si>
    <r>
      <t>D</t>
    </r>
    <r>
      <rPr>
        <sz val="16"/>
        <rFont val="Arial"/>
        <family val="2"/>
      </rPr>
      <t>t</t>
    </r>
  </si>
  <si>
    <r>
      <t>q</t>
    </r>
    <r>
      <rPr>
        <vertAlign val="subscript"/>
        <sz val="16"/>
        <rFont val="Arial"/>
        <family val="2"/>
      </rPr>
      <t>0</t>
    </r>
  </si>
  <si>
    <r>
      <t>v</t>
    </r>
    <r>
      <rPr>
        <vertAlign val="subscript"/>
        <sz val="16"/>
        <rFont val="Arial"/>
        <family val="2"/>
      </rPr>
      <t>0</t>
    </r>
  </si>
  <si>
    <r>
      <t>l</t>
    </r>
    <r>
      <rPr>
        <i/>
        <sz val="16"/>
        <rFont val="Arial"/>
        <family val="2"/>
      </rPr>
      <t/>
    </r>
  </si>
  <si>
    <r>
      <rPr>
        <sz val="14"/>
        <color indexed="8"/>
        <rFont val="Symbol"/>
        <family val="1"/>
      </rPr>
      <t>q</t>
    </r>
    <r>
      <rPr>
        <sz val="12"/>
        <color indexed="8"/>
        <rFont val="Verdana"/>
        <family val="2"/>
      </rPr>
      <t>(gradi)</t>
    </r>
  </si>
  <si>
    <r>
      <t xml:space="preserve">q </t>
    </r>
    <r>
      <rPr>
        <sz val="12"/>
        <color indexed="8"/>
        <rFont val="Symbol"/>
        <family val="1"/>
      </rPr>
      <t>(</t>
    </r>
    <r>
      <rPr>
        <sz val="12"/>
        <color indexed="8"/>
        <rFont val="Verdana"/>
        <family val="2"/>
      </rPr>
      <t>rad)</t>
    </r>
  </si>
  <si>
    <t>angolo</t>
  </si>
  <si>
    <t>tensione</t>
  </si>
  <si>
    <t>tensione da fermo</t>
  </si>
  <si>
    <t>velocità quadra</t>
  </si>
  <si>
    <t>velocità</t>
  </si>
  <si>
    <r>
      <t>pendolo semplice in oscillazione qualsiasi (con sen</t>
    </r>
    <r>
      <rPr>
        <sz val="16"/>
        <rFont val="Symbol"/>
        <family val="1"/>
      </rPr>
      <t>q</t>
    </r>
    <r>
      <rPr>
        <sz val="16"/>
        <rFont val="Verdana"/>
        <family val="2"/>
      </rPr>
      <t>)</t>
    </r>
  </si>
  <si>
    <t>Dt</t>
  </si>
  <si>
    <r>
      <t>q</t>
    </r>
    <r>
      <rPr>
        <vertAlign val="subscript"/>
        <sz val="16"/>
        <rFont val="Symbol"/>
        <family val="1"/>
      </rPr>
      <t>0</t>
    </r>
  </si>
  <si>
    <t>attrito viscoso</t>
  </si>
  <si>
    <t>b</t>
  </si>
  <si>
    <r>
      <t>pendolo semplice in oscillazione qualsiasi (con sen</t>
    </r>
    <r>
      <rPr>
        <sz val="18"/>
        <rFont val="Symbol"/>
        <family val="1"/>
      </rPr>
      <t>q</t>
    </r>
    <r>
      <rPr>
        <sz val="18"/>
        <rFont val="Verdana"/>
        <family val="2"/>
      </rPr>
      <t>) e smorzato</t>
    </r>
  </si>
  <si>
    <t>,</t>
  </si>
  <si>
    <t>soglia velocità iniziale</t>
  </si>
  <si>
    <r>
      <t>(2gl)</t>
    </r>
    <r>
      <rPr>
        <vertAlign val="superscript"/>
        <sz val="16"/>
        <rFont val="Arial"/>
        <family val="2"/>
      </rPr>
      <t>1/2</t>
    </r>
  </si>
  <si>
    <t>angolo iniz. Rad</t>
  </si>
  <si>
    <t>passo temporale</t>
  </si>
  <si>
    <t>lunghezza filo (metri)</t>
  </si>
  <si>
    <t>coefficiente di attrito dinamico</t>
  </si>
  <si>
    <r>
      <t>m</t>
    </r>
    <r>
      <rPr>
        <vertAlign val="subscript"/>
        <sz val="16"/>
        <rFont val="Arial"/>
        <family val="2"/>
      </rPr>
      <t>d</t>
    </r>
  </si>
  <si>
    <t>DISCESA del quarto di circonferenza</t>
  </si>
  <si>
    <t>SENZA ATTRITO</t>
  </si>
  <si>
    <t>CON ATTRITO</t>
  </si>
  <si>
    <r>
      <t>t+</t>
    </r>
    <r>
      <rPr>
        <sz val="16"/>
        <rFont val="Symbol"/>
        <charset val="2"/>
      </rPr>
      <t>D</t>
    </r>
    <r>
      <rPr>
        <sz val="16"/>
        <rFont val="Arial"/>
        <family val="2"/>
      </rPr>
      <t>t/2</t>
    </r>
  </si>
  <si>
    <r>
      <rPr>
        <sz val="16"/>
        <rFont val="Arial"/>
        <family val="2"/>
      </rPr>
      <t>v</t>
    </r>
    <r>
      <rPr>
        <sz val="11"/>
        <rFont val="Arial"/>
        <family val="2"/>
      </rPr>
      <t xml:space="preserve"> = r d</t>
    </r>
    <r>
      <rPr>
        <sz val="11"/>
        <rFont val="Symbol"/>
        <family val="1"/>
      </rPr>
      <t>q</t>
    </r>
    <r>
      <rPr>
        <sz val="11"/>
        <rFont val="Arial"/>
        <family val="2"/>
      </rPr>
      <t>/dt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</si>
</sst>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00000"/>
  </numFmts>
  <fonts count="40" x14ac:knownFonts="1">
    <font>
      <sz val="11"/>
      <color theme="1"/>
      <name val="Calibri"/>
      <family val="2"/>
      <scheme val="minor"/>
    </font>
    <font>
      <vertAlign val="subscript"/>
      <sz val="14"/>
      <color indexed="8"/>
      <name val="Verdana"/>
      <family val="2"/>
    </font>
    <font>
      <sz val="12"/>
      <color indexed="8"/>
      <name val="Verdana"/>
      <family val="2"/>
    </font>
    <font>
      <vertAlign val="subscript"/>
      <sz val="12"/>
      <color indexed="8"/>
      <name val="Verdana"/>
      <family val="2"/>
    </font>
    <font>
      <vertAlign val="superscript"/>
      <sz val="12"/>
      <color indexed="8"/>
      <name val="Verdana"/>
      <family val="2"/>
    </font>
    <font>
      <sz val="14"/>
      <color indexed="8"/>
      <name val="Symbol"/>
      <family val="1"/>
    </font>
    <font>
      <sz val="14"/>
      <color indexed="8"/>
      <name val="Verdana"/>
      <family val="2"/>
    </font>
    <font>
      <vertAlign val="superscript"/>
      <sz val="14"/>
      <color indexed="8"/>
      <name val="Verdana"/>
      <family val="2"/>
    </font>
    <font>
      <sz val="13"/>
      <color indexed="8"/>
      <name val="Symbol"/>
      <family val="1"/>
    </font>
    <font>
      <sz val="14"/>
      <color indexed="8"/>
      <name val="Verdana"/>
      <family val="2"/>
    </font>
    <font>
      <sz val="12"/>
      <color indexed="8"/>
      <name val="Verdana"/>
      <family val="2"/>
    </font>
    <font>
      <b/>
      <sz val="12"/>
      <color indexed="10"/>
      <name val="Calibri"/>
      <family val="2"/>
    </font>
    <font>
      <sz val="14"/>
      <color indexed="8"/>
      <name val="Symbol"/>
      <family val="1"/>
    </font>
    <font>
      <sz val="10"/>
      <name val="Arial"/>
      <family val="2"/>
    </font>
    <font>
      <sz val="12"/>
      <name val="Arial"/>
      <family val="2"/>
    </font>
    <font>
      <vertAlign val="superscript"/>
      <sz val="12"/>
      <name val="Arial"/>
      <family val="2"/>
    </font>
    <font>
      <sz val="16"/>
      <name val="Arial"/>
      <family val="2"/>
    </font>
    <font>
      <sz val="16"/>
      <name val="Symbol"/>
      <family val="1"/>
    </font>
    <font>
      <sz val="11"/>
      <name val="Symbol"/>
      <family val="1"/>
    </font>
    <font>
      <sz val="11"/>
      <name val="Arial"/>
      <family val="2"/>
    </font>
    <font>
      <vertAlign val="subscript"/>
      <sz val="16"/>
      <name val="Arial"/>
      <family val="2"/>
    </font>
    <font>
      <i/>
      <sz val="16"/>
      <name val="Arial"/>
      <family val="2"/>
    </font>
    <font>
      <sz val="8"/>
      <name val="Arial"/>
      <family val="2"/>
    </font>
    <font>
      <b/>
      <sz val="12"/>
      <color indexed="10"/>
      <name val="Arial"/>
      <family val="2"/>
    </font>
    <font>
      <b/>
      <sz val="12"/>
      <name val="Arial"/>
      <family val="2"/>
    </font>
    <font>
      <sz val="12"/>
      <color indexed="8"/>
      <name val="Symbol"/>
      <family val="1"/>
    </font>
    <font>
      <sz val="16"/>
      <name val="Verdana"/>
      <family val="2"/>
    </font>
    <font>
      <vertAlign val="subscript"/>
      <sz val="16"/>
      <name val="Symbol"/>
      <family val="1"/>
    </font>
    <font>
      <sz val="10"/>
      <name val="Arial"/>
      <family val="2"/>
    </font>
    <font>
      <sz val="18"/>
      <name val="Verdana"/>
      <family val="2"/>
    </font>
    <font>
      <sz val="18"/>
      <name val="Symbol"/>
      <family val="1"/>
    </font>
    <font>
      <sz val="18"/>
      <name val="Arial"/>
      <family val="2"/>
    </font>
    <font>
      <vertAlign val="superscript"/>
      <sz val="16"/>
      <name val="Arial"/>
      <family val="2"/>
    </font>
    <font>
      <sz val="12"/>
      <color theme="1"/>
      <name val="Verdana"/>
      <family val="2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rgb="FF000000"/>
      <name val="Tahoma"/>
      <family val="2"/>
    </font>
    <font>
      <sz val="8"/>
      <color rgb="FF000000"/>
      <name val="Tahoma"/>
      <family val="2"/>
    </font>
    <font>
      <sz val="16"/>
      <name val="Symbol"/>
      <charset val="2"/>
    </font>
  </fonts>
  <fills count="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00FF00"/>
        <bgColor indexed="64"/>
      </patternFill>
    </fill>
  </fills>
  <borders count="13">
    <border>
      <left/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/>
      <diagonal/>
    </border>
  </borders>
  <cellStyleXfs count="2">
    <xf numFmtId="0" fontId="0" fillId="0" borderId="0"/>
    <xf numFmtId="0" fontId="13" fillId="0" borderId="0"/>
  </cellStyleXfs>
  <cellXfs count="57">
    <xf numFmtId="0" fontId="0" fillId="0" borderId="0" xfId="0"/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1"/>
    <xf numFmtId="165" fontId="14" fillId="0" borderId="1" xfId="1" applyNumberFormat="1" applyFont="1" applyBorder="1" applyAlignment="1">
      <alignment horizontal="center" vertical="center"/>
    </xf>
    <xf numFmtId="165" fontId="14" fillId="0" borderId="2" xfId="1" applyNumberFormat="1" applyFont="1" applyBorder="1" applyAlignment="1">
      <alignment horizontal="center" vertical="center"/>
    </xf>
    <xf numFmtId="0" fontId="16" fillId="0" borderId="2" xfId="1" applyFont="1" applyBorder="1" applyAlignment="1">
      <alignment horizontal="center" vertical="center"/>
    </xf>
    <xf numFmtId="0" fontId="13" fillId="0" borderId="2" xfId="1" applyFont="1" applyBorder="1" applyAlignment="1">
      <alignment horizontal="center" vertical="center" wrapText="1"/>
    </xf>
    <xf numFmtId="165" fontId="14" fillId="0" borderId="2" xfId="1" applyNumberFormat="1" applyFont="1" applyBorder="1" applyAlignment="1">
      <alignment horizontal="center" vertical="center" wrapText="1"/>
    </xf>
    <xf numFmtId="165" fontId="13" fillId="0" borderId="2" xfId="1" applyNumberFormat="1" applyFont="1" applyBorder="1" applyAlignment="1">
      <alignment horizontal="center" vertical="center" wrapText="1"/>
    </xf>
    <xf numFmtId="0" fontId="16" fillId="0" borderId="0" xfId="1" applyFont="1" applyAlignment="1">
      <alignment horizontal="center" vertical="center"/>
    </xf>
    <xf numFmtId="165" fontId="16" fillId="0" borderId="3" xfId="1" applyNumberFormat="1" applyFont="1" applyBorder="1" applyAlignment="1">
      <alignment horizontal="center" vertical="center"/>
    </xf>
    <xf numFmtId="165" fontId="17" fillId="0" borderId="4" xfId="1" applyNumberFormat="1" applyFont="1" applyBorder="1" applyAlignment="1">
      <alignment horizontal="center"/>
    </xf>
    <xf numFmtId="165" fontId="19" fillId="0" borderId="4" xfId="1" applyNumberFormat="1" applyFont="1" applyBorder="1" applyAlignment="1">
      <alignment horizontal="center" vertical="center"/>
    </xf>
    <xf numFmtId="165" fontId="16" fillId="0" borderId="4" xfId="1" applyNumberFormat="1" applyFont="1" applyBorder="1" applyAlignment="1">
      <alignment horizontal="center" vertical="center"/>
    </xf>
    <xf numFmtId="0" fontId="16" fillId="0" borderId="4" xfId="1" applyFont="1" applyBorder="1" applyAlignment="1">
      <alignment horizontal="center" vertical="center"/>
    </xf>
    <xf numFmtId="165" fontId="17" fillId="0" borderId="4" xfId="1" applyNumberFormat="1" applyFont="1" applyBorder="1" applyAlignment="1">
      <alignment horizontal="center" vertical="center"/>
    </xf>
    <xf numFmtId="0" fontId="17" fillId="0" borderId="4" xfId="1" applyFont="1" applyBorder="1" applyAlignment="1">
      <alignment horizontal="center"/>
    </xf>
    <xf numFmtId="164" fontId="13" fillId="0" borderId="0" xfId="1" applyNumberFormat="1" applyAlignment="1">
      <alignment horizontal="right"/>
    </xf>
    <xf numFmtId="164" fontId="0" fillId="0" borderId="0" xfId="0" applyNumberFormat="1"/>
    <xf numFmtId="164" fontId="0" fillId="0" borderId="0" xfId="0" applyNumberFormat="1" applyAlignment="1">
      <alignment horizontal="center" vertical="center"/>
    </xf>
    <xf numFmtId="165" fontId="0" fillId="0" borderId="0" xfId="0" applyNumberFormat="1"/>
    <xf numFmtId="164" fontId="23" fillId="0" borderId="0" xfId="1" applyNumberFormat="1" applyFont="1" applyAlignment="1">
      <alignment horizontal="right"/>
    </xf>
    <xf numFmtId="164" fontId="24" fillId="0" borderId="0" xfId="1" applyNumberFormat="1" applyFont="1"/>
    <xf numFmtId="164" fontId="14" fillId="0" borderId="0" xfId="1" applyNumberFormat="1" applyFont="1" applyAlignment="1">
      <alignment horizontal="right"/>
    </xf>
    <xf numFmtId="164" fontId="14" fillId="0" borderId="0" xfId="1" applyNumberFormat="1" applyFont="1"/>
    <xf numFmtId="165" fontId="13" fillId="0" borderId="0" xfId="1" applyNumberFormat="1" applyAlignment="1">
      <alignment horizontal="right"/>
    </xf>
    <xf numFmtId="0" fontId="6" fillId="0" borderId="0" xfId="0" applyFont="1" applyAlignment="1">
      <alignment horizontal="center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165" fontId="28" fillId="0" borderId="2" xfId="1" applyNumberFormat="1" applyFont="1" applyBorder="1" applyAlignment="1">
      <alignment horizontal="center" vertical="center" wrapText="1"/>
    </xf>
    <xf numFmtId="165" fontId="14" fillId="0" borderId="8" xfId="1" applyNumberFormat="1" applyFont="1" applyBorder="1" applyAlignment="1">
      <alignment horizontal="center" vertical="center"/>
    </xf>
    <xf numFmtId="165" fontId="16" fillId="0" borderId="6" xfId="1" applyNumberFormat="1" applyFont="1" applyBorder="1" applyAlignment="1">
      <alignment horizontal="center" vertical="center"/>
    </xf>
    <xf numFmtId="165" fontId="14" fillId="0" borderId="10" xfId="1" applyNumberFormat="1" applyFont="1" applyBorder="1" applyAlignment="1">
      <alignment horizontal="center" vertical="center"/>
    </xf>
    <xf numFmtId="165" fontId="17" fillId="0" borderId="11" xfId="1" applyNumberFormat="1" applyFont="1" applyBorder="1" applyAlignment="1">
      <alignment horizontal="center"/>
    </xf>
    <xf numFmtId="0" fontId="0" fillId="0" borderId="12" xfId="0" applyBorder="1"/>
    <xf numFmtId="0" fontId="0" fillId="0" borderId="0" xfId="0" applyBorder="1"/>
    <xf numFmtId="0" fontId="36" fillId="0" borderId="0" xfId="0" applyFont="1"/>
    <xf numFmtId="165" fontId="19" fillId="0" borderId="2" xfId="1" applyNumberFormat="1" applyFont="1" applyBorder="1" applyAlignment="1">
      <alignment horizontal="center" vertical="center" wrapText="1"/>
    </xf>
    <xf numFmtId="166" fontId="13" fillId="0" borderId="0" xfId="1" applyNumberFormat="1" applyAlignment="1">
      <alignment horizontal="right"/>
    </xf>
    <xf numFmtId="0" fontId="26" fillId="3" borderId="6" xfId="1" applyFont="1" applyFill="1" applyBorder="1" applyAlignment="1">
      <alignment horizontal="center" vertical="center"/>
    </xf>
    <xf numFmtId="0" fontId="26" fillId="3" borderId="7" xfId="1" applyFont="1" applyFill="1" applyBorder="1" applyAlignment="1">
      <alignment horizontal="center" vertical="center"/>
    </xf>
    <xf numFmtId="0" fontId="16" fillId="3" borderId="7" xfId="1" applyFont="1" applyFill="1" applyBorder="1" applyAlignment="1"/>
    <xf numFmtId="0" fontId="6" fillId="2" borderId="0" xfId="0" applyFont="1" applyFill="1" applyAlignment="1">
      <alignment horizontal="center"/>
    </xf>
    <xf numFmtId="0" fontId="6" fillId="0" borderId="0" xfId="0" applyFont="1" applyAlignment="1">
      <alignment horizontal="center" vertical="center"/>
    </xf>
    <xf numFmtId="0" fontId="29" fillId="2" borderId="5" xfId="1" applyFont="1" applyFill="1" applyBorder="1" applyAlignment="1">
      <alignment horizontal="center" vertical="center"/>
    </xf>
    <xf numFmtId="0" fontId="29" fillId="2" borderId="0" xfId="1" applyFont="1" applyFill="1" applyBorder="1" applyAlignment="1">
      <alignment horizontal="center" vertical="center"/>
    </xf>
    <xf numFmtId="0" fontId="31" fillId="0" borderId="0" xfId="1" applyFont="1" applyBorder="1" applyAlignment="1"/>
    <xf numFmtId="0" fontId="34" fillId="0" borderId="0" xfId="0" applyFont="1" applyBorder="1" applyAlignment="1"/>
    <xf numFmtId="0" fontId="0" fillId="0" borderId="0" xfId="0" applyAlignment="1"/>
    <xf numFmtId="0" fontId="35" fillId="3" borderId="0" xfId="0" applyFont="1" applyFill="1" applyAlignment="1">
      <alignment horizontal="center" vertical="center"/>
    </xf>
    <xf numFmtId="0" fontId="0" fillId="4" borderId="7" xfId="0" applyFill="1" applyBorder="1" applyAlignment="1">
      <alignment horizontal="center" vertical="center"/>
    </xf>
    <xf numFmtId="0" fontId="0" fillId="4" borderId="9" xfId="0" applyFill="1" applyBorder="1" applyAlignment="1">
      <alignment horizontal="center" vertical="center"/>
    </xf>
    <xf numFmtId="0" fontId="0" fillId="0" borderId="7" xfId="0" applyBorder="1" applyAlignment="1"/>
  </cellXfs>
  <cellStyles count="2">
    <cellStyle name="Normale" xfId="0" builtinId="0"/>
    <cellStyle name="Normale_oscillatore armonico e pendolo.xls" xfId="1" xr:uid="{00000000-0005-0000-0000-000001000000}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it-IT"/>
              <a:t>pendolo semplice in oscillazione qualsiasi</a:t>
            </a:r>
          </a:p>
        </c:rich>
      </c:tx>
      <c:layout>
        <c:manualLayout>
          <c:xMode val="edge"/>
          <c:yMode val="edge"/>
          <c:x val="0.418963903131295"/>
          <c:y val="2.805281560021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239082859120699"/>
          <c:y val="0.107006369426752"/>
          <c:w val="0.82262262425604504"/>
          <c:h val="0.82038216560509603"/>
        </c:manualLayout>
      </c:layout>
      <c:scatterChart>
        <c:scatterStyle val="lineMarker"/>
        <c:varyColors val="0"/>
        <c:ser>
          <c:idx val="0"/>
          <c:order val="0"/>
          <c:tx>
            <c:v>pendolo semplice</c:v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'INTEGRAZIONE equazione'!$A$4:$A$3204</c:f>
              <c:numCache>
                <c:formatCode>0.0000</c:formatCode>
                <c:ptCount val="3201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  <c:pt idx="600">
                  <c:v>0.60000000000000042</c:v>
                </c:pt>
                <c:pt idx="601">
                  <c:v>0.60100000000000042</c:v>
                </c:pt>
                <c:pt idx="602">
                  <c:v>0.60200000000000042</c:v>
                </c:pt>
                <c:pt idx="603">
                  <c:v>0.60300000000000042</c:v>
                </c:pt>
                <c:pt idx="604">
                  <c:v>0.60400000000000043</c:v>
                </c:pt>
                <c:pt idx="605">
                  <c:v>0.60500000000000043</c:v>
                </c:pt>
                <c:pt idx="606">
                  <c:v>0.60600000000000043</c:v>
                </c:pt>
                <c:pt idx="607">
                  <c:v>0.60700000000000043</c:v>
                </c:pt>
                <c:pt idx="608">
                  <c:v>0.60800000000000043</c:v>
                </c:pt>
                <c:pt idx="609">
                  <c:v>0.60900000000000043</c:v>
                </c:pt>
                <c:pt idx="610">
                  <c:v>0.61000000000000043</c:v>
                </c:pt>
                <c:pt idx="611">
                  <c:v>0.61100000000000043</c:v>
                </c:pt>
                <c:pt idx="612">
                  <c:v>0.61200000000000043</c:v>
                </c:pt>
                <c:pt idx="613">
                  <c:v>0.61300000000000043</c:v>
                </c:pt>
                <c:pt idx="614">
                  <c:v>0.61400000000000043</c:v>
                </c:pt>
                <c:pt idx="615">
                  <c:v>0.61500000000000044</c:v>
                </c:pt>
                <c:pt idx="616">
                  <c:v>0.61600000000000044</c:v>
                </c:pt>
                <c:pt idx="617">
                  <c:v>0.61700000000000044</c:v>
                </c:pt>
                <c:pt idx="618">
                  <c:v>0.61800000000000044</c:v>
                </c:pt>
                <c:pt idx="619">
                  <c:v>0.61900000000000044</c:v>
                </c:pt>
                <c:pt idx="620">
                  <c:v>0.62000000000000044</c:v>
                </c:pt>
                <c:pt idx="621">
                  <c:v>0.62100000000000044</c:v>
                </c:pt>
                <c:pt idx="622">
                  <c:v>0.62200000000000044</c:v>
                </c:pt>
                <c:pt idx="623">
                  <c:v>0.62300000000000044</c:v>
                </c:pt>
                <c:pt idx="624">
                  <c:v>0.62400000000000044</c:v>
                </c:pt>
                <c:pt idx="625">
                  <c:v>0.62500000000000044</c:v>
                </c:pt>
                <c:pt idx="626">
                  <c:v>0.62600000000000044</c:v>
                </c:pt>
                <c:pt idx="627">
                  <c:v>0.62700000000000045</c:v>
                </c:pt>
                <c:pt idx="628">
                  <c:v>0.62800000000000045</c:v>
                </c:pt>
                <c:pt idx="629">
                  <c:v>0.62900000000000045</c:v>
                </c:pt>
                <c:pt idx="630">
                  <c:v>0.63000000000000045</c:v>
                </c:pt>
                <c:pt idx="631">
                  <c:v>0.63100000000000045</c:v>
                </c:pt>
                <c:pt idx="632">
                  <c:v>0.63200000000000045</c:v>
                </c:pt>
                <c:pt idx="633">
                  <c:v>0.63300000000000045</c:v>
                </c:pt>
                <c:pt idx="634">
                  <c:v>0.63400000000000045</c:v>
                </c:pt>
                <c:pt idx="635">
                  <c:v>0.63500000000000045</c:v>
                </c:pt>
                <c:pt idx="636">
                  <c:v>0.63600000000000045</c:v>
                </c:pt>
                <c:pt idx="637">
                  <c:v>0.63700000000000045</c:v>
                </c:pt>
                <c:pt idx="638">
                  <c:v>0.63800000000000046</c:v>
                </c:pt>
                <c:pt idx="639">
                  <c:v>0.63900000000000046</c:v>
                </c:pt>
                <c:pt idx="640">
                  <c:v>0.64000000000000046</c:v>
                </c:pt>
                <c:pt idx="641">
                  <c:v>0.64100000000000046</c:v>
                </c:pt>
                <c:pt idx="642">
                  <c:v>0.64200000000000046</c:v>
                </c:pt>
                <c:pt idx="643">
                  <c:v>0.64300000000000046</c:v>
                </c:pt>
                <c:pt idx="644">
                  <c:v>0.64400000000000046</c:v>
                </c:pt>
                <c:pt idx="645">
                  <c:v>0.64500000000000046</c:v>
                </c:pt>
                <c:pt idx="646">
                  <c:v>0.64600000000000046</c:v>
                </c:pt>
                <c:pt idx="647">
                  <c:v>0.64700000000000046</c:v>
                </c:pt>
                <c:pt idx="648">
                  <c:v>0.64800000000000046</c:v>
                </c:pt>
                <c:pt idx="649">
                  <c:v>0.64900000000000047</c:v>
                </c:pt>
                <c:pt idx="650">
                  <c:v>0.65000000000000047</c:v>
                </c:pt>
                <c:pt idx="651">
                  <c:v>0.65100000000000047</c:v>
                </c:pt>
                <c:pt idx="652">
                  <c:v>0.65200000000000047</c:v>
                </c:pt>
                <c:pt idx="653">
                  <c:v>0.65300000000000047</c:v>
                </c:pt>
                <c:pt idx="654">
                  <c:v>0.65400000000000047</c:v>
                </c:pt>
                <c:pt idx="655">
                  <c:v>0.65500000000000047</c:v>
                </c:pt>
                <c:pt idx="656">
                  <c:v>0.65600000000000047</c:v>
                </c:pt>
                <c:pt idx="657">
                  <c:v>0.65700000000000047</c:v>
                </c:pt>
                <c:pt idx="658">
                  <c:v>0.65800000000000047</c:v>
                </c:pt>
                <c:pt idx="659">
                  <c:v>0.65900000000000047</c:v>
                </c:pt>
                <c:pt idx="660">
                  <c:v>0.66000000000000048</c:v>
                </c:pt>
                <c:pt idx="661">
                  <c:v>0.66100000000000048</c:v>
                </c:pt>
                <c:pt idx="662">
                  <c:v>0.66200000000000048</c:v>
                </c:pt>
                <c:pt idx="663">
                  <c:v>0.66300000000000048</c:v>
                </c:pt>
                <c:pt idx="664">
                  <c:v>0.66400000000000048</c:v>
                </c:pt>
                <c:pt idx="665">
                  <c:v>0.66500000000000048</c:v>
                </c:pt>
                <c:pt idx="666">
                  <c:v>0.66600000000000048</c:v>
                </c:pt>
                <c:pt idx="667">
                  <c:v>0.66700000000000048</c:v>
                </c:pt>
                <c:pt idx="668">
                  <c:v>0.66800000000000048</c:v>
                </c:pt>
                <c:pt idx="669">
                  <c:v>0.66900000000000048</c:v>
                </c:pt>
                <c:pt idx="670">
                  <c:v>0.67000000000000048</c:v>
                </c:pt>
                <c:pt idx="671">
                  <c:v>0.67100000000000048</c:v>
                </c:pt>
                <c:pt idx="672">
                  <c:v>0.67200000000000049</c:v>
                </c:pt>
                <c:pt idx="673">
                  <c:v>0.67300000000000049</c:v>
                </c:pt>
                <c:pt idx="674">
                  <c:v>0.67400000000000049</c:v>
                </c:pt>
                <c:pt idx="675">
                  <c:v>0.67500000000000049</c:v>
                </c:pt>
                <c:pt idx="676">
                  <c:v>0.67600000000000049</c:v>
                </c:pt>
                <c:pt idx="677">
                  <c:v>0.67700000000000049</c:v>
                </c:pt>
                <c:pt idx="678">
                  <c:v>0.67800000000000049</c:v>
                </c:pt>
                <c:pt idx="679">
                  <c:v>0.67900000000000049</c:v>
                </c:pt>
                <c:pt idx="680">
                  <c:v>0.68000000000000049</c:v>
                </c:pt>
                <c:pt idx="681">
                  <c:v>0.68100000000000049</c:v>
                </c:pt>
                <c:pt idx="682">
                  <c:v>0.68200000000000049</c:v>
                </c:pt>
                <c:pt idx="683">
                  <c:v>0.6830000000000005</c:v>
                </c:pt>
                <c:pt idx="684">
                  <c:v>0.6840000000000005</c:v>
                </c:pt>
                <c:pt idx="685">
                  <c:v>0.6850000000000005</c:v>
                </c:pt>
                <c:pt idx="686">
                  <c:v>0.6860000000000005</c:v>
                </c:pt>
                <c:pt idx="687">
                  <c:v>0.6870000000000005</c:v>
                </c:pt>
                <c:pt idx="688">
                  <c:v>0.6880000000000005</c:v>
                </c:pt>
                <c:pt idx="689">
                  <c:v>0.6890000000000005</c:v>
                </c:pt>
                <c:pt idx="690">
                  <c:v>0.6900000000000005</c:v>
                </c:pt>
                <c:pt idx="691">
                  <c:v>0.6910000000000005</c:v>
                </c:pt>
                <c:pt idx="692">
                  <c:v>0.6920000000000005</c:v>
                </c:pt>
                <c:pt idx="693">
                  <c:v>0.6930000000000005</c:v>
                </c:pt>
                <c:pt idx="694">
                  <c:v>0.69400000000000051</c:v>
                </c:pt>
                <c:pt idx="695">
                  <c:v>0.69500000000000051</c:v>
                </c:pt>
                <c:pt idx="696">
                  <c:v>0.69600000000000051</c:v>
                </c:pt>
                <c:pt idx="697">
                  <c:v>0.69700000000000051</c:v>
                </c:pt>
                <c:pt idx="698">
                  <c:v>0.69800000000000051</c:v>
                </c:pt>
                <c:pt idx="699">
                  <c:v>0.69900000000000051</c:v>
                </c:pt>
                <c:pt idx="700">
                  <c:v>0.70000000000000051</c:v>
                </c:pt>
                <c:pt idx="701">
                  <c:v>0.70100000000000051</c:v>
                </c:pt>
                <c:pt idx="702">
                  <c:v>0.70200000000000051</c:v>
                </c:pt>
                <c:pt idx="703">
                  <c:v>0.70300000000000051</c:v>
                </c:pt>
                <c:pt idx="704">
                  <c:v>0.70400000000000051</c:v>
                </c:pt>
                <c:pt idx="705">
                  <c:v>0.70500000000000052</c:v>
                </c:pt>
                <c:pt idx="706">
                  <c:v>0.70600000000000052</c:v>
                </c:pt>
                <c:pt idx="707">
                  <c:v>0.70700000000000052</c:v>
                </c:pt>
                <c:pt idx="708">
                  <c:v>0.70800000000000052</c:v>
                </c:pt>
                <c:pt idx="709">
                  <c:v>0.70900000000000052</c:v>
                </c:pt>
                <c:pt idx="710">
                  <c:v>0.71000000000000052</c:v>
                </c:pt>
                <c:pt idx="711">
                  <c:v>0.71100000000000052</c:v>
                </c:pt>
                <c:pt idx="712">
                  <c:v>0.71200000000000052</c:v>
                </c:pt>
                <c:pt idx="713">
                  <c:v>0.71300000000000052</c:v>
                </c:pt>
                <c:pt idx="714">
                  <c:v>0.71400000000000052</c:v>
                </c:pt>
                <c:pt idx="715">
                  <c:v>0.71500000000000052</c:v>
                </c:pt>
                <c:pt idx="716">
                  <c:v>0.71600000000000052</c:v>
                </c:pt>
                <c:pt idx="717">
                  <c:v>0.71700000000000053</c:v>
                </c:pt>
                <c:pt idx="718">
                  <c:v>0.71800000000000053</c:v>
                </c:pt>
                <c:pt idx="719">
                  <c:v>0.71900000000000053</c:v>
                </c:pt>
                <c:pt idx="720">
                  <c:v>0.72000000000000053</c:v>
                </c:pt>
                <c:pt idx="721">
                  <c:v>0.72100000000000053</c:v>
                </c:pt>
                <c:pt idx="722">
                  <c:v>0.72200000000000053</c:v>
                </c:pt>
                <c:pt idx="723">
                  <c:v>0.72300000000000053</c:v>
                </c:pt>
                <c:pt idx="724">
                  <c:v>0.72400000000000053</c:v>
                </c:pt>
                <c:pt idx="725">
                  <c:v>0.72500000000000053</c:v>
                </c:pt>
                <c:pt idx="726">
                  <c:v>0.72600000000000053</c:v>
                </c:pt>
                <c:pt idx="727">
                  <c:v>0.72700000000000053</c:v>
                </c:pt>
                <c:pt idx="728">
                  <c:v>0.72800000000000054</c:v>
                </c:pt>
                <c:pt idx="729">
                  <c:v>0.72900000000000054</c:v>
                </c:pt>
                <c:pt idx="730">
                  <c:v>0.73000000000000054</c:v>
                </c:pt>
                <c:pt idx="731">
                  <c:v>0.73100000000000054</c:v>
                </c:pt>
                <c:pt idx="732">
                  <c:v>0.73200000000000054</c:v>
                </c:pt>
                <c:pt idx="733">
                  <c:v>0.73300000000000054</c:v>
                </c:pt>
                <c:pt idx="734">
                  <c:v>0.73400000000000054</c:v>
                </c:pt>
                <c:pt idx="735">
                  <c:v>0.73500000000000054</c:v>
                </c:pt>
                <c:pt idx="736">
                  <c:v>0.73600000000000054</c:v>
                </c:pt>
                <c:pt idx="737">
                  <c:v>0.73700000000000054</c:v>
                </c:pt>
                <c:pt idx="738">
                  <c:v>0.73800000000000054</c:v>
                </c:pt>
                <c:pt idx="739">
                  <c:v>0.73900000000000055</c:v>
                </c:pt>
                <c:pt idx="740">
                  <c:v>0.74000000000000055</c:v>
                </c:pt>
                <c:pt idx="741">
                  <c:v>0.74100000000000055</c:v>
                </c:pt>
                <c:pt idx="742">
                  <c:v>0.74200000000000055</c:v>
                </c:pt>
                <c:pt idx="743">
                  <c:v>0.74300000000000055</c:v>
                </c:pt>
                <c:pt idx="744">
                  <c:v>0.74400000000000055</c:v>
                </c:pt>
                <c:pt idx="745">
                  <c:v>0.74500000000000055</c:v>
                </c:pt>
                <c:pt idx="746">
                  <c:v>0.74600000000000055</c:v>
                </c:pt>
                <c:pt idx="747">
                  <c:v>0.74700000000000055</c:v>
                </c:pt>
                <c:pt idx="748">
                  <c:v>0.74800000000000055</c:v>
                </c:pt>
                <c:pt idx="749">
                  <c:v>0.74900000000000055</c:v>
                </c:pt>
                <c:pt idx="750">
                  <c:v>0.75000000000000056</c:v>
                </c:pt>
                <c:pt idx="751">
                  <c:v>0.75100000000000056</c:v>
                </c:pt>
                <c:pt idx="752">
                  <c:v>0.75200000000000056</c:v>
                </c:pt>
                <c:pt idx="753">
                  <c:v>0.75300000000000056</c:v>
                </c:pt>
                <c:pt idx="754">
                  <c:v>0.75400000000000056</c:v>
                </c:pt>
                <c:pt idx="755">
                  <c:v>0.75500000000000056</c:v>
                </c:pt>
                <c:pt idx="756">
                  <c:v>0.75600000000000056</c:v>
                </c:pt>
                <c:pt idx="757">
                  <c:v>0.75700000000000056</c:v>
                </c:pt>
                <c:pt idx="758">
                  <c:v>0.75800000000000056</c:v>
                </c:pt>
                <c:pt idx="759">
                  <c:v>0.75900000000000056</c:v>
                </c:pt>
                <c:pt idx="760">
                  <c:v>0.76000000000000056</c:v>
                </c:pt>
                <c:pt idx="761">
                  <c:v>0.76100000000000056</c:v>
                </c:pt>
                <c:pt idx="762">
                  <c:v>0.76200000000000057</c:v>
                </c:pt>
                <c:pt idx="763">
                  <c:v>0.76300000000000057</c:v>
                </c:pt>
                <c:pt idx="764">
                  <c:v>0.76400000000000057</c:v>
                </c:pt>
                <c:pt idx="765">
                  <c:v>0.76500000000000057</c:v>
                </c:pt>
                <c:pt idx="766">
                  <c:v>0.76600000000000057</c:v>
                </c:pt>
                <c:pt idx="767">
                  <c:v>0.76700000000000057</c:v>
                </c:pt>
                <c:pt idx="768">
                  <c:v>0.76800000000000057</c:v>
                </c:pt>
                <c:pt idx="769">
                  <c:v>0.76900000000000057</c:v>
                </c:pt>
                <c:pt idx="770">
                  <c:v>0.77000000000000057</c:v>
                </c:pt>
                <c:pt idx="771">
                  <c:v>0.77100000000000057</c:v>
                </c:pt>
                <c:pt idx="772">
                  <c:v>0.77200000000000057</c:v>
                </c:pt>
                <c:pt idx="773">
                  <c:v>0.77300000000000058</c:v>
                </c:pt>
                <c:pt idx="774">
                  <c:v>0.77400000000000058</c:v>
                </c:pt>
                <c:pt idx="775">
                  <c:v>0.77500000000000058</c:v>
                </c:pt>
                <c:pt idx="776">
                  <c:v>0.77600000000000058</c:v>
                </c:pt>
                <c:pt idx="777">
                  <c:v>0.77700000000000058</c:v>
                </c:pt>
                <c:pt idx="778">
                  <c:v>0.77800000000000058</c:v>
                </c:pt>
                <c:pt idx="779">
                  <c:v>0.77900000000000058</c:v>
                </c:pt>
                <c:pt idx="780">
                  <c:v>0.78000000000000058</c:v>
                </c:pt>
                <c:pt idx="781">
                  <c:v>0.78100000000000058</c:v>
                </c:pt>
                <c:pt idx="782">
                  <c:v>0.78200000000000058</c:v>
                </c:pt>
                <c:pt idx="783">
                  <c:v>0.78300000000000058</c:v>
                </c:pt>
                <c:pt idx="784">
                  <c:v>0.78400000000000059</c:v>
                </c:pt>
                <c:pt idx="785">
                  <c:v>0.78500000000000059</c:v>
                </c:pt>
                <c:pt idx="786">
                  <c:v>0.78600000000000059</c:v>
                </c:pt>
                <c:pt idx="787">
                  <c:v>0.78700000000000059</c:v>
                </c:pt>
                <c:pt idx="788">
                  <c:v>0.78800000000000059</c:v>
                </c:pt>
                <c:pt idx="789">
                  <c:v>0.78900000000000059</c:v>
                </c:pt>
                <c:pt idx="790">
                  <c:v>0.79000000000000059</c:v>
                </c:pt>
                <c:pt idx="791">
                  <c:v>0.79100000000000059</c:v>
                </c:pt>
                <c:pt idx="792">
                  <c:v>0.79200000000000059</c:v>
                </c:pt>
                <c:pt idx="793">
                  <c:v>0.79300000000000059</c:v>
                </c:pt>
                <c:pt idx="794">
                  <c:v>0.79400000000000059</c:v>
                </c:pt>
                <c:pt idx="795">
                  <c:v>0.7950000000000006</c:v>
                </c:pt>
                <c:pt idx="796">
                  <c:v>0.7960000000000006</c:v>
                </c:pt>
                <c:pt idx="797">
                  <c:v>0.7970000000000006</c:v>
                </c:pt>
                <c:pt idx="798">
                  <c:v>0.7980000000000006</c:v>
                </c:pt>
                <c:pt idx="799">
                  <c:v>0.7990000000000006</c:v>
                </c:pt>
                <c:pt idx="800">
                  <c:v>0.8000000000000006</c:v>
                </c:pt>
                <c:pt idx="801">
                  <c:v>0.8010000000000006</c:v>
                </c:pt>
                <c:pt idx="802">
                  <c:v>0.8020000000000006</c:v>
                </c:pt>
                <c:pt idx="803">
                  <c:v>0.8030000000000006</c:v>
                </c:pt>
                <c:pt idx="804">
                  <c:v>0.8040000000000006</c:v>
                </c:pt>
                <c:pt idx="805">
                  <c:v>0.8050000000000006</c:v>
                </c:pt>
                <c:pt idx="806">
                  <c:v>0.8060000000000006</c:v>
                </c:pt>
                <c:pt idx="807">
                  <c:v>0.80700000000000061</c:v>
                </c:pt>
                <c:pt idx="808">
                  <c:v>0.80800000000000061</c:v>
                </c:pt>
                <c:pt idx="809">
                  <c:v>0.80900000000000061</c:v>
                </c:pt>
                <c:pt idx="810">
                  <c:v>0.81000000000000061</c:v>
                </c:pt>
                <c:pt idx="811">
                  <c:v>0.81100000000000061</c:v>
                </c:pt>
                <c:pt idx="812">
                  <c:v>0.81200000000000061</c:v>
                </c:pt>
                <c:pt idx="813">
                  <c:v>0.81300000000000061</c:v>
                </c:pt>
                <c:pt idx="814">
                  <c:v>0.81400000000000061</c:v>
                </c:pt>
                <c:pt idx="815">
                  <c:v>0.81500000000000061</c:v>
                </c:pt>
                <c:pt idx="816">
                  <c:v>0.81600000000000061</c:v>
                </c:pt>
                <c:pt idx="817">
                  <c:v>0.81700000000000061</c:v>
                </c:pt>
                <c:pt idx="818">
                  <c:v>0.81800000000000062</c:v>
                </c:pt>
                <c:pt idx="819">
                  <c:v>0.81900000000000062</c:v>
                </c:pt>
                <c:pt idx="820">
                  <c:v>0.82000000000000062</c:v>
                </c:pt>
                <c:pt idx="821">
                  <c:v>0.82100000000000062</c:v>
                </c:pt>
                <c:pt idx="822">
                  <c:v>0.82200000000000062</c:v>
                </c:pt>
                <c:pt idx="823">
                  <c:v>0.82300000000000062</c:v>
                </c:pt>
                <c:pt idx="824">
                  <c:v>0.82400000000000062</c:v>
                </c:pt>
                <c:pt idx="825">
                  <c:v>0.82500000000000062</c:v>
                </c:pt>
                <c:pt idx="826">
                  <c:v>0.82600000000000062</c:v>
                </c:pt>
                <c:pt idx="827">
                  <c:v>0.82700000000000062</c:v>
                </c:pt>
                <c:pt idx="828">
                  <c:v>0.82800000000000062</c:v>
                </c:pt>
                <c:pt idx="829">
                  <c:v>0.82900000000000063</c:v>
                </c:pt>
                <c:pt idx="830">
                  <c:v>0.83000000000000063</c:v>
                </c:pt>
                <c:pt idx="831">
                  <c:v>0.83100000000000063</c:v>
                </c:pt>
                <c:pt idx="832">
                  <c:v>0.83200000000000063</c:v>
                </c:pt>
                <c:pt idx="833">
                  <c:v>0.83300000000000063</c:v>
                </c:pt>
                <c:pt idx="834">
                  <c:v>0.83400000000000063</c:v>
                </c:pt>
                <c:pt idx="835">
                  <c:v>0.83500000000000063</c:v>
                </c:pt>
                <c:pt idx="836">
                  <c:v>0.83600000000000063</c:v>
                </c:pt>
                <c:pt idx="837">
                  <c:v>0.83700000000000063</c:v>
                </c:pt>
                <c:pt idx="838">
                  <c:v>0.83800000000000063</c:v>
                </c:pt>
                <c:pt idx="839">
                  <c:v>0.83900000000000063</c:v>
                </c:pt>
                <c:pt idx="840">
                  <c:v>0.84000000000000064</c:v>
                </c:pt>
                <c:pt idx="841">
                  <c:v>0.84100000000000064</c:v>
                </c:pt>
                <c:pt idx="842">
                  <c:v>0.84200000000000064</c:v>
                </c:pt>
                <c:pt idx="843">
                  <c:v>0.84300000000000064</c:v>
                </c:pt>
                <c:pt idx="844">
                  <c:v>0.84400000000000064</c:v>
                </c:pt>
                <c:pt idx="845">
                  <c:v>0.84500000000000064</c:v>
                </c:pt>
                <c:pt idx="846">
                  <c:v>0.84600000000000064</c:v>
                </c:pt>
                <c:pt idx="847">
                  <c:v>0.84700000000000064</c:v>
                </c:pt>
                <c:pt idx="848">
                  <c:v>0.84800000000000064</c:v>
                </c:pt>
                <c:pt idx="849">
                  <c:v>0.84900000000000064</c:v>
                </c:pt>
                <c:pt idx="850">
                  <c:v>0.85000000000000064</c:v>
                </c:pt>
                <c:pt idx="851">
                  <c:v>0.85100000000000064</c:v>
                </c:pt>
                <c:pt idx="852">
                  <c:v>0.85200000000000065</c:v>
                </c:pt>
                <c:pt idx="853">
                  <c:v>0.85300000000000065</c:v>
                </c:pt>
                <c:pt idx="854">
                  <c:v>0.85400000000000065</c:v>
                </c:pt>
                <c:pt idx="855">
                  <c:v>0.85500000000000065</c:v>
                </c:pt>
                <c:pt idx="856">
                  <c:v>0.85600000000000065</c:v>
                </c:pt>
                <c:pt idx="857">
                  <c:v>0.85700000000000065</c:v>
                </c:pt>
                <c:pt idx="858">
                  <c:v>0.85800000000000065</c:v>
                </c:pt>
                <c:pt idx="859">
                  <c:v>0.85900000000000065</c:v>
                </c:pt>
                <c:pt idx="860">
                  <c:v>0.86000000000000065</c:v>
                </c:pt>
                <c:pt idx="861">
                  <c:v>0.86100000000000065</c:v>
                </c:pt>
                <c:pt idx="862">
                  <c:v>0.86200000000000065</c:v>
                </c:pt>
                <c:pt idx="863">
                  <c:v>0.86300000000000066</c:v>
                </c:pt>
                <c:pt idx="864">
                  <c:v>0.86400000000000066</c:v>
                </c:pt>
                <c:pt idx="865">
                  <c:v>0.86500000000000066</c:v>
                </c:pt>
                <c:pt idx="866">
                  <c:v>0.86600000000000066</c:v>
                </c:pt>
                <c:pt idx="867">
                  <c:v>0.86700000000000066</c:v>
                </c:pt>
                <c:pt idx="868">
                  <c:v>0.86800000000000066</c:v>
                </c:pt>
                <c:pt idx="869">
                  <c:v>0.86900000000000066</c:v>
                </c:pt>
                <c:pt idx="870">
                  <c:v>0.87000000000000066</c:v>
                </c:pt>
                <c:pt idx="871">
                  <c:v>0.87100000000000066</c:v>
                </c:pt>
                <c:pt idx="872">
                  <c:v>0.87200000000000066</c:v>
                </c:pt>
                <c:pt idx="873">
                  <c:v>0.87300000000000066</c:v>
                </c:pt>
                <c:pt idx="874">
                  <c:v>0.87400000000000067</c:v>
                </c:pt>
                <c:pt idx="875">
                  <c:v>0.87500000000000067</c:v>
                </c:pt>
                <c:pt idx="876">
                  <c:v>0.87600000000000067</c:v>
                </c:pt>
                <c:pt idx="877">
                  <c:v>0.87700000000000067</c:v>
                </c:pt>
                <c:pt idx="878">
                  <c:v>0.87800000000000067</c:v>
                </c:pt>
                <c:pt idx="879">
                  <c:v>0.87900000000000067</c:v>
                </c:pt>
                <c:pt idx="880">
                  <c:v>0.88000000000000067</c:v>
                </c:pt>
                <c:pt idx="881">
                  <c:v>0.88100000000000067</c:v>
                </c:pt>
                <c:pt idx="882">
                  <c:v>0.88200000000000067</c:v>
                </c:pt>
                <c:pt idx="883">
                  <c:v>0.88300000000000067</c:v>
                </c:pt>
                <c:pt idx="884">
                  <c:v>0.88400000000000067</c:v>
                </c:pt>
                <c:pt idx="885">
                  <c:v>0.88500000000000068</c:v>
                </c:pt>
                <c:pt idx="886">
                  <c:v>0.88600000000000068</c:v>
                </c:pt>
                <c:pt idx="887">
                  <c:v>0.88700000000000068</c:v>
                </c:pt>
                <c:pt idx="888">
                  <c:v>0.88800000000000068</c:v>
                </c:pt>
                <c:pt idx="889">
                  <c:v>0.88900000000000068</c:v>
                </c:pt>
                <c:pt idx="890">
                  <c:v>0.89000000000000068</c:v>
                </c:pt>
                <c:pt idx="891">
                  <c:v>0.89100000000000068</c:v>
                </c:pt>
                <c:pt idx="892">
                  <c:v>0.89200000000000068</c:v>
                </c:pt>
                <c:pt idx="893">
                  <c:v>0.89300000000000068</c:v>
                </c:pt>
                <c:pt idx="894">
                  <c:v>0.89400000000000068</c:v>
                </c:pt>
                <c:pt idx="895">
                  <c:v>0.89500000000000068</c:v>
                </c:pt>
                <c:pt idx="896">
                  <c:v>0.89600000000000068</c:v>
                </c:pt>
                <c:pt idx="897">
                  <c:v>0.89700000000000069</c:v>
                </c:pt>
                <c:pt idx="898">
                  <c:v>0.89800000000000069</c:v>
                </c:pt>
                <c:pt idx="899">
                  <c:v>0.89900000000000069</c:v>
                </c:pt>
                <c:pt idx="900">
                  <c:v>0.90000000000000069</c:v>
                </c:pt>
                <c:pt idx="901">
                  <c:v>0.90100000000000069</c:v>
                </c:pt>
                <c:pt idx="902">
                  <c:v>0.90200000000000069</c:v>
                </c:pt>
                <c:pt idx="903">
                  <c:v>0.90300000000000069</c:v>
                </c:pt>
                <c:pt idx="904">
                  <c:v>0.90400000000000069</c:v>
                </c:pt>
                <c:pt idx="905">
                  <c:v>0.90500000000000069</c:v>
                </c:pt>
                <c:pt idx="906">
                  <c:v>0.90600000000000069</c:v>
                </c:pt>
                <c:pt idx="907">
                  <c:v>0.90700000000000069</c:v>
                </c:pt>
                <c:pt idx="908">
                  <c:v>0.9080000000000007</c:v>
                </c:pt>
                <c:pt idx="909">
                  <c:v>0.9090000000000007</c:v>
                </c:pt>
                <c:pt idx="910">
                  <c:v>0.9100000000000007</c:v>
                </c:pt>
                <c:pt idx="911">
                  <c:v>0.9110000000000007</c:v>
                </c:pt>
                <c:pt idx="912">
                  <c:v>0.9120000000000007</c:v>
                </c:pt>
                <c:pt idx="913">
                  <c:v>0.9130000000000007</c:v>
                </c:pt>
                <c:pt idx="914">
                  <c:v>0.9140000000000007</c:v>
                </c:pt>
                <c:pt idx="915">
                  <c:v>0.9150000000000007</c:v>
                </c:pt>
                <c:pt idx="916">
                  <c:v>0.9160000000000007</c:v>
                </c:pt>
                <c:pt idx="917">
                  <c:v>0.9170000000000007</c:v>
                </c:pt>
                <c:pt idx="918">
                  <c:v>0.9180000000000007</c:v>
                </c:pt>
                <c:pt idx="919">
                  <c:v>0.91900000000000071</c:v>
                </c:pt>
                <c:pt idx="920">
                  <c:v>0.92000000000000071</c:v>
                </c:pt>
                <c:pt idx="921">
                  <c:v>0.92100000000000071</c:v>
                </c:pt>
                <c:pt idx="922">
                  <c:v>0.92200000000000071</c:v>
                </c:pt>
                <c:pt idx="923">
                  <c:v>0.92300000000000071</c:v>
                </c:pt>
                <c:pt idx="924">
                  <c:v>0.92400000000000071</c:v>
                </c:pt>
                <c:pt idx="925">
                  <c:v>0.92500000000000071</c:v>
                </c:pt>
                <c:pt idx="926">
                  <c:v>0.92600000000000071</c:v>
                </c:pt>
                <c:pt idx="927">
                  <c:v>0.92700000000000071</c:v>
                </c:pt>
                <c:pt idx="928">
                  <c:v>0.92800000000000071</c:v>
                </c:pt>
                <c:pt idx="929">
                  <c:v>0.92900000000000071</c:v>
                </c:pt>
                <c:pt idx="930">
                  <c:v>0.93000000000000071</c:v>
                </c:pt>
                <c:pt idx="931">
                  <c:v>0.93100000000000072</c:v>
                </c:pt>
                <c:pt idx="932">
                  <c:v>0.93200000000000072</c:v>
                </c:pt>
                <c:pt idx="933">
                  <c:v>0.93300000000000072</c:v>
                </c:pt>
                <c:pt idx="934">
                  <c:v>0.93400000000000072</c:v>
                </c:pt>
                <c:pt idx="935">
                  <c:v>0.93500000000000072</c:v>
                </c:pt>
                <c:pt idx="936">
                  <c:v>0.93600000000000072</c:v>
                </c:pt>
                <c:pt idx="937">
                  <c:v>0.93700000000000072</c:v>
                </c:pt>
                <c:pt idx="938">
                  <c:v>0.93800000000000072</c:v>
                </c:pt>
                <c:pt idx="939">
                  <c:v>0.93900000000000072</c:v>
                </c:pt>
                <c:pt idx="940">
                  <c:v>0.94000000000000072</c:v>
                </c:pt>
                <c:pt idx="941">
                  <c:v>0.94100000000000072</c:v>
                </c:pt>
                <c:pt idx="942">
                  <c:v>0.94200000000000073</c:v>
                </c:pt>
                <c:pt idx="943">
                  <c:v>0.94300000000000073</c:v>
                </c:pt>
                <c:pt idx="944">
                  <c:v>0.94400000000000073</c:v>
                </c:pt>
                <c:pt idx="945">
                  <c:v>0.94500000000000073</c:v>
                </c:pt>
                <c:pt idx="946">
                  <c:v>0.94600000000000073</c:v>
                </c:pt>
                <c:pt idx="947">
                  <c:v>0.94700000000000073</c:v>
                </c:pt>
                <c:pt idx="948">
                  <c:v>0.94800000000000073</c:v>
                </c:pt>
                <c:pt idx="949">
                  <c:v>0.94900000000000073</c:v>
                </c:pt>
                <c:pt idx="950">
                  <c:v>0.95000000000000073</c:v>
                </c:pt>
                <c:pt idx="951">
                  <c:v>0.95100000000000073</c:v>
                </c:pt>
                <c:pt idx="952">
                  <c:v>0.95200000000000073</c:v>
                </c:pt>
                <c:pt idx="953">
                  <c:v>0.95300000000000074</c:v>
                </c:pt>
                <c:pt idx="954">
                  <c:v>0.95400000000000074</c:v>
                </c:pt>
                <c:pt idx="955">
                  <c:v>0.95500000000000074</c:v>
                </c:pt>
                <c:pt idx="956">
                  <c:v>0.95600000000000074</c:v>
                </c:pt>
                <c:pt idx="957">
                  <c:v>0.95700000000000074</c:v>
                </c:pt>
                <c:pt idx="958">
                  <c:v>0.95800000000000074</c:v>
                </c:pt>
                <c:pt idx="959">
                  <c:v>0.95900000000000074</c:v>
                </c:pt>
                <c:pt idx="960">
                  <c:v>0.96000000000000074</c:v>
                </c:pt>
                <c:pt idx="961">
                  <c:v>0.96100000000000074</c:v>
                </c:pt>
                <c:pt idx="962">
                  <c:v>0.96200000000000074</c:v>
                </c:pt>
                <c:pt idx="963">
                  <c:v>0.96300000000000074</c:v>
                </c:pt>
                <c:pt idx="964">
                  <c:v>0.96400000000000075</c:v>
                </c:pt>
                <c:pt idx="965">
                  <c:v>0.96500000000000075</c:v>
                </c:pt>
                <c:pt idx="966">
                  <c:v>0.96600000000000075</c:v>
                </c:pt>
                <c:pt idx="967">
                  <c:v>0.96700000000000075</c:v>
                </c:pt>
                <c:pt idx="968">
                  <c:v>0.96800000000000075</c:v>
                </c:pt>
                <c:pt idx="969">
                  <c:v>0.96900000000000075</c:v>
                </c:pt>
                <c:pt idx="970">
                  <c:v>0.97000000000000075</c:v>
                </c:pt>
                <c:pt idx="971">
                  <c:v>0.97100000000000075</c:v>
                </c:pt>
                <c:pt idx="972">
                  <c:v>0.97200000000000075</c:v>
                </c:pt>
                <c:pt idx="973">
                  <c:v>0.97300000000000075</c:v>
                </c:pt>
                <c:pt idx="974">
                  <c:v>0.97400000000000075</c:v>
                </c:pt>
                <c:pt idx="975">
                  <c:v>0.97500000000000075</c:v>
                </c:pt>
                <c:pt idx="976">
                  <c:v>0.97600000000000076</c:v>
                </c:pt>
                <c:pt idx="977">
                  <c:v>0.97700000000000076</c:v>
                </c:pt>
                <c:pt idx="978">
                  <c:v>0.97800000000000076</c:v>
                </c:pt>
                <c:pt idx="979">
                  <c:v>0.97900000000000076</c:v>
                </c:pt>
                <c:pt idx="980">
                  <c:v>0.98000000000000076</c:v>
                </c:pt>
                <c:pt idx="981">
                  <c:v>0.98100000000000076</c:v>
                </c:pt>
                <c:pt idx="982">
                  <c:v>0.98200000000000076</c:v>
                </c:pt>
                <c:pt idx="983">
                  <c:v>0.98300000000000076</c:v>
                </c:pt>
                <c:pt idx="984">
                  <c:v>0.98400000000000076</c:v>
                </c:pt>
                <c:pt idx="985">
                  <c:v>0.98500000000000076</c:v>
                </c:pt>
                <c:pt idx="986">
                  <c:v>0.98600000000000076</c:v>
                </c:pt>
                <c:pt idx="987">
                  <c:v>0.98700000000000077</c:v>
                </c:pt>
                <c:pt idx="988">
                  <c:v>0.98800000000000077</c:v>
                </c:pt>
                <c:pt idx="989">
                  <c:v>0.98900000000000077</c:v>
                </c:pt>
                <c:pt idx="990">
                  <c:v>0.99000000000000077</c:v>
                </c:pt>
                <c:pt idx="991">
                  <c:v>0.99100000000000077</c:v>
                </c:pt>
                <c:pt idx="992">
                  <c:v>0.99200000000000077</c:v>
                </c:pt>
                <c:pt idx="993">
                  <c:v>0.99300000000000077</c:v>
                </c:pt>
                <c:pt idx="994">
                  <c:v>0.99400000000000077</c:v>
                </c:pt>
                <c:pt idx="995">
                  <c:v>0.99500000000000077</c:v>
                </c:pt>
                <c:pt idx="996">
                  <c:v>0.99600000000000077</c:v>
                </c:pt>
                <c:pt idx="997">
                  <c:v>0.99700000000000077</c:v>
                </c:pt>
                <c:pt idx="998">
                  <c:v>0.99800000000000078</c:v>
                </c:pt>
                <c:pt idx="999">
                  <c:v>0.99900000000000078</c:v>
                </c:pt>
                <c:pt idx="1000">
                  <c:v>1.0000000000000007</c:v>
                </c:pt>
                <c:pt idx="1001">
                  <c:v>1.0010000000000006</c:v>
                </c:pt>
                <c:pt idx="1002">
                  <c:v>1.0020000000000004</c:v>
                </c:pt>
                <c:pt idx="1003">
                  <c:v>1.0030000000000003</c:v>
                </c:pt>
                <c:pt idx="1004">
                  <c:v>1.0040000000000002</c:v>
                </c:pt>
                <c:pt idx="1005">
                  <c:v>1.0050000000000001</c:v>
                </c:pt>
                <c:pt idx="1006">
                  <c:v>1.006</c:v>
                </c:pt>
                <c:pt idx="1007">
                  <c:v>1.0069999999999999</c:v>
                </c:pt>
                <c:pt idx="1008">
                  <c:v>1.0079999999999998</c:v>
                </c:pt>
                <c:pt idx="1009">
                  <c:v>1.0089999999999997</c:v>
                </c:pt>
                <c:pt idx="1010">
                  <c:v>1.0099999999999996</c:v>
                </c:pt>
                <c:pt idx="1011">
                  <c:v>1.0109999999999995</c:v>
                </c:pt>
                <c:pt idx="1012">
                  <c:v>1.0119999999999993</c:v>
                </c:pt>
                <c:pt idx="1013">
                  <c:v>1.0129999999999992</c:v>
                </c:pt>
                <c:pt idx="1014">
                  <c:v>1.0139999999999991</c:v>
                </c:pt>
                <c:pt idx="1015">
                  <c:v>1.014999999999999</c:v>
                </c:pt>
                <c:pt idx="1016">
                  <c:v>1.0159999999999989</c:v>
                </c:pt>
                <c:pt idx="1017">
                  <c:v>1.0169999999999988</c:v>
                </c:pt>
                <c:pt idx="1018">
                  <c:v>1.0179999999999987</c:v>
                </c:pt>
                <c:pt idx="1019">
                  <c:v>1.0189999999999986</c:v>
                </c:pt>
                <c:pt idx="1020">
                  <c:v>1.0199999999999985</c:v>
                </c:pt>
                <c:pt idx="1021">
                  <c:v>1.0209999999999984</c:v>
                </c:pt>
                <c:pt idx="1022">
                  <c:v>1.0219999999999982</c:v>
                </c:pt>
                <c:pt idx="1023">
                  <c:v>1.0229999999999981</c:v>
                </c:pt>
                <c:pt idx="1024">
                  <c:v>1.023999999999998</c:v>
                </c:pt>
                <c:pt idx="1025">
                  <c:v>1.0249999999999979</c:v>
                </c:pt>
                <c:pt idx="1026">
                  <c:v>1.0259999999999978</c:v>
                </c:pt>
                <c:pt idx="1027">
                  <c:v>1.0269999999999977</c:v>
                </c:pt>
                <c:pt idx="1028">
                  <c:v>1.0279999999999976</c:v>
                </c:pt>
                <c:pt idx="1029">
                  <c:v>1.0289999999999975</c:v>
                </c:pt>
                <c:pt idx="1030">
                  <c:v>1.0299999999999974</c:v>
                </c:pt>
                <c:pt idx="1031">
                  <c:v>1.0309999999999973</c:v>
                </c:pt>
                <c:pt idx="1032">
                  <c:v>1.0319999999999971</c:v>
                </c:pt>
                <c:pt idx="1033">
                  <c:v>1.032999999999997</c:v>
                </c:pt>
                <c:pt idx="1034">
                  <c:v>1.0339999999999969</c:v>
                </c:pt>
                <c:pt idx="1035">
                  <c:v>1.0349999999999968</c:v>
                </c:pt>
                <c:pt idx="1036">
                  <c:v>1.0359999999999967</c:v>
                </c:pt>
                <c:pt idx="1037">
                  <c:v>1.0369999999999966</c:v>
                </c:pt>
                <c:pt idx="1038">
                  <c:v>1.0379999999999965</c:v>
                </c:pt>
                <c:pt idx="1039">
                  <c:v>1.0389999999999964</c:v>
                </c:pt>
                <c:pt idx="1040">
                  <c:v>1.0399999999999963</c:v>
                </c:pt>
                <c:pt idx="1041">
                  <c:v>1.0409999999999962</c:v>
                </c:pt>
                <c:pt idx="1042">
                  <c:v>1.041999999999996</c:v>
                </c:pt>
                <c:pt idx="1043">
                  <c:v>1.0429999999999959</c:v>
                </c:pt>
                <c:pt idx="1044">
                  <c:v>1.0439999999999958</c:v>
                </c:pt>
                <c:pt idx="1045">
                  <c:v>1.0449999999999957</c:v>
                </c:pt>
                <c:pt idx="1046">
                  <c:v>1.0459999999999956</c:v>
                </c:pt>
                <c:pt idx="1047">
                  <c:v>1.0469999999999955</c:v>
                </c:pt>
                <c:pt idx="1048">
                  <c:v>1.0479999999999954</c:v>
                </c:pt>
                <c:pt idx="1049">
                  <c:v>1.0489999999999953</c:v>
                </c:pt>
                <c:pt idx="1050">
                  <c:v>1.0499999999999952</c:v>
                </c:pt>
                <c:pt idx="1051">
                  <c:v>1.050999999999995</c:v>
                </c:pt>
                <c:pt idx="1052">
                  <c:v>1.0519999999999949</c:v>
                </c:pt>
                <c:pt idx="1053">
                  <c:v>1.0529999999999948</c:v>
                </c:pt>
                <c:pt idx="1054">
                  <c:v>1.0539999999999947</c:v>
                </c:pt>
                <c:pt idx="1055">
                  <c:v>1.0549999999999946</c:v>
                </c:pt>
                <c:pt idx="1056">
                  <c:v>1.0559999999999945</c:v>
                </c:pt>
                <c:pt idx="1057">
                  <c:v>1.0569999999999944</c:v>
                </c:pt>
                <c:pt idx="1058">
                  <c:v>1.0579999999999943</c:v>
                </c:pt>
                <c:pt idx="1059">
                  <c:v>1.0589999999999942</c:v>
                </c:pt>
                <c:pt idx="1060">
                  <c:v>1.0599999999999941</c:v>
                </c:pt>
                <c:pt idx="1061">
                  <c:v>1.0609999999999939</c:v>
                </c:pt>
                <c:pt idx="1062">
                  <c:v>1.0619999999999938</c:v>
                </c:pt>
                <c:pt idx="1063">
                  <c:v>1.0629999999999937</c:v>
                </c:pt>
                <c:pt idx="1064">
                  <c:v>1.0639999999999936</c:v>
                </c:pt>
                <c:pt idx="1065">
                  <c:v>1.0649999999999935</c:v>
                </c:pt>
                <c:pt idx="1066">
                  <c:v>1.0659999999999934</c:v>
                </c:pt>
                <c:pt idx="1067">
                  <c:v>1.0669999999999933</c:v>
                </c:pt>
                <c:pt idx="1068">
                  <c:v>1.0679999999999932</c:v>
                </c:pt>
                <c:pt idx="1069">
                  <c:v>1.0689999999999931</c:v>
                </c:pt>
                <c:pt idx="1070">
                  <c:v>1.069999999999993</c:v>
                </c:pt>
                <c:pt idx="1071">
                  <c:v>1.0709999999999928</c:v>
                </c:pt>
                <c:pt idx="1072">
                  <c:v>1.0719999999999927</c:v>
                </c:pt>
                <c:pt idx="1073">
                  <c:v>1.0729999999999926</c:v>
                </c:pt>
                <c:pt idx="1074">
                  <c:v>1.0739999999999925</c:v>
                </c:pt>
                <c:pt idx="1075">
                  <c:v>1.0749999999999924</c:v>
                </c:pt>
                <c:pt idx="1076">
                  <c:v>1.0759999999999923</c:v>
                </c:pt>
                <c:pt idx="1077">
                  <c:v>1.0769999999999922</c:v>
                </c:pt>
                <c:pt idx="1078">
                  <c:v>1.0779999999999921</c:v>
                </c:pt>
                <c:pt idx="1079">
                  <c:v>1.078999999999992</c:v>
                </c:pt>
                <c:pt idx="1080">
                  <c:v>1.0799999999999919</c:v>
                </c:pt>
                <c:pt idx="1081">
                  <c:v>1.0809999999999917</c:v>
                </c:pt>
                <c:pt idx="1082">
                  <c:v>1.0819999999999916</c:v>
                </c:pt>
                <c:pt idx="1083">
                  <c:v>1.0829999999999915</c:v>
                </c:pt>
                <c:pt idx="1084">
                  <c:v>1.0839999999999914</c:v>
                </c:pt>
                <c:pt idx="1085">
                  <c:v>1.0849999999999913</c:v>
                </c:pt>
                <c:pt idx="1086">
                  <c:v>1.0859999999999912</c:v>
                </c:pt>
                <c:pt idx="1087">
                  <c:v>1.0869999999999911</c:v>
                </c:pt>
                <c:pt idx="1088">
                  <c:v>1.087999999999991</c:v>
                </c:pt>
                <c:pt idx="1089">
                  <c:v>1.0889999999999909</c:v>
                </c:pt>
                <c:pt idx="1090">
                  <c:v>1.0899999999999908</c:v>
                </c:pt>
                <c:pt idx="1091">
                  <c:v>1.0909999999999906</c:v>
                </c:pt>
                <c:pt idx="1092">
                  <c:v>1.0919999999999905</c:v>
                </c:pt>
                <c:pt idx="1093">
                  <c:v>1.0929999999999904</c:v>
                </c:pt>
                <c:pt idx="1094">
                  <c:v>1.0939999999999903</c:v>
                </c:pt>
                <c:pt idx="1095">
                  <c:v>1.0949999999999902</c:v>
                </c:pt>
                <c:pt idx="1096">
                  <c:v>1.0959999999999901</c:v>
                </c:pt>
                <c:pt idx="1097">
                  <c:v>1.09699999999999</c:v>
                </c:pt>
                <c:pt idx="1098">
                  <c:v>1.0979999999999899</c:v>
                </c:pt>
                <c:pt idx="1099">
                  <c:v>1.0989999999999898</c:v>
                </c:pt>
                <c:pt idx="1100">
                  <c:v>1.0999999999999897</c:v>
                </c:pt>
                <c:pt idx="1101">
                  <c:v>1.1009999999999895</c:v>
                </c:pt>
                <c:pt idx="1102">
                  <c:v>1.1019999999999894</c:v>
                </c:pt>
                <c:pt idx="1103">
                  <c:v>1.1029999999999893</c:v>
                </c:pt>
                <c:pt idx="1104">
                  <c:v>1.1039999999999892</c:v>
                </c:pt>
                <c:pt idx="1105">
                  <c:v>1.1049999999999891</c:v>
                </c:pt>
                <c:pt idx="1106">
                  <c:v>1.105999999999989</c:v>
                </c:pt>
                <c:pt idx="1107">
                  <c:v>1.1069999999999889</c:v>
                </c:pt>
                <c:pt idx="1108">
                  <c:v>1.1079999999999888</c:v>
                </c:pt>
                <c:pt idx="1109">
                  <c:v>1.1089999999999887</c:v>
                </c:pt>
                <c:pt idx="1110">
                  <c:v>1.1099999999999886</c:v>
                </c:pt>
                <c:pt idx="1111">
                  <c:v>1.1109999999999884</c:v>
                </c:pt>
                <c:pt idx="1112">
                  <c:v>1.1119999999999883</c:v>
                </c:pt>
                <c:pt idx="1113">
                  <c:v>1.1129999999999882</c:v>
                </c:pt>
                <c:pt idx="1114">
                  <c:v>1.1139999999999881</c:v>
                </c:pt>
                <c:pt idx="1115">
                  <c:v>1.114999999999988</c:v>
                </c:pt>
                <c:pt idx="1116">
                  <c:v>1.1159999999999879</c:v>
                </c:pt>
                <c:pt idx="1117">
                  <c:v>1.1169999999999878</c:v>
                </c:pt>
                <c:pt idx="1118">
                  <c:v>1.1179999999999877</c:v>
                </c:pt>
                <c:pt idx="1119">
                  <c:v>1.1189999999999876</c:v>
                </c:pt>
                <c:pt idx="1120">
                  <c:v>1.1199999999999875</c:v>
                </c:pt>
                <c:pt idx="1121">
                  <c:v>1.1209999999999873</c:v>
                </c:pt>
                <c:pt idx="1122">
                  <c:v>1.1219999999999872</c:v>
                </c:pt>
                <c:pt idx="1123">
                  <c:v>1.1229999999999871</c:v>
                </c:pt>
                <c:pt idx="1124">
                  <c:v>1.123999999999987</c:v>
                </c:pt>
                <c:pt idx="1125">
                  <c:v>1.1249999999999869</c:v>
                </c:pt>
                <c:pt idx="1126">
                  <c:v>1.1259999999999868</c:v>
                </c:pt>
                <c:pt idx="1127">
                  <c:v>1.1269999999999867</c:v>
                </c:pt>
                <c:pt idx="1128">
                  <c:v>1.1279999999999866</c:v>
                </c:pt>
                <c:pt idx="1129">
                  <c:v>1.1289999999999865</c:v>
                </c:pt>
                <c:pt idx="1130">
                  <c:v>1.1299999999999863</c:v>
                </c:pt>
                <c:pt idx="1131">
                  <c:v>1.1309999999999862</c:v>
                </c:pt>
                <c:pt idx="1132">
                  <c:v>1.1319999999999861</c:v>
                </c:pt>
                <c:pt idx="1133">
                  <c:v>1.132999999999986</c:v>
                </c:pt>
                <c:pt idx="1134">
                  <c:v>1.1339999999999859</c:v>
                </c:pt>
                <c:pt idx="1135">
                  <c:v>1.1349999999999858</c:v>
                </c:pt>
                <c:pt idx="1136">
                  <c:v>1.1359999999999857</c:v>
                </c:pt>
                <c:pt idx="1137">
                  <c:v>1.1369999999999856</c:v>
                </c:pt>
                <c:pt idx="1138">
                  <c:v>1.1379999999999855</c:v>
                </c:pt>
                <c:pt idx="1139">
                  <c:v>1.1389999999999854</c:v>
                </c:pt>
                <c:pt idx="1140">
                  <c:v>1.1399999999999852</c:v>
                </c:pt>
                <c:pt idx="1141">
                  <c:v>1.1409999999999851</c:v>
                </c:pt>
                <c:pt idx="1142">
                  <c:v>1.141999999999985</c:v>
                </c:pt>
                <c:pt idx="1143">
                  <c:v>1.1429999999999849</c:v>
                </c:pt>
                <c:pt idx="1144">
                  <c:v>1.1439999999999848</c:v>
                </c:pt>
                <c:pt idx="1145">
                  <c:v>1.1449999999999847</c:v>
                </c:pt>
                <c:pt idx="1146">
                  <c:v>1.1459999999999846</c:v>
                </c:pt>
                <c:pt idx="1147">
                  <c:v>1.1469999999999845</c:v>
                </c:pt>
                <c:pt idx="1148">
                  <c:v>1.1479999999999844</c:v>
                </c:pt>
                <c:pt idx="1149">
                  <c:v>1.1489999999999843</c:v>
                </c:pt>
                <c:pt idx="1150">
                  <c:v>1.1499999999999841</c:v>
                </c:pt>
                <c:pt idx="1151">
                  <c:v>1.150999999999984</c:v>
                </c:pt>
                <c:pt idx="1152">
                  <c:v>1.1519999999999839</c:v>
                </c:pt>
                <c:pt idx="1153">
                  <c:v>1.1529999999999838</c:v>
                </c:pt>
                <c:pt idx="1154">
                  <c:v>1.1539999999999837</c:v>
                </c:pt>
                <c:pt idx="1155">
                  <c:v>1.1549999999999836</c:v>
                </c:pt>
                <c:pt idx="1156">
                  <c:v>1.1559999999999835</c:v>
                </c:pt>
                <c:pt idx="1157">
                  <c:v>1.1569999999999834</c:v>
                </c:pt>
                <c:pt idx="1158">
                  <c:v>1.1579999999999833</c:v>
                </c:pt>
                <c:pt idx="1159">
                  <c:v>1.1589999999999832</c:v>
                </c:pt>
                <c:pt idx="1160">
                  <c:v>1.159999999999983</c:v>
                </c:pt>
                <c:pt idx="1161">
                  <c:v>1.1609999999999829</c:v>
                </c:pt>
                <c:pt idx="1162">
                  <c:v>1.1619999999999828</c:v>
                </c:pt>
                <c:pt idx="1163">
                  <c:v>1.1629999999999827</c:v>
                </c:pt>
                <c:pt idx="1164">
                  <c:v>1.1639999999999826</c:v>
                </c:pt>
                <c:pt idx="1165">
                  <c:v>1.1649999999999825</c:v>
                </c:pt>
                <c:pt idx="1166">
                  <c:v>1.1659999999999824</c:v>
                </c:pt>
                <c:pt idx="1167">
                  <c:v>1.1669999999999823</c:v>
                </c:pt>
                <c:pt idx="1168">
                  <c:v>1.1679999999999822</c:v>
                </c:pt>
                <c:pt idx="1169">
                  <c:v>1.1689999999999821</c:v>
                </c:pt>
                <c:pt idx="1170">
                  <c:v>1.1699999999999819</c:v>
                </c:pt>
                <c:pt idx="1171">
                  <c:v>1.1709999999999818</c:v>
                </c:pt>
                <c:pt idx="1172">
                  <c:v>1.1719999999999817</c:v>
                </c:pt>
                <c:pt idx="1173">
                  <c:v>1.1729999999999816</c:v>
                </c:pt>
                <c:pt idx="1174">
                  <c:v>1.1739999999999815</c:v>
                </c:pt>
                <c:pt idx="1175">
                  <c:v>1.1749999999999814</c:v>
                </c:pt>
                <c:pt idx="1176">
                  <c:v>1.1759999999999813</c:v>
                </c:pt>
                <c:pt idx="1177">
                  <c:v>1.1769999999999812</c:v>
                </c:pt>
                <c:pt idx="1178">
                  <c:v>1.1779999999999811</c:v>
                </c:pt>
                <c:pt idx="1179">
                  <c:v>1.178999999999981</c:v>
                </c:pt>
                <c:pt idx="1180">
                  <c:v>1.1799999999999808</c:v>
                </c:pt>
                <c:pt idx="1181">
                  <c:v>1.1809999999999807</c:v>
                </c:pt>
                <c:pt idx="1182">
                  <c:v>1.1819999999999806</c:v>
                </c:pt>
                <c:pt idx="1183">
                  <c:v>1.1829999999999805</c:v>
                </c:pt>
                <c:pt idx="1184">
                  <c:v>1.1839999999999804</c:v>
                </c:pt>
                <c:pt idx="1185">
                  <c:v>1.1849999999999803</c:v>
                </c:pt>
                <c:pt idx="1186">
                  <c:v>1.1859999999999802</c:v>
                </c:pt>
                <c:pt idx="1187">
                  <c:v>1.1869999999999801</c:v>
                </c:pt>
                <c:pt idx="1188">
                  <c:v>1.18799999999998</c:v>
                </c:pt>
                <c:pt idx="1189">
                  <c:v>1.1889999999999799</c:v>
                </c:pt>
                <c:pt idx="1190">
                  <c:v>1.1899999999999797</c:v>
                </c:pt>
                <c:pt idx="1191">
                  <c:v>1.1909999999999796</c:v>
                </c:pt>
                <c:pt idx="1192">
                  <c:v>1.1919999999999795</c:v>
                </c:pt>
                <c:pt idx="1193">
                  <c:v>1.1929999999999794</c:v>
                </c:pt>
                <c:pt idx="1194">
                  <c:v>1.1939999999999793</c:v>
                </c:pt>
                <c:pt idx="1195">
                  <c:v>1.1949999999999792</c:v>
                </c:pt>
                <c:pt idx="1196">
                  <c:v>1.1959999999999791</c:v>
                </c:pt>
                <c:pt idx="1197">
                  <c:v>1.196999999999979</c:v>
                </c:pt>
                <c:pt idx="1198">
                  <c:v>1.1979999999999789</c:v>
                </c:pt>
                <c:pt idx="1199">
                  <c:v>1.1989999999999787</c:v>
                </c:pt>
                <c:pt idx="1200">
                  <c:v>1.1999999999999786</c:v>
                </c:pt>
                <c:pt idx="1201">
                  <c:v>1.2009999999999785</c:v>
                </c:pt>
                <c:pt idx="1202">
                  <c:v>1.2019999999999784</c:v>
                </c:pt>
                <c:pt idx="1203">
                  <c:v>1.2029999999999783</c:v>
                </c:pt>
                <c:pt idx="1204">
                  <c:v>1.2039999999999782</c:v>
                </c:pt>
                <c:pt idx="1205">
                  <c:v>1.2049999999999781</c:v>
                </c:pt>
                <c:pt idx="1206">
                  <c:v>1.205999999999978</c:v>
                </c:pt>
                <c:pt idx="1207">
                  <c:v>1.2069999999999779</c:v>
                </c:pt>
                <c:pt idx="1208">
                  <c:v>1.2079999999999778</c:v>
                </c:pt>
                <c:pt idx="1209">
                  <c:v>1.2089999999999776</c:v>
                </c:pt>
                <c:pt idx="1210">
                  <c:v>1.2099999999999775</c:v>
                </c:pt>
                <c:pt idx="1211">
                  <c:v>1.2109999999999774</c:v>
                </c:pt>
                <c:pt idx="1212">
                  <c:v>1.2119999999999773</c:v>
                </c:pt>
                <c:pt idx="1213">
                  <c:v>1.2129999999999772</c:v>
                </c:pt>
                <c:pt idx="1214">
                  <c:v>1.2139999999999771</c:v>
                </c:pt>
                <c:pt idx="1215">
                  <c:v>1.214999999999977</c:v>
                </c:pt>
                <c:pt idx="1216">
                  <c:v>1.2159999999999769</c:v>
                </c:pt>
                <c:pt idx="1217">
                  <c:v>1.2169999999999768</c:v>
                </c:pt>
                <c:pt idx="1218">
                  <c:v>1.2179999999999767</c:v>
                </c:pt>
                <c:pt idx="1219">
                  <c:v>1.2189999999999765</c:v>
                </c:pt>
                <c:pt idx="1220">
                  <c:v>1.2199999999999764</c:v>
                </c:pt>
                <c:pt idx="1221">
                  <c:v>1.2209999999999763</c:v>
                </c:pt>
                <c:pt idx="1222">
                  <c:v>1.2219999999999762</c:v>
                </c:pt>
                <c:pt idx="1223">
                  <c:v>1.2229999999999761</c:v>
                </c:pt>
                <c:pt idx="1224">
                  <c:v>1.223999999999976</c:v>
                </c:pt>
                <c:pt idx="1225">
                  <c:v>1.2249999999999759</c:v>
                </c:pt>
                <c:pt idx="1226">
                  <c:v>1.2259999999999758</c:v>
                </c:pt>
                <c:pt idx="1227">
                  <c:v>1.2269999999999757</c:v>
                </c:pt>
                <c:pt idx="1228">
                  <c:v>1.2279999999999756</c:v>
                </c:pt>
                <c:pt idx="1229">
                  <c:v>1.2289999999999754</c:v>
                </c:pt>
                <c:pt idx="1230">
                  <c:v>1.2299999999999753</c:v>
                </c:pt>
                <c:pt idx="1231">
                  <c:v>1.2309999999999752</c:v>
                </c:pt>
                <c:pt idx="1232">
                  <c:v>1.2319999999999751</c:v>
                </c:pt>
                <c:pt idx="1233">
                  <c:v>1.232999999999975</c:v>
                </c:pt>
                <c:pt idx="1234">
                  <c:v>1.2339999999999749</c:v>
                </c:pt>
                <c:pt idx="1235">
                  <c:v>1.2349999999999748</c:v>
                </c:pt>
                <c:pt idx="1236">
                  <c:v>1.2359999999999747</c:v>
                </c:pt>
                <c:pt idx="1237">
                  <c:v>1.2369999999999746</c:v>
                </c:pt>
                <c:pt idx="1238">
                  <c:v>1.2379999999999745</c:v>
                </c:pt>
                <c:pt idx="1239">
                  <c:v>1.2389999999999743</c:v>
                </c:pt>
                <c:pt idx="1240">
                  <c:v>1.2399999999999742</c:v>
                </c:pt>
                <c:pt idx="1241">
                  <c:v>1.2409999999999741</c:v>
                </c:pt>
                <c:pt idx="1242">
                  <c:v>1.241999999999974</c:v>
                </c:pt>
                <c:pt idx="1243">
                  <c:v>1.2429999999999739</c:v>
                </c:pt>
                <c:pt idx="1244">
                  <c:v>1.2439999999999738</c:v>
                </c:pt>
                <c:pt idx="1245">
                  <c:v>1.2449999999999737</c:v>
                </c:pt>
                <c:pt idx="1246">
                  <c:v>1.2459999999999736</c:v>
                </c:pt>
                <c:pt idx="1247">
                  <c:v>1.2469999999999735</c:v>
                </c:pt>
                <c:pt idx="1248">
                  <c:v>1.2479999999999734</c:v>
                </c:pt>
                <c:pt idx="1249">
                  <c:v>1.2489999999999732</c:v>
                </c:pt>
                <c:pt idx="1250">
                  <c:v>1.2499999999999731</c:v>
                </c:pt>
                <c:pt idx="1251">
                  <c:v>1.250999999999973</c:v>
                </c:pt>
                <c:pt idx="1252">
                  <c:v>1.2519999999999729</c:v>
                </c:pt>
                <c:pt idx="1253">
                  <c:v>1.2529999999999728</c:v>
                </c:pt>
                <c:pt idx="1254">
                  <c:v>1.2539999999999727</c:v>
                </c:pt>
                <c:pt idx="1255">
                  <c:v>1.2549999999999726</c:v>
                </c:pt>
                <c:pt idx="1256">
                  <c:v>1.2559999999999725</c:v>
                </c:pt>
                <c:pt idx="1257">
                  <c:v>1.2569999999999724</c:v>
                </c:pt>
                <c:pt idx="1258">
                  <c:v>1.2579999999999723</c:v>
                </c:pt>
                <c:pt idx="1259">
                  <c:v>1.2589999999999721</c:v>
                </c:pt>
                <c:pt idx="1260">
                  <c:v>1.259999999999972</c:v>
                </c:pt>
                <c:pt idx="1261">
                  <c:v>1.2609999999999719</c:v>
                </c:pt>
                <c:pt idx="1262">
                  <c:v>1.2619999999999718</c:v>
                </c:pt>
                <c:pt idx="1263">
                  <c:v>1.2629999999999717</c:v>
                </c:pt>
                <c:pt idx="1264">
                  <c:v>1.2639999999999716</c:v>
                </c:pt>
                <c:pt idx="1265">
                  <c:v>1.2649999999999715</c:v>
                </c:pt>
                <c:pt idx="1266">
                  <c:v>1.2659999999999714</c:v>
                </c:pt>
                <c:pt idx="1267">
                  <c:v>1.2669999999999713</c:v>
                </c:pt>
                <c:pt idx="1268">
                  <c:v>1.2679999999999712</c:v>
                </c:pt>
                <c:pt idx="1269">
                  <c:v>1.268999999999971</c:v>
                </c:pt>
                <c:pt idx="1270">
                  <c:v>1.2699999999999709</c:v>
                </c:pt>
                <c:pt idx="1271">
                  <c:v>1.2709999999999708</c:v>
                </c:pt>
                <c:pt idx="1272">
                  <c:v>1.2719999999999707</c:v>
                </c:pt>
                <c:pt idx="1273">
                  <c:v>1.2729999999999706</c:v>
                </c:pt>
                <c:pt idx="1274">
                  <c:v>1.2739999999999705</c:v>
                </c:pt>
                <c:pt idx="1275">
                  <c:v>1.2749999999999704</c:v>
                </c:pt>
                <c:pt idx="1276">
                  <c:v>1.2759999999999703</c:v>
                </c:pt>
                <c:pt idx="1277">
                  <c:v>1.2769999999999702</c:v>
                </c:pt>
                <c:pt idx="1278">
                  <c:v>1.27799999999997</c:v>
                </c:pt>
                <c:pt idx="1279">
                  <c:v>1.2789999999999699</c:v>
                </c:pt>
                <c:pt idx="1280">
                  <c:v>1.2799999999999698</c:v>
                </c:pt>
                <c:pt idx="1281">
                  <c:v>1.2809999999999697</c:v>
                </c:pt>
                <c:pt idx="1282">
                  <c:v>1.2819999999999696</c:v>
                </c:pt>
                <c:pt idx="1283">
                  <c:v>1.2829999999999695</c:v>
                </c:pt>
                <c:pt idx="1284">
                  <c:v>1.2839999999999694</c:v>
                </c:pt>
                <c:pt idx="1285">
                  <c:v>1.2849999999999693</c:v>
                </c:pt>
                <c:pt idx="1286">
                  <c:v>1.2859999999999692</c:v>
                </c:pt>
                <c:pt idx="1287">
                  <c:v>1.2869999999999691</c:v>
                </c:pt>
                <c:pt idx="1288">
                  <c:v>1.2879999999999689</c:v>
                </c:pt>
                <c:pt idx="1289">
                  <c:v>1.2889999999999688</c:v>
                </c:pt>
                <c:pt idx="1290">
                  <c:v>1.2899999999999687</c:v>
                </c:pt>
                <c:pt idx="1291">
                  <c:v>1.2909999999999686</c:v>
                </c:pt>
                <c:pt idx="1292">
                  <c:v>1.2919999999999685</c:v>
                </c:pt>
                <c:pt idx="1293">
                  <c:v>1.2929999999999684</c:v>
                </c:pt>
                <c:pt idx="1294">
                  <c:v>1.2939999999999683</c:v>
                </c:pt>
                <c:pt idx="1295">
                  <c:v>1.2949999999999682</c:v>
                </c:pt>
                <c:pt idx="1296">
                  <c:v>1.2959999999999681</c:v>
                </c:pt>
                <c:pt idx="1297">
                  <c:v>1.296999999999968</c:v>
                </c:pt>
                <c:pt idx="1298">
                  <c:v>1.2979999999999678</c:v>
                </c:pt>
                <c:pt idx="1299">
                  <c:v>1.2989999999999677</c:v>
                </c:pt>
                <c:pt idx="1300">
                  <c:v>1.2999999999999676</c:v>
                </c:pt>
                <c:pt idx="1301">
                  <c:v>1.3009999999999675</c:v>
                </c:pt>
                <c:pt idx="1302">
                  <c:v>1.3019999999999674</c:v>
                </c:pt>
                <c:pt idx="1303">
                  <c:v>1.3029999999999673</c:v>
                </c:pt>
                <c:pt idx="1304">
                  <c:v>1.3039999999999672</c:v>
                </c:pt>
                <c:pt idx="1305">
                  <c:v>1.3049999999999671</c:v>
                </c:pt>
                <c:pt idx="1306">
                  <c:v>1.305999999999967</c:v>
                </c:pt>
                <c:pt idx="1307">
                  <c:v>1.3069999999999669</c:v>
                </c:pt>
                <c:pt idx="1308">
                  <c:v>1.3079999999999667</c:v>
                </c:pt>
                <c:pt idx="1309">
                  <c:v>1.3089999999999666</c:v>
                </c:pt>
                <c:pt idx="1310">
                  <c:v>1.3099999999999665</c:v>
                </c:pt>
                <c:pt idx="1311">
                  <c:v>1.3109999999999664</c:v>
                </c:pt>
                <c:pt idx="1312">
                  <c:v>1.3119999999999663</c:v>
                </c:pt>
                <c:pt idx="1313">
                  <c:v>1.3129999999999662</c:v>
                </c:pt>
                <c:pt idx="1314">
                  <c:v>1.3139999999999661</c:v>
                </c:pt>
                <c:pt idx="1315">
                  <c:v>1.314999999999966</c:v>
                </c:pt>
                <c:pt idx="1316">
                  <c:v>1.3159999999999659</c:v>
                </c:pt>
                <c:pt idx="1317">
                  <c:v>1.3169999999999658</c:v>
                </c:pt>
                <c:pt idx="1318">
                  <c:v>1.3179999999999656</c:v>
                </c:pt>
                <c:pt idx="1319">
                  <c:v>1.3189999999999655</c:v>
                </c:pt>
                <c:pt idx="1320">
                  <c:v>1.3199999999999654</c:v>
                </c:pt>
                <c:pt idx="1321">
                  <c:v>1.3209999999999653</c:v>
                </c:pt>
                <c:pt idx="1322">
                  <c:v>1.3219999999999652</c:v>
                </c:pt>
                <c:pt idx="1323">
                  <c:v>1.3229999999999651</c:v>
                </c:pt>
                <c:pt idx="1324">
                  <c:v>1.323999999999965</c:v>
                </c:pt>
                <c:pt idx="1325">
                  <c:v>1.3249999999999649</c:v>
                </c:pt>
                <c:pt idx="1326">
                  <c:v>1.3259999999999648</c:v>
                </c:pt>
                <c:pt idx="1327">
                  <c:v>1.3269999999999647</c:v>
                </c:pt>
                <c:pt idx="1328">
                  <c:v>1.3279999999999645</c:v>
                </c:pt>
                <c:pt idx="1329">
                  <c:v>1.3289999999999644</c:v>
                </c:pt>
                <c:pt idx="1330">
                  <c:v>1.3299999999999643</c:v>
                </c:pt>
                <c:pt idx="1331">
                  <c:v>1.3309999999999642</c:v>
                </c:pt>
                <c:pt idx="1332">
                  <c:v>1.3319999999999641</c:v>
                </c:pt>
                <c:pt idx="1333">
                  <c:v>1.332999999999964</c:v>
                </c:pt>
                <c:pt idx="1334">
                  <c:v>1.3339999999999639</c:v>
                </c:pt>
                <c:pt idx="1335">
                  <c:v>1.3349999999999638</c:v>
                </c:pt>
                <c:pt idx="1336">
                  <c:v>1.3359999999999637</c:v>
                </c:pt>
                <c:pt idx="1337">
                  <c:v>1.3369999999999636</c:v>
                </c:pt>
                <c:pt idx="1338">
                  <c:v>1.3379999999999634</c:v>
                </c:pt>
                <c:pt idx="1339">
                  <c:v>1.3389999999999633</c:v>
                </c:pt>
                <c:pt idx="1340">
                  <c:v>1.3399999999999632</c:v>
                </c:pt>
                <c:pt idx="1341">
                  <c:v>1.3409999999999631</c:v>
                </c:pt>
                <c:pt idx="1342">
                  <c:v>1.341999999999963</c:v>
                </c:pt>
                <c:pt idx="1343">
                  <c:v>1.3429999999999629</c:v>
                </c:pt>
                <c:pt idx="1344">
                  <c:v>1.3439999999999628</c:v>
                </c:pt>
                <c:pt idx="1345">
                  <c:v>1.3449999999999627</c:v>
                </c:pt>
                <c:pt idx="1346">
                  <c:v>1.3459999999999626</c:v>
                </c:pt>
                <c:pt idx="1347">
                  <c:v>1.3469999999999624</c:v>
                </c:pt>
                <c:pt idx="1348">
                  <c:v>1.3479999999999623</c:v>
                </c:pt>
                <c:pt idx="1349">
                  <c:v>1.3489999999999622</c:v>
                </c:pt>
                <c:pt idx="1350">
                  <c:v>1.3499999999999621</c:v>
                </c:pt>
                <c:pt idx="1351">
                  <c:v>1.350999999999962</c:v>
                </c:pt>
                <c:pt idx="1352">
                  <c:v>1.3519999999999619</c:v>
                </c:pt>
                <c:pt idx="1353">
                  <c:v>1.3529999999999618</c:v>
                </c:pt>
                <c:pt idx="1354">
                  <c:v>1.3539999999999617</c:v>
                </c:pt>
                <c:pt idx="1355">
                  <c:v>1.3549999999999616</c:v>
                </c:pt>
                <c:pt idx="1356">
                  <c:v>1.3559999999999615</c:v>
                </c:pt>
                <c:pt idx="1357">
                  <c:v>1.3569999999999613</c:v>
                </c:pt>
                <c:pt idx="1358">
                  <c:v>1.3579999999999612</c:v>
                </c:pt>
                <c:pt idx="1359">
                  <c:v>1.3589999999999611</c:v>
                </c:pt>
                <c:pt idx="1360">
                  <c:v>1.359999999999961</c:v>
                </c:pt>
                <c:pt idx="1361">
                  <c:v>1.3609999999999609</c:v>
                </c:pt>
                <c:pt idx="1362">
                  <c:v>1.3619999999999608</c:v>
                </c:pt>
                <c:pt idx="1363">
                  <c:v>1.3629999999999607</c:v>
                </c:pt>
                <c:pt idx="1364">
                  <c:v>1.3639999999999606</c:v>
                </c:pt>
                <c:pt idx="1365">
                  <c:v>1.3649999999999605</c:v>
                </c:pt>
                <c:pt idx="1366">
                  <c:v>1.3659999999999604</c:v>
                </c:pt>
                <c:pt idx="1367">
                  <c:v>1.3669999999999602</c:v>
                </c:pt>
                <c:pt idx="1368">
                  <c:v>1.3679999999999601</c:v>
                </c:pt>
                <c:pt idx="1369">
                  <c:v>1.36899999999996</c:v>
                </c:pt>
                <c:pt idx="1370">
                  <c:v>1.3699999999999599</c:v>
                </c:pt>
                <c:pt idx="1371">
                  <c:v>1.3709999999999598</c:v>
                </c:pt>
                <c:pt idx="1372">
                  <c:v>1.3719999999999597</c:v>
                </c:pt>
                <c:pt idx="1373">
                  <c:v>1.3729999999999596</c:v>
                </c:pt>
                <c:pt idx="1374">
                  <c:v>1.3739999999999595</c:v>
                </c:pt>
                <c:pt idx="1375">
                  <c:v>1.3749999999999594</c:v>
                </c:pt>
                <c:pt idx="1376">
                  <c:v>1.3759999999999593</c:v>
                </c:pt>
                <c:pt idx="1377">
                  <c:v>1.3769999999999591</c:v>
                </c:pt>
                <c:pt idx="1378">
                  <c:v>1.377999999999959</c:v>
                </c:pt>
                <c:pt idx="1379">
                  <c:v>1.3789999999999589</c:v>
                </c:pt>
                <c:pt idx="1380">
                  <c:v>1.3799999999999588</c:v>
                </c:pt>
                <c:pt idx="1381">
                  <c:v>1.3809999999999587</c:v>
                </c:pt>
                <c:pt idx="1382">
                  <c:v>1.3819999999999586</c:v>
                </c:pt>
                <c:pt idx="1383">
                  <c:v>1.3829999999999585</c:v>
                </c:pt>
                <c:pt idx="1384">
                  <c:v>1.3839999999999584</c:v>
                </c:pt>
                <c:pt idx="1385">
                  <c:v>1.3849999999999583</c:v>
                </c:pt>
                <c:pt idx="1386">
                  <c:v>1.3859999999999582</c:v>
                </c:pt>
                <c:pt idx="1387">
                  <c:v>1.386999999999958</c:v>
                </c:pt>
                <c:pt idx="1388">
                  <c:v>1.3879999999999579</c:v>
                </c:pt>
                <c:pt idx="1389">
                  <c:v>1.3889999999999578</c:v>
                </c:pt>
                <c:pt idx="1390">
                  <c:v>1.3899999999999577</c:v>
                </c:pt>
                <c:pt idx="1391">
                  <c:v>1.3909999999999576</c:v>
                </c:pt>
                <c:pt idx="1392">
                  <c:v>1.3919999999999575</c:v>
                </c:pt>
                <c:pt idx="1393">
                  <c:v>1.3929999999999574</c:v>
                </c:pt>
                <c:pt idx="1394">
                  <c:v>1.3939999999999573</c:v>
                </c:pt>
                <c:pt idx="1395">
                  <c:v>1.3949999999999572</c:v>
                </c:pt>
                <c:pt idx="1396">
                  <c:v>1.3959999999999571</c:v>
                </c:pt>
                <c:pt idx="1397">
                  <c:v>1.3969999999999569</c:v>
                </c:pt>
                <c:pt idx="1398">
                  <c:v>1.3979999999999568</c:v>
                </c:pt>
                <c:pt idx="1399">
                  <c:v>1.3989999999999567</c:v>
                </c:pt>
                <c:pt idx="1400">
                  <c:v>1.3999999999999566</c:v>
                </c:pt>
                <c:pt idx="1401">
                  <c:v>1.4009999999999565</c:v>
                </c:pt>
                <c:pt idx="1402">
                  <c:v>1.4019999999999564</c:v>
                </c:pt>
                <c:pt idx="1403">
                  <c:v>1.4029999999999563</c:v>
                </c:pt>
                <c:pt idx="1404">
                  <c:v>1.4039999999999562</c:v>
                </c:pt>
                <c:pt idx="1405">
                  <c:v>1.4049999999999561</c:v>
                </c:pt>
                <c:pt idx="1406">
                  <c:v>1.405999999999956</c:v>
                </c:pt>
                <c:pt idx="1407">
                  <c:v>1.4069999999999558</c:v>
                </c:pt>
                <c:pt idx="1408">
                  <c:v>1.4079999999999557</c:v>
                </c:pt>
                <c:pt idx="1409">
                  <c:v>1.4089999999999556</c:v>
                </c:pt>
                <c:pt idx="1410">
                  <c:v>1.4099999999999555</c:v>
                </c:pt>
                <c:pt idx="1411">
                  <c:v>1.4109999999999554</c:v>
                </c:pt>
                <c:pt idx="1412">
                  <c:v>1.4119999999999553</c:v>
                </c:pt>
                <c:pt idx="1413">
                  <c:v>1.4129999999999552</c:v>
                </c:pt>
                <c:pt idx="1414">
                  <c:v>1.4139999999999551</c:v>
                </c:pt>
                <c:pt idx="1415">
                  <c:v>1.414999999999955</c:v>
                </c:pt>
                <c:pt idx="1416">
                  <c:v>1.4159999999999549</c:v>
                </c:pt>
                <c:pt idx="1417">
                  <c:v>1.4169999999999547</c:v>
                </c:pt>
                <c:pt idx="1418">
                  <c:v>1.4179999999999546</c:v>
                </c:pt>
                <c:pt idx="1419">
                  <c:v>1.4189999999999545</c:v>
                </c:pt>
                <c:pt idx="1420">
                  <c:v>1.4199999999999544</c:v>
                </c:pt>
                <c:pt idx="1421">
                  <c:v>1.4209999999999543</c:v>
                </c:pt>
                <c:pt idx="1422">
                  <c:v>1.4219999999999542</c:v>
                </c:pt>
                <c:pt idx="1423">
                  <c:v>1.4229999999999541</c:v>
                </c:pt>
                <c:pt idx="1424">
                  <c:v>1.423999999999954</c:v>
                </c:pt>
                <c:pt idx="1425">
                  <c:v>1.4249999999999539</c:v>
                </c:pt>
                <c:pt idx="1426">
                  <c:v>1.4259999999999537</c:v>
                </c:pt>
                <c:pt idx="1427">
                  <c:v>1.4269999999999536</c:v>
                </c:pt>
                <c:pt idx="1428">
                  <c:v>1.4279999999999535</c:v>
                </c:pt>
                <c:pt idx="1429">
                  <c:v>1.4289999999999534</c:v>
                </c:pt>
                <c:pt idx="1430">
                  <c:v>1.4299999999999533</c:v>
                </c:pt>
                <c:pt idx="1431">
                  <c:v>1.4309999999999532</c:v>
                </c:pt>
                <c:pt idx="1432">
                  <c:v>1.4319999999999531</c:v>
                </c:pt>
                <c:pt idx="1433">
                  <c:v>1.432999999999953</c:v>
                </c:pt>
                <c:pt idx="1434">
                  <c:v>1.4339999999999529</c:v>
                </c:pt>
                <c:pt idx="1435">
                  <c:v>1.4349999999999528</c:v>
                </c:pt>
                <c:pt idx="1436">
                  <c:v>1.4359999999999526</c:v>
                </c:pt>
                <c:pt idx="1437">
                  <c:v>1.4369999999999525</c:v>
                </c:pt>
                <c:pt idx="1438">
                  <c:v>1.4379999999999524</c:v>
                </c:pt>
                <c:pt idx="1439">
                  <c:v>1.4389999999999523</c:v>
                </c:pt>
                <c:pt idx="1440">
                  <c:v>1.4399999999999522</c:v>
                </c:pt>
                <c:pt idx="1441">
                  <c:v>1.4409999999999521</c:v>
                </c:pt>
                <c:pt idx="1442">
                  <c:v>1.441999999999952</c:v>
                </c:pt>
                <c:pt idx="1443">
                  <c:v>1.4429999999999519</c:v>
                </c:pt>
                <c:pt idx="1444">
                  <c:v>1.4439999999999518</c:v>
                </c:pt>
                <c:pt idx="1445">
                  <c:v>1.4449999999999517</c:v>
                </c:pt>
                <c:pt idx="1446">
                  <c:v>1.4459999999999515</c:v>
                </c:pt>
                <c:pt idx="1447">
                  <c:v>1.4469999999999514</c:v>
                </c:pt>
                <c:pt idx="1448">
                  <c:v>1.4479999999999513</c:v>
                </c:pt>
                <c:pt idx="1449">
                  <c:v>1.4489999999999512</c:v>
                </c:pt>
                <c:pt idx="1450">
                  <c:v>1.4499999999999511</c:v>
                </c:pt>
                <c:pt idx="1451">
                  <c:v>1.450999999999951</c:v>
                </c:pt>
                <c:pt idx="1452">
                  <c:v>1.4519999999999509</c:v>
                </c:pt>
                <c:pt idx="1453">
                  <c:v>1.4529999999999508</c:v>
                </c:pt>
                <c:pt idx="1454">
                  <c:v>1.4539999999999507</c:v>
                </c:pt>
                <c:pt idx="1455">
                  <c:v>1.4549999999999506</c:v>
                </c:pt>
                <c:pt idx="1456">
                  <c:v>1.4559999999999504</c:v>
                </c:pt>
                <c:pt idx="1457">
                  <c:v>1.4569999999999503</c:v>
                </c:pt>
                <c:pt idx="1458">
                  <c:v>1.4579999999999502</c:v>
                </c:pt>
                <c:pt idx="1459">
                  <c:v>1.4589999999999501</c:v>
                </c:pt>
                <c:pt idx="1460">
                  <c:v>1.45999999999995</c:v>
                </c:pt>
                <c:pt idx="1461">
                  <c:v>1.4609999999999499</c:v>
                </c:pt>
                <c:pt idx="1462">
                  <c:v>1.4619999999999498</c:v>
                </c:pt>
                <c:pt idx="1463">
                  <c:v>1.4629999999999497</c:v>
                </c:pt>
                <c:pt idx="1464">
                  <c:v>1.4639999999999496</c:v>
                </c:pt>
                <c:pt idx="1465">
                  <c:v>1.4649999999999495</c:v>
                </c:pt>
                <c:pt idx="1466">
                  <c:v>1.4659999999999493</c:v>
                </c:pt>
                <c:pt idx="1467">
                  <c:v>1.4669999999999492</c:v>
                </c:pt>
                <c:pt idx="1468">
                  <c:v>1.4679999999999491</c:v>
                </c:pt>
                <c:pt idx="1469">
                  <c:v>1.468999999999949</c:v>
                </c:pt>
                <c:pt idx="1470">
                  <c:v>1.4699999999999489</c:v>
                </c:pt>
                <c:pt idx="1471">
                  <c:v>1.4709999999999488</c:v>
                </c:pt>
                <c:pt idx="1472">
                  <c:v>1.4719999999999487</c:v>
                </c:pt>
                <c:pt idx="1473">
                  <c:v>1.4729999999999486</c:v>
                </c:pt>
                <c:pt idx="1474">
                  <c:v>1.4739999999999485</c:v>
                </c:pt>
                <c:pt idx="1475">
                  <c:v>1.4749999999999484</c:v>
                </c:pt>
                <c:pt idx="1476">
                  <c:v>1.4759999999999482</c:v>
                </c:pt>
                <c:pt idx="1477">
                  <c:v>1.4769999999999481</c:v>
                </c:pt>
                <c:pt idx="1478">
                  <c:v>1.477999999999948</c:v>
                </c:pt>
                <c:pt idx="1479">
                  <c:v>1.4789999999999479</c:v>
                </c:pt>
                <c:pt idx="1480">
                  <c:v>1.4799999999999478</c:v>
                </c:pt>
                <c:pt idx="1481">
                  <c:v>1.4809999999999477</c:v>
                </c:pt>
                <c:pt idx="1482">
                  <c:v>1.4819999999999476</c:v>
                </c:pt>
                <c:pt idx="1483">
                  <c:v>1.4829999999999475</c:v>
                </c:pt>
                <c:pt idx="1484">
                  <c:v>1.4839999999999474</c:v>
                </c:pt>
                <c:pt idx="1485">
                  <c:v>1.4849999999999473</c:v>
                </c:pt>
                <c:pt idx="1486">
                  <c:v>1.4859999999999471</c:v>
                </c:pt>
                <c:pt idx="1487">
                  <c:v>1.486999999999947</c:v>
                </c:pt>
                <c:pt idx="1488">
                  <c:v>1.4879999999999469</c:v>
                </c:pt>
                <c:pt idx="1489">
                  <c:v>1.4889999999999468</c:v>
                </c:pt>
                <c:pt idx="1490">
                  <c:v>1.4899999999999467</c:v>
                </c:pt>
                <c:pt idx="1491">
                  <c:v>1.4909999999999466</c:v>
                </c:pt>
                <c:pt idx="1492">
                  <c:v>1.4919999999999465</c:v>
                </c:pt>
                <c:pt idx="1493">
                  <c:v>1.4929999999999464</c:v>
                </c:pt>
                <c:pt idx="1494">
                  <c:v>1.4939999999999463</c:v>
                </c:pt>
                <c:pt idx="1495">
                  <c:v>1.4949999999999461</c:v>
                </c:pt>
                <c:pt idx="1496">
                  <c:v>1.495999999999946</c:v>
                </c:pt>
                <c:pt idx="1497">
                  <c:v>1.4969999999999459</c:v>
                </c:pt>
                <c:pt idx="1498">
                  <c:v>1.4979999999999458</c:v>
                </c:pt>
                <c:pt idx="1499">
                  <c:v>1.4989999999999457</c:v>
                </c:pt>
                <c:pt idx="1500">
                  <c:v>1.4999999999999456</c:v>
                </c:pt>
                <c:pt idx="1501">
                  <c:v>1.5009999999999455</c:v>
                </c:pt>
                <c:pt idx="1502">
                  <c:v>1.5019999999999454</c:v>
                </c:pt>
                <c:pt idx="1503">
                  <c:v>1.5029999999999453</c:v>
                </c:pt>
                <c:pt idx="1504">
                  <c:v>1.5039999999999452</c:v>
                </c:pt>
                <c:pt idx="1505">
                  <c:v>1.504999999999945</c:v>
                </c:pt>
                <c:pt idx="1506">
                  <c:v>1.5059999999999449</c:v>
                </c:pt>
                <c:pt idx="1507">
                  <c:v>1.5069999999999448</c:v>
                </c:pt>
                <c:pt idx="1508">
                  <c:v>1.5079999999999447</c:v>
                </c:pt>
                <c:pt idx="1509">
                  <c:v>1.5089999999999446</c:v>
                </c:pt>
                <c:pt idx="1510">
                  <c:v>1.5099999999999445</c:v>
                </c:pt>
                <c:pt idx="1511">
                  <c:v>1.5109999999999444</c:v>
                </c:pt>
                <c:pt idx="1512">
                  <c:v>1.5119999999999443</c:v>
                </c:pt>
                <c:pt idx="1513">
                  <c:v>1.5129999999999442</c:v>
                </c:pt>
                <c:pt idx="1514">
                  <c:v>1.5139999999999441</c:v>
                </c:pt>
                <c:pt idx="1515">
                  <c:v>1.5149999999999439</c:v>
                </c:pt>
                <c:pt idx="1516">
                  <c:v>1.5159999999999438</c:v>
                </c:pt>
                <c:pt idx="1517">
                  <c:v>1.5169999999999437</c:v>
                </c:pt>
                <c:pt idx="1518">
                  <c:v>1.5179999999999436</c:v>
                </c:pt>
                <c:pt idx="1519">
                  <c:v>1.5189999999999435</c:v>
                </c:pt>
                <c:pt idx="1520">
                  <c:v>1.5199999999999434</c:v>
                </c:pt>
                <c:pt idx="1521">
                  <c:v>1.5209999999999433</c:v>
                </c:pt>
                <c:pt idx="1522">
                  <c:v>1.5219999999999432</c:v>
                </c:pt>
                <c:pt idx="1523">
                  <c:v>1.5229999999999431</c:v>
                </c:pt>
                <c:pt idx="1524">
                  <c:v>1.523999999999943</c:v>
                </c:pt>
                <c:pt idx="1525">
                  <c:v>1.5249999999999428</c:v>
                </c:pt>
                <c:pt idx="1526">
                  <c:v>1.5259999999999427</c:v>
                </c:pt>
                <c:pt idx="1527">
                  <c:v>1.5269999999999426</c:v>
                </c:pt>
                <c:pt idx="1528">
                  <c:v>1.5279999999999425</c:v>
                </c:pt>
                <c:pt idx="1529">
                  <c:v>1.5289999999999424</c:v>
                </c:pt>
                <c:pt idx="1530">
                  <c:v>1.5299999999999423</c:v>
                </c:pt>
                <c:pt idx="1531">
                  <c:v>1.5309999999999422</c:v>
                </c:pt>
                <c:pt idx="1532">
                  <c:v>1.5319999999999421</c:v>
                </c:pt>
                <c:pt idx="1533">
                  <c:v>1.532999999999942</c:v>
                </c:pt>
                <c:pt idx="1534">
                  <c:v>1.5339999999999419</c:v>
                </c:pt>
                <c:pt idx="1535">
                  <c:v>1.5349999999999417</c:v>
                </c:pt>
                <c:pt idx="1536">
                  <c:v>1.5359999999999416</c:v>
                </c:pt>
                <c:pt idx="1537">
                  <c:v>1.5369999999999415</c:v>
                </c:pt>
                <c:pt idx="1538">
                  <c:v>1.5379999999999414</c:v>
                </c:pt>
                <c:pt idx="1539">
                  <c:v>1.5389999999999413</c:v>
                </c:pt>
                <c:pt idx="1540">
                  <c:v>1.5399999999999412</c:v>
                </c:pt>
                <c:pt idx="1541">
                  <c:v>1.5409999999999411</c:v>
                </c:pt>
                <c:pt idx="1542">
                  <c:v>1.541999999999941</c:v>
                </c:pt>
                <c:pt idx="1543">
                  <c:v>1.5429999999999409</c:v>
                </c:pt>
                <c:pt idx="1544">
                  <c:v>1.5439999999999408</c:v>
                </c:pt>
                <c:pt idx="1545">
                  <c:v>1.5449999999999406</c:v>
                </c:pt>
                <c:pt idx="1546">
                  <c:v>1.5459999999999405</c:v>
                </c:pt>
                <c:pt idx="1547">
                  <c:v>1.5469999999999404</c:v>
                </c:pt>
                <c:pt idx="1548">
                  <c:v>1.5479999999999403</c:v>
                </c:pt>
                <c:pt idx="1549">
                  <c:v>1.5489999999999402</c:v>
                </c:pt>
                <c:pt idx="1550">
                  <c:v>1.5499999999999401</c:v>
                </c:pt>
                <c:pt idx="1551">
                  <c:v>1.55099999999994</c:v>
                </c:pt>
                <c:pt idx="1552">
                  <c:v>1.5519999999999399</c:v>
                </c:pt>
                <c:pt idx="1553">
                  <c:v>1.5529999999999398</c:v>
                </c:pt>
                <c:pt idx="1554">
                  <c:v>1.5539999999999397</c:v>
                </c:pt>
                <c:pt idx="1555">
                  <c:v>1.5549999999999395</c:v>
                </c:pt>
                <c:pt idx="1556">
                  <c:v>1.5559999999999394</c:v>
                </c:pt>
                <c:pt idx="1557">
                  <c:v>1.5569999999999393</c:v>
                </c:pt>
                <c:pt idx="1558">
                  <c:v>1.5579999999999392</c:v>
                </c:pt>
                <c:pt idx="1559">
                  <c:v>1.5589999999999391</c:v>
                </c:pt>
                <c:pt idx="1560">
                  <c:v>1.559999999999939</c:v>
                </c:pt>
                <c:pt idx="1561">
                  <c:v>1.5609999999999389</c:v>
                </c:pt>
                <c:pt idx="1562">
                  <c:v>1.5619999999999388</c:v>
                </c:pt>
                <c:pt idx="1563">
                  <c:v>1.5629999999999387</c:v>
                </c:pt>
                <c:pt idx="1564">
                  <c:v>1.5639999999999386</c:v>
                </c:pt>
                <c:pt idx="1565">
                  <c:v>1.5649999999999384</c:v>
                </c:pt>
                <c:pt idx="1566">
                  <c:v>1.5659999999999383</c:v>
                </c:pt>
                <c:pt idx="1567">
                  <c:v>1.5669999999999382</c:v>
                </c:pt>
                <c:pt idx="1568">
                  <c:v>1.5679999999999381</c:v>
                </c:pt>
                <c:pt idx="1569">
                  <c:v>1.568999999999938</c:v>
                </c:pt>
                <c:pt idx="1570">
                  <c:v>1.5699999999999379</c:v>
                </c:pt>
                <c:pt idx="1571">
                  <c:v>1.5709999999999378</c:v>
                </c:pt>
                <c:pt idx="1572">
                  <c:v>1.5719999999999377</c:v>
                </c:pt>
                <c:pt idx="1573">
                  <c:v>1.5729999999999376</c:v>
                </c:pt>
                <c:pt idx="1574">
                  <c:v>1.5739999999999374</c:v>
                </c:pt>
                <c:pt idx="1575">
                  <c:v>1.5749999999999373</c:v>
                </c:pt>
                <c:pt idx="1576">
                  <c:v>1.5759999999999372</c:v>
                </c:pt>
                <c:pt idx="1577">
                  <c:v>1.5769999999999371</c:v>
                </c:pt>
                <c:pt idx="1578">
                  <c:v>1.577999999999937</c:v>
                </c:pt>
                <c:pt idx="1579">
                  <c:v>1.5789999999999369</c:v>
                </c:pt>
                <c:pt idx="1580">
                  <c:v>1.5799999999999368</c:v>
                </c:pt>
                <c:pt idx="1581">
                  <c:v>1.5809999999999367</c:v>
                </c:pt>
                <c:pt idx="1582">
                  <c:v>1.5819999999999366</c:v>
                </c:pt>
                <c:pt idx="1583">
                  <c:v>1.5829999999999365</c:v>
                </c:pt>
                <c:pt idx="1584">
                  <c:v>1.5839999999999363</c:v>
                </c:pt>
                <c:pt idx="1585">
                  <c:v>1.5849999999999362</c:v>
                </c:pt>
                <c:pt idx="1586">
                  <c:v>1.5859999999999361</c:v>
                </c:pt>
                <c:pt idx="1587">
                  <c:v>1.586999999999936</c:v>
                </c:pt>
                <c:pt idx="1588">
                  <c:v>1.5879999999999359</c:v>
                </c:pt>
                <c:pt idx="1589">
                  <c:v>1.5889999999999358</c:v>
                </c:pt>
                <c:pt idx="1590">
                  <c:v>1.5899999999999357</c:v>
                </c:pt>
                <c:pt idx="1591">
                  <c:v>1.5909999999999356</c:v>
                </c:pt>
                <c:pt idx="1592">
                  <c:v>1.5919999999999355</c:v>
                </c:pt>
                <c:pt idx="1593">
                  <c:v>1.5929999999999354</c:v>
                </c:pt>
                <c:pt idx="1594">
                  <c:v>1.5939999999999352</c:v>
                </c:pt>
                <c:pt idx="1595">
                  <c:v>1.5949999999999351</c:v>
                </c:pt>
                <c:pt idx="1596">
                  <c:v>1.595999999999935</c:v>
                </c:pt>
                <c:pt idx="1597">
                  <c:v>1.5969999999999349</c:v>
                </c:pt>
                <c:pt idx="1598">
                  <c:v>1.5979999999999348</c:v>
                </c:pt>
                <c:pt idx="1599">
                  <c:v>1.5989999999999347</c:v>
                </c:pt>
                <c:pt idx="1600">
                  <c:v>1.5999999999999346</c:v>
                </c:pt>
                <c:pt idx="1601">
                  <c:v>1.6009999999999345</c:v>
                </c:pt>
                <c:pt idx="1602">
                  <c:v>1.6019999999999344</c:v>
                </c:pt>
                <c:pt idx="1603">
                  <c:v>1.6029999999999343</c:v>
                </c:pt>
                <c:pt idx="1604">
                  <c:v>1.6039999999999341</c:v>
                </c:pt>
                <c:pt idx="1605">
                  <c:v>1.604999999999934</c:v>
                </c:pt>
                <c:pt idx="1606">
                  <c:v>1.6059999999999339</c:v>
                </c:pt>
                <c:pt idx="1607">
                  <c:v>1.6069999999999338</c:v>
                </c:pt>
                <c:pt idx="1608">
                  <c:v>1.6079999999999337</c:v>
                </c:pt>
                <c:pt idx="1609">
                  <c:v>1.6089999999999336</c:v>
                </c:pt>
                <c:pt idx="1610">
                  <c:v>1.6099999999999335</c:v>
                </c:pt>
                <c:pt idx="1611">
                  <c:v>1.6109999999999334</c:v>
                </c:pt>
                <c:pt idx="1612">
                  <c:v>1.6119999999999333</c:v>
                </c:pt>
                <c:pt idx="1613">
                  <c:v>1.6129999999999332</c:v>
                </c:pt>
                <c:pt idx="1614">
                  <c:v>1.613999999999933</c:v>
                </c:pt>
                <c:pt idx="1615">
                  <c:v>1.6149999999999329</c:v>
                </c:pt>
                <c:pt idx="1616">
                  <c:v>1.6159999999999328</c:v>
                </c:pt>
                <c:pt idx="1617">
                  <c:v>1.6169999999999327</c:v>
                </c:pt>
                <c:pt idx="1618">
                  <c:v>1.6179999999999326</c:v>
                </c:pt>
                <c:pt idx="1619">
                  <c:v>1.6189999999999325</c:v>
                </c:pt>
                <c:pt idx="1620">
                  <c:v>1.6199999999999324</c:v>
                </c:pt>
                <c:pt idx="1621">
                  <c:v>1.6209999999999323</c:v>
                </c:pt>
                <c:pt idx="1622">
                  <c:v>1.6219999999999322</c:v>
                </c:pt>
                <c:pt idx="1623">
                  <c:v>1.6229999999999321</c:v>
                </c:pt>
                <c:pt idx="1624">
                  <c:v>1.6239999999999319</c:v>
                </c:pt>
                <c:pt idx="1625">
                  <c:v>1.6249999999999318</c:v>
                </c:pt>
                <c:pt idx="1626">
                  <c:v>1.6259999999999317</c:v>
                </c:pt>
                <c:pt idx="1627">
                  <c:v>1.6269999999999316</c:v>
                </c:pt>
                <c:pt idx="1628">
                  <c:v>1.6279999999999315</c:v>
                </c:pt>
                <c:pt idx="1629">
                  <c:v>1.6289999999999314</c:v>
                </c:pt>
                <c:pt idx="1630">
                  <c:v>1.6299999999999313</c:v>
                </c:pt>
                <c:pt idx="1631">
                  <c:v>1.6309999999999312</c:v>
                </c:pt>
                <c:pt idx="1632">
                  <c:v>1.6319999999999311</c:v>
                </c:pt>
                <c:pt idx="1633">
                  <c:v>1.632999999999931</c:v>
                </c:pt>
                <c:pt idx="1634">
                  <c:v>1.6339999999999308</c:v>
                </c:pt>
                <c:pt idx="1635">
                  <c:v>1.6349999999999307</c:v>
                </c:pt>
                <c:pt idx="1636">
                  <c:v>1.6359999999999306</c:v>
                </c:pt>
                <c:pt idx="1637">
                  <c:v>1.6369999999999305</c:v>
                </c:pt>
                <c:pt idx="1638">
                  <c:v>1.6379999999999304</c:v>
                </c:pt>
                <c:pt idx="1639">
                  <c:v>1.6389999999999303</c:v>
                </c:pt>
                <c:pt idx="1640">
                  <c:v>1.6399999999999302</c:v>
                </c:pt>
                <c:pt idx="1641">
                  <c:v>1.6409999999999301</c:v>
                </c:pt>
                <c:pt idx="1642">
                  <c:v>1.64199999999993</c:v>
                </c:pt>
                <c:pt idx="1643">
                  <c:v>1.6429999999999298</c:v>
                </c:pt>
                <c:pt idx="1644">
                  <c:v>1.6439999999999297</c:v>
                </c:pt>
                <c:pt idx="1645">
                  <c:v>1.6449999999999296</c:v>
                </c:pt>
                <c:pt idx="1646">
                  <c:v>1.6459999999999295</c:v>
                </c:pt>
                <c:pt idx="1647">
                  <c:v>1.6469999999999294</c:v>
                </c:pt>
                <c:pt idx="1648">
                  <c:v>1.6479999999999293</c:v>
                </c:pt>
                <c:pt idx="1649">
                  <c:v>1.6489999999999292</c:v>
                </c:pt>
                <c:pt idx="1650">
                  <c:v>1.6499999999999291</c:v>
                </c:pt>
                <c:pt idx="1651">
                  <c:v>1.650999999999929</c:v>
                </c:pt>
                <c:pt idx="1652">
                  <c:v>1.6519999999999289</c:v>
                </c:pt>
                <c:pt idx="1653">
                  <c:v>1.6529999999999287</c:v>
                </c:pt>
                <c:pt idx="1654">
                  <c:v>1.6539999999999286</c:v>
                </c:pt>
                <c:pt idx="1655">
                  <c:v>1.6549999999999285</c:v>
                </c:pt>
                <c:pt idx="1656">
                  <c:v>1.6559999999999284</c:v>
                </c:pt>
                <c:pt idx="1657">
                  <c:v>1.6569999999999283</c:v>
                </c:pt>
                <c:pt idx="1658">
                  <c:v>1.6579999999999282</c:v>
                </c:pt>
                <c:pt idx="1659">
                  <c:v>1.6589999999999281</c:v>
                </c:pt>
                <c:pt idx="1660">
                  <c:v>1.659999999999928</c:v>
                </c:pt>
                <c:pt idx="1661">
                  <c:v>1.6609999999999279</c:v>
                </c:pt>
                <c:pt idx="1662">
                  <c:v>1.6619999999999278</c:v>
                </c:pt>
                <c:pt idx="1663">
                  <c:v>1.6629999999999276</c:v>
                </c:pt>
                <c:pt idx="1664">
                  <c:v>1.6639999999999275</c:v>
                </c:pt>
                <c:pt idx="1665">
                  <c:v>1.6649999999999274</c:v>
                </c:pt>
                <c:pt idx="1666">
                  <c:v>1.6659999999999273</c:v>
                </c:pt>
                <c:pt idx="1667">
                  <c:v>1.6669999999999272</c:v>
                </c:pt>
                <c:pt idx="1668">
                  <c:v>1.6679999999999271</c:v>
                </c:pt>
                <c:pt idx="1669">
                  <c:v>1.668999999999927</c:v>
                </c:pt>
                <c:pt idx="1670">
                  <c:v>1.6699999999999269</c:v>
                </c:pt>
                <c:pt idx="1671">
                  <c:v>1.6709999999999268</c:v>
                </c:pt>
                <c:pt idx="1672">
                  <c:v>1.6719999999999267</c:v>
                </c:pt>
                <c:pt idx="1673">
                  <c:v>1.6729999999999265</c:v>
                </c:pt>
                <c:pt idx="1674">
                  <c:v>1.6739999999999264</c:v>
                </c:pt>
                <c:pt idx="1675">
                  <c:v>1.6749999999999263</c:v>
                </c:pt>
                <c:pt idx="1676">
                  <c:v>1.6759999999999262</c:v>
                </c:pt>
                <c:pt idx="1677">
                  <c:v>1.6769999999999261</c:v>
                </c:pt>
                <c:pt idx="1678">
                  <c:v>1.677999999999926</c:v>
                </c:pt>
                <c:pt idx="1679">
                  <c:v>1.6789999999999259</c:v>
                </c:pt>
                <c:pt idx="1680">
                  <c:v>1.6799999999999258</c:v>
                </c:pt>
                <c:pt idx="1681">
                  <c:v>1.6809999999999257</c:v>
                </c:pt>
                <c:pt idx="1682">
                  <c:v>1.6819999999999256</c:v>
                </c:pt>
                <c:pt idx="1683">
                  <c:v>1.6829999999999254</c:v>
                </c:pt>
                <c:pt idx="1684">
                  <c:v>1.6839999999999253</c:v>
                </c:pt>
                <c:pt idx="1685">
                  <c:v>1.6849999999999252</c:v>
                </c:pt>
                <c:pt idx="1686">
                  <c:v>1.6859999999999251</c:v>
                </c:pt>
                <c:pt idx="1687">
                  <c:v>1.686999999999925</c:v>
                </c:pt>
                <c:pt idx="1688">
                  <c:v>1.6879999999999249</c:v>
                </c:pt>
                <c:pt idx="1689">
                  <c:v>1.6889999999999248</c:v>
                </c:pt>
                <c:pt idx="1690">
                  <c:v>1.6899999999999247</c:v>
                </c:pt>
                <c:pt idx="1691">
                  <c:v>1.6909999999999246</c:v>
                </c:pt>
                <c:pt idx="1692">
                  <c:v>1.6919999999999245</c:v>
                </c:pt>
                <c:pt idx="1693">
                  <c:v>1.6929999999999243</c:v>
                </c:pt>
                <c:pt idx="1694">
                  <c:v>1.6939999999999242</c:v>
                </c:pt>
                <c:pt idx="1695">
                  <c:v>1.6949999999999241</c:v>
                </c:pt>
                <c:pt idx="1696">
                  <c:v>1.695999999999924</c:v>
                </c:pt>
                <c:pt idx="1697">
                  <c:v>1.6969999999999239</c:v>
                </c:pt>
                <c:pt idx="1698">
                  <c:v>1.6979999999999238</c:v>
                </c:pt>
                <c:pt idx="1699">
                  <c:v>1.6989999999999237</c:v>
                </c:pt>
                <c:pt idx="1700">
                  <c:v>1.6999999999999236</c:v>
                </c:pt>
                <c:pt idx="1701">
                  <c:v>1.7009999999999235</c:v>
                </c:pt>
                <c:pt idx="1702">
                  <c:v>1.7019999999999234</c:v>
                </c:pt>
                <c:pt idx="1703">
                  <c:v>1.7029999999999232</c:v>
                </c:pt>
                <c:pt idx="1704">
                  <c:v>1.7039999999999231</c:v>
                </c:pt>
                <c:pt idx="1705">
                  <c:v>1.704999999999923</c:v>
                </c:pt>
                <c:pt idx="1706">
                  <c:v>1.7059999999999229</c:v>
                </c:pt>
                <c:pt idx="1707">
                  <c:v>1.7069999999999228</c:v>
                </c:pt>
                <c:pt idx="1708">
                  <c:v>1.7079999999999227</c:v>
                </c:pt>
                <c:pt idx="1709">
                  <c:v>1.7089999999999226</c:v>
                </c:pt>
                <c:pt idx="1710">
                  <c:v>1.7099999999999225</c:v>
                </c:pt>
                <c:pt idx="1711">
                  <c:v>1.7109999999999224</c:v>
                </c:pt>
                <c:pt idx="1712">
                  <c:v>1.7119999999999223</c:v>
                </c:pt>
                <c:pt idx="1713">
                  <c:v>1.7129999999999221</c:v>
                </c:pt>
                <c:pt idx="1714">
                  <c:v>1.713999999999922</c:v>
                </c:pt>
                <c:pt idx="1715">
                  <c:v>1.7149999999999219</c:v>
                </c:pt>
                <c:pt idx="1716">
                  <c:v>1.7159999999999218</c:v>
                </c:pt>
                <c:pt idx="1717">
                  <c:v>1.7169999999999217</c:v>
                </c:pt>
                <c:pt idx="1718">
                  <c:v>1.7179999999999216</c:v>
                </c:pt>
                <c:pt idx="1719">
                  <c:v>1.7189999999999215</c:v>
                </c:pt>
                <c:pt idx="1720">
                  <c:v>1.7199999999999214</c:v>
                </c:pt>
                <c:pt idx="1721">
                  <c:v>1.7209999999999213</c:v>
                </c:pt>
                <c:pt idx="1722">
                  <c:v>1.7219999999999211</c:v>
                </c:pt>
                <c:pt idx="1723">
                  <c:v>1.722999999999921</c:v>
                </c:pt>
                <c:pt idx="1724">
                  <c:v>1.7239999999999209</c:v>
                </c:pt>
                <c:pt idx="1725">
                  <c:v>1.7249999999999208</c:v>
                </c:pt>
                <c:pt idx="1726">
                  <c:v>1.7259999999999207</c:v>
                </c:pt>
                <c:pt idx="1727">
                  <c:v>1.7269999999999206</c:v>
                </c:pt>
                <c:pt idx="1728">
                  <c:v>1.7279999999999205</c:v>
                </c:pt>
                <c:pt idx="1729">
                  <c:v>1.7289999999999204</c:v>
                </c:pt>
                <c:pt idx="1730">
                  <c:v>1.7299999999999203</c:v>
                </c:pt>
                <c:pt idx="1731">
                  <c:v>1.7309999999999202</c:v>
                </c:pt>
                <c:pt idx="1732">
                  <c:v>1.73199999999992</c:v>
                </c:pt>
                <c:pt idx="1733">
                  <c:v>1.7329999999999199</c:v>
                </c:pt>
                <c:pt idx="1734">
                  <c:v>1.7339999999999198</c:v>
                </c:pt>
                <c:pt idx="1735">
                  <c:v>1.7349999999999197</c:v>
                </c:pt>
                <c:pt idx="1736">
                  <c:v>1.7359999999999196</c:v>
                </c:pt>
                <c:pt idx="1737">
                  <c:v>1.7369999999999195</c:v>
                </c:pt>
                <c:pt idx="1738">
                  <c:v>1.7379999999999194</c:v>
                </c:pt>
                <c:pt idx="1739">
                  <c:v>1.7389999999999193</c:v>
                </c:pt>
                <c:pt idx="1740">
                  <c:v>1.7399999999999192</c:v>
                </c:pt>
                <c:pt idx="1741">
                  <c:v>1.7409999999999191</c:v>
                </c:pt>
                <c:pt idx="1742">
                  <c:v>1.7419999999999189</c:v>
                </c:pt>
                <c:pt idx="1743">
                  <c:v>1.7429999999999188</c:v>
                </c:pt>
                <c:pt idx="1744">
                  <c:v>1.7439999999999187</c:v>
                </c:pt>
                <c:pt idx="1745">
                  <c:v>1.7449999999999186</c:v>
                </c:pt>
                <c:pt idx="1746">
                  <c:v>1.7459999999999185</c:v>
                </c:pt>
                <c:pt idx="1747">
                  <c:v>1.7469999999999184</c:v>
                </c:pt>
                <c:pt idx="1748">
                  <c:v>1.7479999999999183</c:v>
                </c:pt>
                <c:pt idx="1749">
                  <c:v>1.7489999999999182</c:v>
                </c:pt>
                <c:pt idx="1750">
                  <c:v>1.7499999999999181</c:v>
                </c:pt>
                <c:pt idx="1751">
                  <c:v>1.750999999999918</c:v>
                </c:pt>
                <c:pt idx="1752">
                  <c:v>1.7519999999999178</c:v>
                </c:pt>
                <c:pt idx="1753">
                  <c:v>1.7529999999999177</c:v>
                </c:pt>
                <c:pt idx="1754">
                  <c:v>1.7539999999999176</c:v>
                </c:pt>
                <c:pt idx="1755">
                  <c:v>1.7549999999999175</c:v>
                </c:pt>
                <c:pt idx="1756">
                  <c:v>1.7559999999999174</c:v>
                </c:pt>
                <c:pt idx="1757">
                  <c:v>1.7569999999999173</c:v>
                </c:pt>
                <c:pt idx="1758">
                  <c:v>1.7579999999999172</c:v>
                </c:pt>
                <c:pt idx="1759">
                  <c:v>1.7589999999999171</c:v>
                </c:pt>
                <c:pt idx="1760">
                  <c:v>1.759999999999917</c:v>
                </c:pt>
                <c:pt idx="1761">
                  <c:v>1.7609999999999169</c:v>
                </c:pt>
                <c:pt idx="1762">
                  <c:v>1.7619999999999167</c:v>
                </c:pt>
                <c:pt idx="1763">
                  <c:v>1.7629999999999166</c:v>
                </c:pt>
                <c:pt idx="1764">
                  <c:v>1.7639999999999165</c:v>
                </c:pt>
                <c:pt idx="1765">
                  <c:v>1.7649999999999164</c:v>
                </c:pt>
                <c:pt idx="1766">
                  <c:v>1.7659999999999163</c:v>
                </c:pt>
                <c:pt idx="1767">
                  <c:v>1.7669999999999162</c:v>
                </c:pt>
                <c:pt idx="1768">
                  <c:v>1.7679999999999161</c:v>
                </c:pt>
                <c:pt idx="1769">
                  <c:v>1.768999999999916</c:v>
                </c:pt>
                <c:pt idx="1770">
                  <c:v>1.7699999999999159</c:v>
                </c:pt>
                <c:pt idx="1771">
                  <c:v>1.7709999999999158</c:v>
                </c:pt>
                <c:pt idx="1772">
                  <c:v>1.7719999999999156</c:v>
                </c:pt>
                <c:pt idx="1773">
                  <c:v>1.7729999999999155</c:v>
                </c:pt>
                <c:pt idx="1774">
                  <c:v>1.7739999999999154</c:v>
                </c:pt>
                <c:pt idx="1775">
                  <c:v>1.7749999999999153</c:v>
                </c:pt>
                <c:pt idx="1776">
                  <c:v>1.7759999999999152</c:v>
                </c:pt>
                <c:pt idx="1777">
                  <c:v>1.7769999999999151</c:v>
                </c:pt>
                <c:pt idx="1778">
                  <c:v>1.777999999999915</c:v>
                </c:pt>
                <c:pt idx="1779">
                  <c:v>1.7789999999999149</c:v>
                </c:pt>
                <c:pt idx="1780">
                  <c:v>1.7799999999999148</c:v>
                </c:pt>
                <c:pt idx="1781">
                  <c:v>1.7809999999999147</c:v>
                </c:pt>
                <c:pt idx="1782">
                  <c:v>1.7819999999999145</c:v>
                </c:pt>
                <c:pt idx="1783">
                  <c:v>1.7829999999999144</c:v>
                </c:pt>
                <c:pt idx="1784">
                  <c:v>1.7839999999999143</c:v>
                </c:pt>
                <c:pt idx="1785">
                  <c:v>1.7849999999999142</c:v>
                </c:pt>
                <c:pt idx="1786">
                  <c:v>1.7859999999999141</c:v>
                </c:pt>
                <c:pt idx="1787">
                  <c:v>1.786999999999914</c:v>
                </c:pt>
                <c:pt idx="1788">
                  <c:v>1.7879999999999139</c:v>
                </c:pt>
                <c:pt idx="1789">
                  <c:v>1.7889999999999138</c:v>
                </c:pt>
                <c:pt idx="1790">
                  <c:v>1.7899999999999137</c:v>
                </c:pt>
                <c:pt idx="1791">
                  <c:v>1.7909999999999136</c:v>
                </c:pt>
                <c:pt idx="1792">
                  <c:v>1.7919999999999134</c:v>
                </c:pt>
                <c:pt idx="1793">
                  <c:v>1.7929999999999133</c:v>
                </c:pt>
                <c:pt idx="1794">
                  <c:v>1.7939999999999132</c:v>
                </c:pt>
                <c:pt idx="1795">
                  <c:v>1.7949999999999131</c:v>
                </c:pt>
                <c:pt idx="1796">
                  <c:v>1.795999999999913</c:v>
                </c:pt>
                <c:pt idx="1797">
                  <c:v>1.7969999999999129</c:v>
                </c:pt>
                <c:pt idx="1798">
                  <c:v>1.7979999999999128</c:v>
                </c:pt>
                <c:pt idx="1799">
                  <c:v>1.7989999999999127</c:v>
                </c:pt>
                <c:pt idx="1800">
                  <c:v>1.7999999999999126</c:v>
                </c:pt>
                <c:pt idx="1801">
                  <c:v>1.8009999999999124</c:v>
                </c:pt>
                <c:pt idx="1802">
                  <c:v>1.8019999999999123</c:v>
                </c:pt>
                <c:pt idx="1803">
                  <c:v>1.8029999999999122</c:v>
                </c:pt>
                <c:pt idx="1804">
                  <c:v>1.8039999999999121</c:v>
                </c:pt>
                <c:pt idx="1805">
                  <c:v>1.804999999999912</c:v>
                </c:pt>
                <c:pt idx="1806">
                  <c:v>1.8059999999999119</c:v>
                </c:pt>
                <c:pt idx="1807">
                  <c:v>1.8069999999999118</c:v>
                </c:pt>
                <c:pt idx="1808">
                  <c:v>1.8079999999999117</c:v>
                </c:pt>
                <c:pt idx="1809">
                  <c:v>1.8089999999999116</c:v>
                </c:pt>
                <c:pt idx="1810">
                  <c:v>1.8099999999999115</c:v>
                </c:pt>
                <c:pt idx="1811">
                  <c:v>1.8109999999999113</c:v>
                </c:pt>
                <c:pt idx="1812">
                  <c:v>1.8119999999999112</c:v>
                </c:pt>
                <c:pt idx="1813">
                  <c:v>1.8129999999999111</c:v>
                </c:pt>
                <c:pt idx="1814">
                  <c:v>1.813999999999911</c:v>
                </c:pt>
                <c:pt idx="1815">
                  <c:v>1.8149999999999109</c:v>
                </c:pt>
                <c:pt idx="1816">
                  <c:v>1.8159999999999108</c:v>
                </c:pt>
                <c:pt idx="1817">
                  <c:v>1.8169999999999107</c:v>
                </c:pt>
                <c:pt idx="1818">
                  <c:v>1.8179999999999106</c:v>
                </c:pt>
                <c:pt idx="1819">
                  <c:v>1.8189999999999105</c:v>
                </c:pt>
                <c:pt idx="1820">
                  <c:v>1.8199999999999104</c:v>
                </c:pt>
                <c:pt idx="1821">
                  <c:v>1.8209999999999102</c:v>
                </c:pt>
                <c:pt idx="1822">
                  <c:v>1.8219999999999101</c:v>
                </c:pt>
                <c:pt idx="1823">
                  <c:v>1.82299999999991</c:v>
                </c:pt>
                <c:pt idx="1824">
                  <c:v>1.8239999999999099</c:v>
                </c:pt>
                <c:pt idx="1825">
                  <c:v>1.8249999999999098</c:v>
                </c:pt>
                <c:pt idx="1826">
                  <c:v>1.8259999999999097</c:v>
                </c:pt>
                <c:pt idx="1827">
                  <c:v>1.8269999999999096</c:v>
                </c:pt>
                <c:pt idx="1828">
                  <c:v>1.8279999999999095</c:v>
                </c:pt>
                <c:pt idx="1829">
                  <c:v>1.8289999999999094</c:v>
                </c:pt>
                <c:pt idx="1830">
                  <c:v>1.8299999999999093</c:v>
                </c:pt>
                <c:pt idx="1831">
                  <c:v>1.8309999999999091</c:v>
                </c:pt>
                <c:pt idx="1832">
                  <c:v>1.831999999999909</c:v>
                </c:pt>
                <c:pt idx="1833">
                  <c:v>1.8329999999999089</c:v>
                </c:pt>
                <c:pt idx="1834">
                  <c:v>1.8339999999999088</c:v>
                </c:pt>
                <c:pt idx="1835">
                  <c:v>1.8349999999999087</c:v>
                </c:pt>
                <c:pt idx="1836">
                  <c:v>1.8359999999999086</c:v>
                </c:pt>
                <c:pt idx="1837">
                  <c:v>1.8369999999999085</c:v>
                </c:pt>
                <c:pt idx="1838">
                  <c:v>1.8379999999999084</c:v>
                </c:pt>
                <c:pt idx="1839">
                  <c:v>1.8389999999999083</c:v>
                </c:pt>
                <c:pt idx="1840">
                  <c:v>1.8399999999999082</c:v>
                </c:pt>
                <c:pt idx="1841">
                  <c:v>1.840999999999908</c:v>
                </c:pt>
                <c:pt idx="1842">
                  <c:v>1.8419999999999079</c:v>
                </c:pt>
                <c:pt idx="1843">
                  <c:v>1.8429999999999078</c:v>
                </c:pt>
                <c:pt idx="1844">
                  <c:v>1.8439999999999077</c:v>
                </c:pt>
                <c:pt idx="1845">
                  <c:v>1.8449999999999076</c:v>
                </c:pt>
                <c:pt idx="1846">
                  <c:v>1.8459999999999075</c:v>
                </c:pt>
                <c:pt idx="1847">
                  <c:v>1.8469999999999074</c:v>
                </c:pt>
                <c:pt idx="1848">
                  <c:v>1.8479999999999073</c:v>
                </c:pt>
                <c:pt idx="1849">
                  <c:v>1.8489999999999072</c:v>
                </c:pt>
                <c:pt idx="1850">
                  <c:v>1.8499999999999071</c:v>
                </c:pt>
                <c:pt idx="1851">
                  <c:v>1.8509999999999069</c:v>
                </c:pt>
                <c:pt idx="1852">
                  <c:v>1.8519999999999068</c:v>
                </c:pt>
                <c:pt idx="1853">
                  <c:v>1.8529999999999067</c:v>
                </c:pt>
                <c:pt idx="1854">
                  <c:v>1.8539999999999066</c:v>
                </c:pt>
                <c:pt idx="1855">
                  <c:v>1.8549999999999065</c:v>
                </c:pt>
                <c:pt idx="1856">
                  <c:v>1.8559999999999064</c:v>
                </c:pt>
                <c:pt idx="1857">
                  <c:v>1.8569999999999063</c:v>
                </c:pt>
                <c:pt idx="1858">
                  <c:v>1.8579999999999062</c:v>
                </c:pt>
                <c:pt idx="1859">
                  <c:v>1.8589999999999061</c:v>
                </c:pt>
                <c:pt idx="1860">
                  <c:v>1.859999999999906</c:v>
                </c:pt>
                <c:pt idx="1861">
                  <c:v>1.8609999999999058</c:v>
                </c:pt>
                <c:pt idx="1862">
                  <c:v>1.8619999999999057</c:v>
                </c:pt>
                <c:pt idx="1863">
                  <c:v>1.8629999999999056</c:v>
                </c:pt>
                <c:pt idx="1864">
                  <c:v>1.8639999999999055</c:v>
                </c:pt>
                <c:pt idx="1865">
                  <c:v>1.8649999999999054</c:v>
                </c:pt>
                <c:pt idx="1866">
                  <c:v>1.8659999999999053</c:v>
                </c:pt>
                <c:pt idx="1867">
                  <c:v>1.8669999999999052</c:v>
                </c:pt>
                <c:pt idx="1868">
                  <c:v>1.8679999999999051</c:v>
                </c:pt>
                <c:pt idx="1869">
                  <c:v>1.868999999999905</c:v>
                </c:pt>
                <c:pt idx="1870">
                  <c:v>1.8699999999999048</c:v>
                </c:pt>
                <c:pt idx="1871">
                  <c:v>1.8709999999999047</c:v>
                </c:pt>
                <c:pt idx="1872">
                  <c:v>1.8719999999999046</c:v>
                </c:pt>
                <c:pt idx="1873">
                  <c:v>1.8729999999999045</c:v>
                </c:pt>
                <c:pt idx="1874">
                  <c:v>1.8739999999999044</c:v>
                </c:pt>
                <c:pt idx="1875">
                  <c:v>1.8749999999999043</c:v>
                </c:pt>
                <c:pt idx="1876">
                  <c:v>1.8759999999999042</c:v>
                </c:pt>
                <c:pt idx="1877">
                  <c:v>1.8769999999999041</c:v>
                </c:pt>
                <c:pt idx="1878">
                  <c:v>1.877999999999904</c:v>
                </c:pt>
                <c:pt idx="1879">
                  <c:v>1.8789999999999039</c:v>
                </c:pt>
                <c:pt idx="1880">
                  <c:v>1.8799999999999037</c:v>
                </c:pt>
                <c:pt idx="1881">
                  <c:v>1.8809999999999036</c:v>
                </c:pt>
                <c:pt idx="1882">
                  <c:v>1.8819999999999035</c:v>
                </c:pt>
                <c:pt idx="1883">
                  <c:v>1.8829999999999034</c:v>
                </c:pt>
                <c:pt idx="1884">
                  <c:v>1.8839999999999033</c:v>
                </c:pt>
                <c:pt idx="1885">
                  <c:v>1.8849999999999032</c:v>
                </c:pt>
                <c:pt idx="1886">
                  <c:v>1.8859999999999031</c:v>
                </c:pt>
                <c:pt idx="1887">
                  <c:v>1.886999999999903</c:v>
                </c:pt>
                <c:pt idx="1888">
                  <c:v>1.8879999999999029</c:v>
                </c:pt>
                <c:pt idx="1889">
                  <c:v>1.8889999999999028</c:v>
                </c:pt>
                <c:pt idx="1890">
                  <c:v>1.8899999999999026</c:v>
                </c:pt>
                <c:pt idx="1891">
                  <c:v>1.8909999999999025</c:v>
                </c:pt>
                <c:pt idx="1892">
                  <c:v>1.8919999999999024</c:v>
                </c:pt>
                <c:pt idx="1893">
                  <c:v>1.8929999999999023</c:v>
                </c:pt>
                <c:pt idx="1894">
                  <c:v>1.8939999999999022</c:v>
                </c:pt>
                <c:pt idx="1895">
                  <c:v>1.8949999999999021</c:v>
                </c:pt>
                <c:pt idx="1896">
                  <c:v>1.895999999999902</c:v>
                </c:pt>
                <c:pt idx="1897">
                  <c:v>1.8969999999999019</c:v>
                </c:pt>
                <c:pt idx="1898">
                  <c:v>1.8979999999999018</c:v>
                </c:pt>
                <c:pt idx="1899">
                  <c:v>1.8989999999999017</c:v>
                </c:pt>
                <c:pt idx="1900">
                  <c:v>1.8999999999999015</c:v>
                </c:pt>
                <c:pt idx="1901">
                  <c:v>1.9009999999999014</c:v>
                </c:pt>
                <c:pt idx="1902">
                  <c:v>1.9019999999999013</c:v>
                </c:pt>
                <c:pt idx="1903">
                  <c:v>1.9029999999999012</c:v>
                </c:pt>
                <c:pt idx="1904">
                  <c:v>1.9039999999999011</c:v>
                </c:pt>
                <c:pt idx="1905">
                  <c:v>1.904999999999901</c:v>
                </c:pt>
                <c:pt idx="1906">
                  <c:v>1.9059999999999009</c:v>
                </c:pt>
                <c:pt idx="1907">
                  <c:v>1.9069999999999008</c:v>
                </c:pt>
                <c:pt idx="1908">
                  <c:v>1.9079999999999007</c:v>
                </c:pt>
                <c:pt idx="1909">
                  <c:v>1.9089999999999006</c:v>
                </c:pt>
                <c:pt idx="1910">
                  <c:v>1.9099999999999004</c:v>
                </c:pt>
                <c:pt idx="1911">
                  <c:v>1.9109999999999003</c:v>
                </c:pt>
                <c:pt idx="1912">
                  <c:v>1.9119999999999002</c:v>
                </c:pt>
                <c:pt idx="1913">
                  <c:v>1.9129999999999001</c:v>
                </c:pt>
                <c:pt idx="1914">
                  <c:v>1.9139999999999</c:v>
                </c:pt>
                <c:pt idx="1915">
                  <c:v>1.9149999999998999</c:v>
                </c:pt>
                <c:pt idx="1916">
                  <c:v>1.9159999999998998</c:v>
                </c:pt>
                <c:pt idx="1917">
                  <c:v>1.9169999999998997</c:v>
                </c:pt>
                <c:pt idx="1918">
                  <c:v>1.9179999999998996</c:v>
                </c:pt>
                <c:pt idx="1919">
                  <c:v>1.9189999999998995</c:v>
                </c:pt>
                <c:pt idx="1920">
                  <c:v>1.9199999999998993</c:v>
                </c:pt>
                <c:pt idx="1921">
                  <c:v>1.9209999999998992</c:v>
                </c:pt>
                <c:pt idx="1922">
                  <c:v>1.9219999999998991</c:v>
                </c:pt>
                <c:pt idx="1923">
                  <c:v>1.922999999999899</c:v>
                </c:pt>
                <c:pt idx="1924">
                  <c:v>1.9239999999998989</c:v>
                </c:pt>
                <c:pt idx="1925">
                  <c:v>1.9249999999998988</c:v>
                </c:pt>
                <c:pt idx="1926">
                  <c:v>1.9259999999998987</c:v>
                </c:pt>
                <c:pt idx="1927">
                  <c:v>1.9269999999998986</c:v>
                </c:pt>
                <c:pt idx="1928">
                  <c:v>1.9279999999998985</c:v>
                </c:pt>
                <c:pt idx="1929">
                  <c:v>1.9289999999998984</c:v>
                </c:pt>
                <c:pt idx="1930">
                  <c:v>1.9299999999998982</c:v>
                </c:pt>
                <c:pt idx="1931">
                  <c:v>1.9309999999998981</c:v>
                </c:pt>
                <c:pt idx="1932">
                  <c:v>1.931999999999898</c:v>
                </c:pt>
                <c:pt idx="1933">
                  <c:v>1.9329999999998979</c:v>
                </c:pt>
                <c:pt idx="1934">
                  <c:v>1.9339999999998978</c:v>
                </c:pt>
                <c:pt idx="1935">
                  <c:v>1.9349999999998977</c:v>
                </c:pt>
                <c:pt idx="1936">
                  <c:v>1.9359999999998976</c:v>
                </c:pt>
                <c:pt idx="1937">
                  <c:v>1.9369999999998975</c:v>
                </c:pt>
                <c:pt idx="1938">
                  <c:v>1.9379999999998974</c:v>
                </c:pt>
                <c:pt idx="1939">
                  <c:v>1.9389999999998973</c:v>
                </c:pt>
                <c:pt idx="1940">
                  <c:v>1.9399999999998971</c:v>
                </c:pt>
                <c:pt idx="1941">
                  <c:v>1.940999999999897</c:v>
                </c:pt>
                <c:pt idx="1942">
                  <c:v>1.9419999999998969</c:v>
                </c:pt>
                <c:pt idx="1943">
                  <c:v>1.9429999999998968</c:v>
                </c:pt>
                <c:pt idx="1944">
                  <c:v>1.9439999999998967</c:v>
                </c:pt>
                <c:pt idx="1945">
                  <c:v>1.9449999999998966</c:v>
                </c:pt>
                <c:pt idx="1946">
                  <c:v>1.9459999999998965</c:v>
                </c:pt>
                <c:pt idx="1947">
                  <c:v>1.9469999999998964</c:v>
                </c:pt>
                <c:pt idx="1948">
                  <c:v>1.9479999999998963</c:v>
                </c:pt>
                <c:pt idx="1949">
                  <c:v>1.9489999999998961</c:v>
                </c:pt>
                <c:pt idx="1950">
                  <c:v>1.949999999999896</c:v>
                </c:pt>
                <c:pt idx="1951">
                  <c:v>1.9509999999998959</c:v>
                </c:pt>
                <c:pt idx="1952">
                  <c:v>1.9519999999998958</c:v>
                </c:pt>
                <c:pt idx="1953">
                  <c:v>1.9529999999998957</c:v>
                </c:pt>
                <c:pt idx="1954">
                  <c:v>1.9539999999998956</c:v>
                </c:pt>
                <c:pt idx="1955">
                  <c:v>1.9549999999998955</c:v>
                </c:pt>
                <c:pt idx="1956">
                  <c:v>1.9559999999998954</c:v>
                </c:pt>
                <c:pt idx="1957">
                  <c:v>1.9569999999998953</c:v>
                </c:pt>
                <c:pt idx="1958">
                  <c:v>1.9579999999998952</c:v>
                </c:pt>
                <c:pt idx="1959">
                  <c:v>1.958999999999895</c:v>
                </c:pt>
                <c:pt idx="1960">
                  <c:v>1.9599999999998949</c:v>
                </c:pt>
                <c:pt idx="1961">
                  <c:v>1.9609999999998948</c:v>
                </c:pt>
                <c:pt idx="1962">
                  <c:v>1.9619999999998947</c:v>
                </c:pt>
                <c:pt idx="1963">
                  <c:v>1.9629999999998946</c:v>
                </c:pt>
                <c:pt idx="1964">
                  <c:v>1.9639999999998945</c:v>
                </c:pt>
                <c:pt idx="1965">
                  <c:v>1.9649999999998944</c:v>
                </c:pt>
                <c:pt idx="1966">
                  <c:v>1.9659999999998943</c:v>
                </c:pt>
                <c:pt idx="1967">
                  <c:v>1.9669999999998942</c:v>
                </c:pt>
                <c:pt idx="1968">
                  <c:v>1.9679999999998941</c:v>
                </c:pt>
                <c:pt idx="1969">
                  <c:v>1.9689999999998939</c:v>
                </c:pt>
                <c:pt idx="1970">
                  <c:v>1.9699999999998938</c:v>
                </c:pt>
                <c:pt idx="1971">
                  <c:v>1.9709999999998937</c:v>
                </c:pt>
                <c:pt idx="1972">
                  <c:v>1.9719999999998936</c:v>
                </c:pt>
                <c:pt idx="1973">
                  <c:v>1.9729999999998935</c:v>
                </c:pt>
                <c:pt idx="1974">
                  <c:v>1.9739999999998934</c:v>
                </c:pt>
                <c:pt idx="1975">
                  <c:v>1.9749999999998933</c:v>
                </c:pt>
                <c:pt idx="1976">
                  <c:v>1.9759999999998932</c:v>
                </c:pt>
                <c:pt idx="1977">
                  <c:v>1.9769999999998931</c:v>
                </c:pt>
                <c:pt idx="1978">
                  <c:v>1.977999999999893</c:v>
                </c:pt>
                <c:pt idx="1979">
                  <c:v>1.9789999999998928</c:v>
                </c:pt>
                <c:pt idx="1980">
                  <c:v>1.9799999999998927</c:v>
                </c:pt>
                <c:pt idx="1981">
                  <c:v>1.9809999999998926</c:v>
                </c:pt>
                <c:pt idx="1982">
                  <c:v>1.9819999999998925</c:v>
                </c:pt>
                <c:pt idx="1983">
                  <c:v>1.9829999999998924</c:v>
                </c:pt>
                <c:pt idx="1984">
                  <c:v>1.9839999999998923</c:v>
                </c:pt>
                <c:pt idx="1985">
                  <c:v>1.9849999999998922</c:v>
                </c:pt>
                <c:pt idx="1986">
                  <c:v>1.9859999999998921</c:v>
                </c:pt>
                <c:pt idx="1987">
                  <c:v>1.986999999999892</c:v>
                </c:pt>
                <c:pt idx="1988">
                  <c:v>1.9879999999998919</c:v>
                </c:pt>
                <c:pt idx="1989">
                  <c:v>1.9889999999998917</c:v>
                </c:pt>
                <c:pt idx="1990">
                  <c:v>1.9899999999998916</c:v>
                </c:pt>
                <c:pt idx="1991">
                  <c:v>1.9909999999998915</c:v>
                </c:pt>
                <c:pt idx="1992">
                  <c:v>1.9919999999998914</c:v>
                </c:pt>
                <c:pt idx="1993">
                  <c:v>1.9929999999998913</c:v>
                </c:pt>
                <c:pt idx="1994">
                  <c:v>1.9939999999998912</c:v>
                </c:pt>
                <c:pt idx="1995">
                  <c:v>1.9949999999998911</c:v>
                </c:pt>
                <c:pt idx="1996">
                  <c:v>1.995999999999891</c:v>
                </c:pt>
                <c:pt idx="1997">
                  <c:v>1.9969999999998909</c:v>
                </c:pt>
                <c:pt idx="1998">
                  <c:v>1.9979999999998908</c:v>
                </c:pt>
                <c:pt idx="1999">
                  <c:v>1.9989999999998906</c:v>
                </c:pt>
                <c:pt idx="2000">
                  <c:v>1.9999999999998905</c:v>
                </c:pt>
                <c:pt idx="2001">
                  <c:v>2.0009999999998906</c:v>
                </c:pt>
                <c:pt idx="2002">
                  <c:v>2.0019999999998905</c:v>
                </c:pt>
                <c:pt idx="2003">
                  <c:v>2.0029999999998904</c:v>
                </c:pt>
                <c:pt idx="2004">
                  <c:v>2.0039999999998903</c:v>
                </c:pt>
                <c:pt idx="2005">
                  <c:v>2.0049999999998902</c:v>
                </c:pt>
                <c:pt idx="2006">
                  <c:v>2.0059999999998901</c:v>
                </c:pt>
                <c:pt idx="2007">
                  <c:v>2.00699999999989</c:v>
                </c:pt>
                <c:pt idx="2008">
                  <c:v>2.0079999999998899</c:v>
                </c:pt>
                <c:pt idx="2009">
                  <c:v>2.0089999999998898</c:v>
                </c:pt>
                <c:pt idx="2010">
                  <c:v>2.0099999999998897</c:v>
                </c:pt>
                <c:pt idx="2011">
                  <c:v>2.0109999999998895</c:v>
                </c:pt>
                <c:pt idx="2012">
                  <c:v>2.0119999999998894</c:v>
                </c:pt>
                <c:pt idx="2013">
                  <c:v>2.0129999999998893</c:v>
                </c:pt>
                <c:pt idx="2014">
                  <c:v>2.0139999999998892</c:v>
                </c:pt>
                <c:pt idx="2015">
                  <c:v>2.0149999999998891</c:v>
                </c:pt>
                <c:pt idx="2016">
                  <c:v>2.015999999999889</c:v>
                </c:pt>
                <c:pt idx="2017">
                  <c:v>2.0169999999998889</c:v>
                </c:pt>
                <c:pt idx="2018">
                  <c:v>2.0179999999998888</c:v>
                </c:pt>
                <c:pt idx="2019">
                  <c:v>2.0189999999998887</c:v>
                </c:pt>
                <c:pt idx="2020">
                  <c:v>2.0199999999998886</c:v>
                </c:pt>
                <c:pt idx="2021">
                  <c:v>2.0209999999998884</c:v>
                </c:pt>
                <c:pt idx="2022">
                  <c:v>2.0219999999998883</c:v>
                </c:pt>
                <c:pt idx="2023">
                  <c:v>2.0229999999998882</c:v>
                </c:pt>
                <c:pt idx="2024">
                  <c:v>2.0239999999998881</c:v>
                </c:pt>
                <c:pt idx="2025">
                  <c:v>2.024999999999888</c:v>
                </c:pt>
                <c:pt idx="2026">
                  <c:v>2.0259999999998879</c:v>
                </c:pt>
                <c:pt idx="2027">
                  <c:v>2.0269999999998878</c:v>
                </c:pt>
                <c:pt idx="2028">
                  <c:v>2.0279999999998877</c:v>
                </c:pt>
                <c:pt idx="2029">
                  <c:v>2.0289999999998876</c:v>
                </c:pt>
                <c:pt idx="2030">
                  <c:v>2.0299999999998875</c:v>
                </c:pt>
                <c:pt idx="2031">
                  <c:v>2.0309999999998873</c:v>
                </c:pt>
                <c:pt idx="2032">
                  <c:v>2.0319999999998872</c:v>
                </c:pt>
                <c:pt idx="2033">
                  <c:v>2.0329999999998871</c:v>
                </c:pt>
                <c:pt idx="2034">
                  <c:v>2.033999999999887</c:v>
                </c:pt>
                <c:pt idx="2035">
                  <c:v>2.0349999999998869</c:v>
                </c:pt>
                <c:pt idx="2036">
                  <c:v>2.0359999999998868</c:v>
                </c:pt>
                <c:pt idx="2037">
                  <c:v>2.0369999999998867</c:v>
                </c:pt>
                <c:pt idx="2038">
                  <c:v>2.0379999999998866</c:v>
                </c:pt>
                <c:pt idx="2039">
                  <c:v>2.0389999999998865</c:v>
                </c:pt>
                <c:pt idx="2040">
                  <c:v>2.0399999999998863</c:v>
                </c:pt>
                <c:pt idx="2041">
                  <c:v>2.0409999999998862</c:v>
                </c:pt>
                <c:pt idx="2042">
                  <c:v>2.0419999999998861</c:v>
                </c:pt>
                <c:pt idx="2043">
                  <c:v>2.042999999999886</c:v>
                </c:pt>
                <c:pt idx="2044">
                  <c:v>2.0439999999998859</c:v>
                </c:pt>
                <c:pt idx="2045">
                  <c:v>2.0449999999998858</c:v>
                </c:pt>
                <c:pt idx="2046">
                  <c:v>2.0459999999998857</c:v>
                </c:pt>
                <c:pt idx="2047">
                  <c:v>2.0469999999998856</c:v>
                </c:pt>
                <c:pt idx="2048">
                  <c:v>2.0479999999998855</c:v>
                </c:pt>
                <c:pt idx="2049">
                  <c:v>2.0489999999998854</c:v>
                </c:pt>
                <c:pt idx="2050">
                  <c:v>2.0499999999998852</c:v>
                </c:pt>
                <c:pt idx="2051">
                  <c:v>2.0509999999998851</c:v>
                </c:pt>
                <c:pt idx="2052">
                  <c:v>2.051999999999885</c:v>
                </c:pt>
                <c:pt idx="2053">
                  <c:v>2.0529999999998849</c:v>
                </c:pt>
                <c:pt idx="2054">
                  <c:v>2.0539999999998848</c:v>
                </c:pt>
                <c:pt idx="2055">
                  <c:v>2.0549999999998847</c:v>
                </c:pt>
                <c:pt idx="2056">
                  <c:v>2.0559999999998846</c:v>
                </c:pt>
                <c:pt idx="2057">
                  <c:v>2.0569999999998845</c:v>
                </c:pt>
                <c:pt idx="2058">
                  <c:v>2.0579999999998844</c:v>
                </c:pt>
                <c:pt idx="2059">
                  <c:v>2.0589999999998843</c:v>
                </c:pt>
                <c:pt idx="2060">
                  <c:v>2.0599999999998841</c:v>
                </c:pt>
                <c:pt idx="2061">
                  <c:v>2.060999999999884</c:v>
                </c:pt>
                <c:pt idx="2062">
                  <c:v>2.0619999999998839</c:v>
                </c:pt>
                <c:pt idx="2063">
                  <c:v>2.0629999999998838</c:v>
                </c:pt>
                <c:pt idx="2064">
                  <c:v>2.0639999999998837</c:v>
                </c:pt>
                <c:pt idx="2065">
                  <c:v>2.0649999999998836</c:v>
                </c:pt>
                <c:pt idx="2066">
                  <c:v>2.0659999999998835</c:v>
                </c:pt>
                <c:pt idx="2067">
                  <c:v>2.0669999999998834</c:v>
                </c:pt>
                <c:pt idx="2068">
                  <c:v>2.0679999999998833</c:v>
                </c:pt>
                <c:pt idx="2069">
                  <c:v>2.0689999999998832</c:v>
                </c:pt>
                <c:pt idx="2070">
                  <c:v>2.069999999999883</c:v>
                </c:pt>
                <c:pt idx="2071">
                  <c:v>2.0709999999998829</c:v>
                </c:pt>
                <c:pt idx="2072">
                  <c:v>2.0719999999998828</c:v>
                </c:pt>
                <c:pt idx="2073">
                  <c:v>2.0729999999998827</c:v>
                </c:pt>
                <c:pt idx="2074">
                  <c:v>2.0739999999998826</c:v>
                </c:pt>
                <c:pt idx="2075">
                  <c:v>2.0749999999998825</c:v>
                </c:pt>
                <c:pt idx="2076">
                  <c:v>2.0759999999998824</c:v>
                </c:pt>
                <c:pt idx="2077">
                  <c:v>2.0769999999998823</c:v>
                </c:pt>
                <c:pt idx="2078">
                  <c:v>2.0779999999998822</c:v>
                </c:pt>
                <c:pt idx="2079">
                  <c:v>2.0789999999998821</c:v>
                </c:pt>
                <c:pt idx="2080">
                  <c:v>2.0799999999998819</c:v>
                </c:pt>
                <c:pt idx="2081">
                  <c:v>2.0809999999998818</c:v>
                </c:pt>
                <c:pt idx="2082">
                  <c:v>2.0819999999998817</c:v>
                </c:pt>
                <c:pt idx="2083">
                  <c:v>2.0829999999998816</c:v>
                </c:pt>
                <c:pt idx="2084">
                  <c:v>2.0839999999998815</c:v>
                </c:pt>
                <c:pt idx="2085">
                  <c:v>2.0849999999998814</c:v>
                </c:pt>
                <c:pt idx="2086">
                  <c:v>2.0859999999998813</c:v>
                </c:pt>
                <c:pt idx="2087">
                  <c:v>2.0869999999998812</c:v>
                </c:pt>
                <c:pt idx="2088">
                  <c:v>2.0879999999998811</c:v>
                </c:pt>
                <c:pt idx="2089">
                  <c:v>2.088999999999881</c:v>
                </c:pt>
                <c:pt idx="2090">
                  <c:v>2.0899999999998808</c:v>
                </c:pt>
                <c:pt idx="2091">
                  <c:v>2.0909999999998807</c:v>
                </c:pt>
                <c:pt idx="2092">
                  <c:v>2.0919999999998806</c:v>
                </c:pt>
                <c:pt idx="2093">
                  <c:v>2.0929999999998805</c:v>
                </c:pt>
                <c:pt idx="2094">
                  <c:v>2.0939999999998804</c:v>
                </c:pt>
                <c:pt idx="2095">
                  <c:v>2.0949999999998803</c:v>
                </c:pt>
                <c:pt idx="2096">
                  <c:v>2.0959999999998802</c:v>
                </c:pt>
                <c:pt idx="2097">
                  <c:v>2.0969999999998801</c:v>
                </c:pt>
                <c:pt idx="2098">
                  <c:v>2.09799999999988</c:v>
                </c:pt>
                <c:pt idx="2099">
                  <c:v>2.0989999999998799</c:v>
                </c:pt>
                <c:pt idx="2100">
                  <c:v>2.0999999999998797</c:v>
                </c:pt>
                <c:pt idx="2101">
                  <c:v>2.1009999999998796</c:v>
                </c:pt>
                <c:pt idx="2102">
                  <c:v>2.1019999999998795</c:v>
                </c:pt>
                <c:pt idx="2103">
                  <c:v>2.1029999999998794</c:v>
                </c:pt>
                <c:pt idx="2104">
                  <c:v>2.1039999999998793</c:v>
                </c:pt>
                <c:pt idx="2105">
                  <c:v>2.1049999999998792</c:v>
                </c:pt>
                <c:pt idx="2106">
                  <c:v>2.1059999999998791</c:v>
                </c:pt>
                <c:pt idx="2107">
                  <c:v>2.106999999999879</c:v>
                </c:pt>
                <c:pt idx="2108">
                  <c:v>2.1079999999998789</c:v>
                </c:pt>
                <c:pt idx="2109">
                  <c:v>2.1089999999998787</c:v>
                </c:pt>
                <c:pt idx="2110">
                  <c:v>2.1099999999998786</c:v>
                </c:pt>
                <c:pt idx="2111">
                  <c:v>2.1109999999998785</c:v>
                </c:pt>
                <c:pt idx="2112">
                  <c:v>2.1119999999998784</c:v>
                </c:pt>
                <c:pt idx="2113">
                  <c:v>2.1129999999998783</c:v>
                </c:pt>
                <c:pt idx="2114">
                  <c:v>2.1139999999998782</c:v>
                </c:pt>
                <c:pt idx="2115">
                  <c:v>2.1149999999998781</c:v>
                </c:pt>
                <c:pt idx="2116">
                  <c:v>2.115999999999878</c:v>
                </c:pt>
                <c:pt idx="2117">
                  <c:v>2.1169999999998779</c:v>
                </c:pt>
                <c:pt idx="2118">
                  <c:v>2.1179999999998778</c:v>
                </c:pt>
                <c:pt idx="2119">
                  <c:v>2.1189999999998776</c:v>
                </c:pt>
                <c:pt idx="2120">
                  <c:v>2.1199999999998775</c:v>
                </c:pt>
                <c:pt idx="2121">
                  <c:v>2.1209999999998774</c:v>
                </c:pt>
                <c:pt idx="2122">
                  <c:v>2.1219999999998773</c:v>
                </c:pt>
                <c:pt idx="2123">
                  <c:v>2.1229999999998772</c:v>
                </c:pt>
                <c:pt idx="2124">
                  <c:v>2.1239999999998771</c:v>
                </c:pt>
                <c:pt idx="2125">
                  <c:v>2.124999999999877</c:v>
                </c:pt>
                <c:pt idx="2126">
                  <c:v>2.1259999999998769</c:v>
                </c:pt>
                <c:pt idx="2127">
                  <c:v>2.1269999999998768</c:v>
                </c:pt>
                <c:pt idx="2128">
                  <c:v>2.1279999999998767</c:v>
                </c:pt>
                <c:pt idx="2129">
                  <c:v>2.1289999999998765</c:v>
                </c:pt>
                <c:pt idx="2130">
                  <c:v>2.1299999999998764</c:v>
                </c:pt>
                <c:pt idx="2131">
                  <c:v>2.1309999999998763</c:v>
                </c:pt>
                <c:pt idx="2132">
                  <c:v>2.1319999999998762</c:v>
                </c:pt>
                <c:pt idx="2133">
                  <c:v>2.1329999999998761</c:v>
                </c:pt>
                <c:pt idx="2134">
                  <c:v>2.133999999999876</c:v>
                </c:pt>
                <c:pt idx="2135">
                  <c:v>2.1349999999998759</c:v>
                </c:pt>
                <c:pt idx="2136">
                  <c:v>2.1359999999998758</c:v>
                </c:pt>
                <c:pt idx="2137">
                  <c:v>2.1369999999998757</c:v>
                </c:pt>
                <c:pt idx="2138">
                  <c:v>2.1379999999998756</c:v>
                </c:pt>
                <c:pt idx="2139">
                  <c:v>2.1389999999998754</c:v>
                </c:pt>
                <c:pt idx="2140">
                  <c:v>2.1399999999998753</c:v>
                </c:pt>
                <c:pt idx="2141">
                  <c:v>2.1409999999998752</c:v>
                </c:pt>
                <c:pt idx="2142">
                  <c:v>2.1419999999998751</c:v>
                </c:pt>
                <c:pt idx="2143">
                  <c:v>2.142999999999875</c:v>
                </c:pt>
                <c:pt idx="2144">
                  <c:v>2.1439999999998749</c:v>
                </c:pt>
                <c:pt idx="2145">
                  <c:v>2.1449999999998748</c:v>
                </c:pt>
                <c:pt idx="2146">
                  <c:v>2.1459999999998747</c:v>
                </c:pt>
                <c:pt idx="2147">
                  <c:v>2.1469999999998746</c:v>
                </c:pt>
                <c:pt idx="2148">
                  <c:v>2.1479999999998745</c:v>
                </c:pt>
                <c:pt idx="2149">
                  <c:v>2.1489999999998743</c:v>
                </c:pt>
                <c:pt idx="2150">
                  <c:v>2.1499999999998742</c:v>
                </c:pt>
                <c:pt idx="2151">
                  <c:v>2.1509999999998741</c:v>
                </c:pt>
                <c:pt idx="2152">
                  <c:v>2.151999999999874</c:v>
                </c:pt>
                <c:pt idx="2153">
                  <c:v>2.1529999999998739</c:v>
                </c:pt>
                <c:pt idx="2154">
                  <c:v>2.1539999999998738</c:v>
                </c:pt>
                <c:pt idx="2155">
                  <c:v>2.1549999999998737</c:v>
                </c:pt>
                <c:pt idx="2156">
                  <c:v>2.1559999999998736</c:v>
                </c:pt>
                <c:pt idx="2157">
                  <c:v>2.1569999999998735</c:v>
                </c:pt>
                <c:pt idx="2158">
                  <c:v>2.1579999999998734</c:v>
                </c:pt>
                <c:pt idx="2159">
                  <c:v>2.1589999999998732</c:v>
                </c:pt>
                <c:pt idx="2160">
                  <c:v>2.1599999999998731</c:v>
                </c:pt>
                <c:pt idx="2161">
                  <c:v>2.160999999999873</c:v>
                </c:pt>
                <c:pt idx="2162">
                  <c:v>2.1619999999998729</c:v>
                </c:pt>
                <c:pt idx="2163">
                  <c:v>2.1629999999998728</c:v>
                </c:pt>
                <c:pt idx="2164">
                  <c:v>2.1639999999998727</c:v>
                </c:pt>
                <c:pt idx="2165">
                  <c:v>2.1649999999998726</c:v>
                </c:pt>
                <c:pt idx="2166">
                  <c:v>2.1659999999998725</c:v>
                </c:pt>
                <c:pt idx="2167">
                  <c:v>2.1669999999998724</c:v>
                </c:pt>
                <c:pt idx="2168">
                  <c:v>2.1679999999998723</c:v>
                </c:pt>
                <c:pt idx="2169">
                  <c:v>2.1689999999998721</c:v>
                </c:pt>
                <c:pt idx="2170">
                  <c:v>2.169999999999872</c:v>
                </c:pt>
                <c:pt idx="2171">
                  <c:v>2.1709999999998719</c:v>
                </c:pt>
                <c:pt idx="2172">
                  <c:v>2.1719999999998718</c:v>
                </c:pt>
                <c:pt idx="2173">
                  <c:v>2.1729999999998717</c:v>
                </c:pt>
                <c:pt idx="2174">
                  <c:v>2.1739999999998716</c:v>
                </c:pt>
                <c:pt idx="2175">
                  <c:v>2.1749999999998715</c:v>
                </c:pt>
                <c:pt idx="2176">
                  <c:v>2.1759999999998714</c:v>
                </c:pt>
                <c:pt idx="2177">
                  <c:v>2.1769999999998713</c:v>
                </c:pt>
                <c:pt idx="2178">
                  <c:v>2.1779999999998712</c:v>
                </c:pt>
                <c:pt idx="2179">
                  <c:v>2.178999999999871</c:v>
                </c:pt>
                <c:pt idx="2180">
                  <c:v>2.1799999999998709</c:v>
                </c:pt>
                <c:pt idx="2181">
                  <c:v>2.1809999999998708</c:v>
                </c:pt>
                <c:pt idx="2182">
                  <c:v>2.1819999999998707</c:v>
                </c:pt>
                <c:pt idx="2183">
                  <c:v>2.1829999999998706</c:v>
                </c:pt>
                <c:pt idx="2184">
                  <c:v>2.1839999999998705</c:v>
                </c:pt>
                <c:pt idx="2185">
                  <c:v>2.1849999999998704</c:v>
                </c:pt>
                <c:pt idx="2186">
                  <c:v>2.1859999999998703</c:v>
                </c:pt>
                <c:pt idx="2187">
                  <c:v>2.1869999999998702</c:v>
                </c:pt>
                <c:pt idx="2188">
                  <c:v>2.18799999999987</c:v>
                </c:pt>
                <c:pt idx="2189">
                  <c:v>2.1889999999998699</c:v>
                </c:pt>
                <c:pt idx="2190">
                  <c:v>2.1899999999998698</c:v>
                </c:pt>
                <c:pt idx="2191">
                  <c:v>2.1909999999998697</c:v>
                </c:pt>
                <c:pt idx="2192">
                  <c:v>2.1919999999998696</c:v>
                </c:pt>
                <c:pt idx="2193">
                  <c:v>2.1929999999998695</c:v>
                </c:pt>
                <c:pt idx="2194">
                  <c:v>2.1939999999998694</c:v>
                </c:pt>
                <c:pt idx="2195">
                  <c:v>2.1949999999998693</c:v>
                </c:pt>
                <c:pt idx="2196">
                  <c:v>2.1959999999998692</c:v>
                </c:pt>
                <c:pt idx="2197">
                  <c:v>2.1969999999998691</c:v>
                </c:pt>
                <c:pt idx="2198">
                  <c:v>2.1979999999998689</c:v>
                </c:pt>
                <c:pt idx="2199">
                  <c:v>2.1989999999998688</c:v>
                </c:pt>
                <c:pt idx="2200">
                  <c:v>2.1999999999998687</c:v>
                </c:pt>
                <c:pt idx="2201">
                  <c:v>2.2009999999998686</c:v>
                </c:pt>
                <c:pt idx="2202">
                  <c:v>2.2019999999998685</c:v>
                </c:pt>
                <c:pt idx="2203">
                  <c:v>2.2029999999998684</c:v>
                </c:pt>
                <c:pt idx="2204">
                  <c:v>2.2039999999998683</c:v>
                </c:pt>
                <c:pt idx="2205">
                  <c:v>2.2049999999998682</c:v>
                </c:pt>
                <c:pt idx="2206">
                  <c:v>2.2059999999998681</c:v>
                </c:pt>
                <c:pt idx="2207">
                  <c:v>2.206999999999868</c:v>
                </c:pt>
                <c:pt idx="2208">
                  <c:v>2.2079999999998678</c:v>
                </c:pt>
                <c:pt idx="2209">
                  <c:v>2.2089999999998677</c:v>
                </c:pt>
                <c:pt idx="2210">
                  <c:v>2.2099999999998676</c:v>
                </c:pt>
                <c:pt idx="2211">
                  <c:v>2.2109999999998675</c:v>
                </c:pt>
                <c:pt idx="2212">
                  <c:v>2.2119999999998674</c:v>
                </c:pt>
                <c:pt idx="2213">
                  <c:v>2.2129999999998673</c:v>
                </c:pt>
                <c:pt idx="2214">
                  <c:v>2.2139999999998672</c:v>
                </c:pt>
                <c:pt idx="2215">
                  <c:v>2.2149999999998671</c:v>
                </c:pt>
                <c:pt idx="2216">
                  <c:v>2.215999999999867</c:v>
                </c:pt>
                <c:pt idx="2217">
                  <c:v>2.2169999999998669</c:v>
                </c:pt>
                <c:pt idx="2218">
                  <c:v>2.2179999999998667</c:v>
                </c:pt>
                <c:pt idx="2219">
                  <c:v>2.2189999999998666</c:v>
                </c:pt>
                <c:pt idx="2220">
                  <c:v>2.2199999999998665</c:v>
                </c:pt>
                <c:pt idx="2221">
                  <c:v>2.2209999999998664</c:v>
                </c:pt>
                <c:pt idx="2222">
                  <c:v>2.2219999999998663</c:v>
                </c:pt>
                <c:pt idx="2223">
                  <c:v>2.2229999999998662</c:v>
                </c:pt>
                <c:pt idx="2224">
                  <c:v>2.2239999999998661</c:v>
                </c:pt>
                <c:pt idx="2225">
                  <c:v>2.224999999999866</c:v>
                </c:pt>
                <c:pt idx="2226">
                  <c:v>2.2259999999998659</c:v>
                </c:pt>
                <c:pt idx="2227">
                  <c:v>2.2269999999998658</c:v>
                </c:pt>
                <c:pt idx="2228">
                  <c:v>2.2279999999998656</c:v>
                </c:pt>
                <c:pt idx="2229">
                  <c:v>2.2289999999998655</c:v>
                </c:pt>
                <c:pt idx="2230">
                  <c:v>2.2299999999998654</c:v>
                </c:pt>
                <c:pt idx="2231">
                  <c:v>2.2309999999998653</c:v>
                </c:pt>
                <c:pt idx="2232">
                  <c:v>2.2319999999998652</c:v>
                </c:pt>
                <c:pt idx="2233">
                  <c:v>2.2329999999998651</c:v>
                </c:pt>
                <c:pt idx="2234">
                  <c:v>2.233999999999865</c:v>
                </c:pt>
                <c:pt idx="2235">
                  <c:v>2.2349999999998649</c:v>
                </c:pt>
                <c:pt idx="2236">
                  <c:v>2.2359999999998648</c:v>
                </c:pt>
                <c:pt idx="2237">
                  <c:v>2.2369999999998647</c:v>
                </c:pt>
                <c:pt idx="2238">
                  <c:v>2.2379999999998645</c:v>
                </c:pt>
                <c:pt idx="2239">
                  <c:v>2.2389999999998644</c:v>
                </c:pt>
                <c:pt idx="2240">
                  <c:v>2.2399999999998643</c:v>
                </c:pt>
                <c:pt idx="2241">
                  <c:v>2.2409999999998642</c:v>
                </c:pt>
                <c:pt idx="2242">
                  <c:v>2.2419999999998641</c:v>
                </c:pt>
                <c:pt idx="2243">
                  <c:v>2.242999999999864</c:v>
                </c:pt>
                <c:pt idx="2244">
                  <c:v>2.2439999999998639</c:v>
                </c:pt>
                <c:pt idx="2245">
                  <c:v>2.2449999999998638</c:v>
                </c:pt>
                <c:pt idx="2246">
                  <c:v>2.2459999999998637</c:v>
                </c:pt>
                <c:pt idx="2247">
                  <c:v>2.2469999999998636</c:v>
                </c:pt>
                <c:pt idx="2248">
                  <c:v>2.2479999999998634</c:v>
                </c:pt>
                <c:pt idx="2249">
                  <c:v>2.2489999999998633</c:v>
                </c:pt>
                <c:pt idx="2250">
                  <c:v>2.2499999999998632</c:v>
                </c:pt>
                <c:pt idx="2251">
                  <c:v>2.2509999999998631</c:v>
                </c:pt>
                <c:pt idx="2252">
                  <c:v>2.251999999999863</c:v>
                </c:pt>
                <c:pt idx="2253">
                  <c:v>2.2529999999998629</c:v>
                </c:pt>
                <c:pt idx="2254">
                  <c:v>2.2539999999998628</c:v>
                </c:pt>
                <c:pt idx="2255">
                  <c:v>2.2549999999998627</c:v>
                </c:pt>
                <c:pt idx="2256">
                  <c:v>2.2559999999998626</c:v>
                </c:pt>
                <c:pt idx="2257">
                  <c:v>2.2569999999998624</c:v>
                </c:pt>
                <c:pt idx="2258">
                  <c:v>2.2579999999998623</c:v>
                </c:pt>
                <c:pt idx="2259">
                  <c:v>2.2589999999998622</c:v>
                </c:pt>
                <c:pt idx="2260">
                  <c:v>2.2599999999998621</c:v>
                </c:pt>
                <c:pt idx="2261">
                  <c:v>2.260999999999862</c:v>
                </c:pt>
                <c:pt idx="2262">
                  <c:v>2.2619999999998619</c:v>
                </c:pt>
                <c:pt idx="2263">
                  <c:v>2.2629999999998618</c:v>
                </c:pt>
                <c:pt idx="2264">
                  <c:v>2.2639999999998617</c:v>
                </c:pt>
                <c:pt idx="2265">
                  <c:v>2.2649999999998616</c:v>
                </c:pt>
                <c:pt idx="2266">
                  <c:v>2.2659999999998615</c:v>
                </c:pt>
                <c:pt idx="2267">
                  <c:v>2.2669999999998613</c:v>
                </c:pt>
                <c:pt idx="2268">
                  <c:v>2.2679999999998612</c:v>
                </c:pt>
                <c:pt idx="2269">
                  <c:v>2.2689999999998611</c:v>
                </c:pt>
                <c:pt idx="2270">
                  <c:v>2.269999999999861</c:v>
                </c:pt>
                <c:pt idx="2271">
                  <c:v>2.2709999999998609</c:v>
                </c:pt>
                <c:pt idx="2272">
                  <c:v>2.2719999999998608</c:v>
                </c:pt>
                <c:pt idx="2273">
                  <c:v>2.2729999999998607</c:v>
                </c:pt>
                <c:pt idx="2274">
                  <c:v>2.2739999999998606</c:v>
                </c:pt>
                <c:pt idx="2275">
                  <c:v>2.2749999999998605</c:v>
                </c:pt>
                <c:pt idx="2276">
                  <c:v>2.2759999999998604</c:v>
                </c:pt>
                <c:pt idx="2277">
                  <c:v>2.2769999999998602</c:v>
                </c:pt>
                <c:pt idx="2278">
                  <c:v>2.2779999999998601</c:v>
                </c:pt>
                <c:pt idx="2279">
                  <c:v>2.27899999999986</c:v>
                </c:pt>
                <c:pt idx="2280">
                  <c:v>2.2799999999998599</c:v>
                </c:pt>
                <c:pt idx="2281">
                  <c:v>2.2809999999998598</c:v>
                </c:pt>
                <c:pt idx="2282">
                  <c:v>2.2819999999998597</c:v>
                </c:pt>
                <c:pt idx="2283">
                  <c:v>2.2829999999998596</c:v>
                </c:pt>
                <c:pt idx="2284">
                  <c:v>2.2839999999998595</c:v>
                </c:pt>
                <c:pt idx="2285">
                  <c:v>2.2849999999998594</c:v>
                </c:pt>
                <c:pt idx="2286">
                  <c:v>2.2859999999998593</c:v>
                </c:pt>
                <c:pt idx="2287">
                  <c:v>2.2869999999998591</c:v>
                </c:pt>
                <c:pt idx="2288">
                  <c:v>2.287999999999859</c:v>
                </c:pt>
                <c:pt idx="2289">
                  <c:v>2.2889999999998589</c:v>
                </c:pt>
                <c:pt idx="2290">
                  <c:v>2.2899999999998588</c:v>
                </c:pt>
                <c:pt idx="2291">
                  <c:v>2.2909999999998587</c:v>
                </c:pt>
                <c:pt idx="2292">
                  <c:v>2.2919999999998586</c:v>
                </c:pt>
                <c:pt idx="2293">
                  <c:v>2.2929999999998585</c:v>
                </c:pt>
                <c:pt idx="2294">
                  <c:v>2.2939999999998584</c:v>
                </c:pt>
                <c:pt idx="2295">
                  <c:v>2.2949999999998583</c:v>
                </c:pt>
                <c:pt idx="2296">
                  <c:v>2.2959999999998582</c:v>
                </c:pt>
                <c:pt idx="2297">
                  <c:v>2.296999999999858</c:v>
                </c:pt>
                <c:pt idx="2298">
                  <c:v>2.2979999999998579</c:v>
                </c:pt>
                <c:pt idx="2299">
                  <c:v>2.2989999999998578</c:v>
                </c:pt>
                <c:pt idx="2300">
                  <c:v>2.2999999999998577</c:v>
                </c:pt>
                <c:pt idx="2301">
                  <c:v>2.3009999999998576</c:v>
                </c:pt>
                <c:pt idx="2302">
                  <c:v>2.3019999999998575</c:v>
                </c:pt>
                <c:pt idx="2303">
                  <c:v>2.3029999999998574</c:v>
                </c:pt>
                <c:pt idx="2304">
                  <c:v>2.3039999999998573</c:v>
                </c:pt>
                <c:pt idx="2305">
                  <c:v>2.3049999999998572</c:v>
                </c:pt>
                <c:pt idx="2306">
                  <c:v>2.3059999999998571</c:v>
                </c:pt>
                <c:pt idx="2307">
                  <c:v>2.3069999999998569</c:v>
                </c:pt>
                <c:pt idx="2308">
                  <c:v>2.3079999999998568</c:v>
                </c:pt>
                <c:pt idx="2309">
                  <c:v>2.3089999999998567</c:v>
                </c:pt>
                <c:pt idx="2310">
                  <c:v>2.3099999999998566</c:v>
                </c:pt>
                <c:pt idx="2311">
                  <c:v>2.3109999999998565</c:v>
                </c:pt>
                <c:pt idx="2312">
                  <c:v>2.3119999999998564</c:v>
                </c:pt>
                <c:pt idx="2313">
                  <c:v>2.3129999999998563</c:v>
                </c:pt>
                <c:pt idx="2314">
                  <c:v>2.3139999999998562</c:v>
                </c:pt>
                <c:pt idx="2315">
                  <c:v>2.3149999999998561</c:v>
                </c:pt>
                <c:pt idx="2316">
                  <c:v>2.315999999999856</c:v>
                </c:pt>
                <c:pt idx="2317">
                  <c:v>2.3169999999998558</c:v>
                </c:pt>
                <c:pt idx="2318">
                  <c:v>2.3179999999998557</c:v>
                </c:pt>
                <c:pt idx="2319">
                  <c:v>2.3189999999998556</c:v>
                </c:pt>
                <c:pt idx="2320">
                  <c:v>2.3199999999998555</c:v>
                </c:pt>
                <c:pt idx="2321">
                  <c:v>2.3209999999998554</c:v>
                </c:pt>
                <c:pt idx="2322">
                  <c:v>2.3219999999998553</c:v>
                </c:pt>
                <c:pt idx="2323">
                  <c:v>2.3229999999998552</c:v>
                </c:pt>
                <c:pt idx="2324">
                  <c:v>2.3239999999998551</c:v>
                </c:pt>
                <c:pt idx="2325">
                  <c:v>2.324999999999855</c:v>
                </c:pt>
                <c:pt idx="2326">
                  <c:v>2.3259999999998549</c:v>
                </c:pt>
                <c:pt idx="2327">
                  <c:v>2.3269999999998547</c:v>
                </c:pt>
                <c:pt idx="2328">
                  <c:v>2.3279999999998546</c:v>
                </c:pt>
                <c:pt idx="2329">
                  <c:v>2.3289999999998545</c:v>
                </c:pt>
                <c:pt idx="2330">
                  <c:v>2.3299999999998544</c:v>
                </c:pt>
                <c:pt idx="2331">
                  <c:v>2.3309999999998543</c:v>
                </c:pt>
                <c:pt idx="2332">
                  <c:v>2.3319999999998542</c:v>
                </c:pt>
                <c:pt idx="2333">
                  <c:v>2.3329999999998541</c:v>
                </c:pt>
                <c:pt idx="2334">
                  <c:v>2.333999999999854</c:v>
                </c:pt>
                <c:pt idx="2335">
                  <c:v>2.3349999999998539</c:v>
                </c:pt>
                <c:pt idx="2336">
                  <c:v>2.3359999999998537</c:v>
                </c:pt>
                <c:pt idx="2337">
                  <c:v>2.3369999999998536</c:v>
                </c:pt>
                <c:pt idx="2338">
                  <c:v>2.3379999999998535</c:v>
                </c:pt>
                <c:pt idx="2339">
                  <c:v>2.3389999999998534</c:v>
                </c:pt>
                <c:pt idx="2340">
                  <c:v>2.3399999999998533</c:v>
                </c:pt>
                <c:pt idx="2341">
                  <c:v>2.3409999999998532</c:v>
                </c:pt>
                <c:pt idx="2342">
                  <c:v>2.3419999999998531</c:v>
                </c:pt>
                <c:pt idx="2343">
                  <c:v>2.342999999999853</c:v>
                </c:pt>
                <c:pt idx="2344">
                  <c:v>2.3439999999998529</c:v>
                </c:pt>
                <c:pt idx="2345">
                  <c:v>2.3449999999998528</c:v>
                </c:pt>
                <c:pt idx="2346">
                  <c:v>2.3459999999998526</c:v>
                </c:pt>
                <c:pt idx="2347">
                  <c:v>2.3469999999998525</c:v>
                </c:pt>
                <c:pt idx="2348">
                  <c:v>2.3479999999998524</c:v>
                </c:pt>
                <c:pt idx="2349">
                  <c:v>2.3489999999998523</c:v>
                </c:pt>
                <c:pt idx="2350">
                  <c:v>2.3499999999998522</c:v>
                </c:pt>
                <c:pt idx="2351">
                  <c:v>2.3509999999998521</c:v>
                </c:pt>
                <c:pt idx="2352">
                  <c:v>2.351999999999852</c:v>
                </c:pt>
                <c:pt idx="2353">
                  <c:v>2.3529999999998519</c:v>
                </c:pt>
                <c:pt idx="2354">
                  <c:v>2.3539999999998518</c:v>
                </c:pt>
                <c:pt idx="2355">
                  <c:v>2.3549999999998517</c:v>
                </c:pt>
                <c:pt idx="2356">
                  <c:v>2.3559999999998515</c:v>
                </c:pt>
                <c:pt idx="2357">
                  <c:v>2.3569999999998514</c:v>
                </c:pt>
                <c:pt idx="2358">
                  <c:v>2.3579999999998513</c:v>
                </c:pt>
                <c:pt idx="2359">
                  <c:v>2.3589999999998512</c:v>
                </c:pt>
                <c:pt idx="2360">
                  <c:v>2.3599999999998511</c:v>
                </c:pt>
                <c:pt idx="2361">
                  <c:v>2.360999999999851</c:v>
                </c:pt>
                <c:pt idx="2362">
                  <c:v>2.3619999999998509</c:v>
                </c:pt>
                <c:pt idx="2363">
                  <c:v>2.3629999999998508</c:v>
                </c:pt>
                <c:pt idx="2364">
                  <c:v>2.3639999999998507</c:v>
                </c:pt>
                <c:pt idx="2365">
                  <c:v>2.3649999999998506</c:v>
                </c:pt>
                <c:pt idx="2366">
                  <c:v>2.3659999999998504</c:v>
                </c:pt>
                <c:pt idx="2367">
                  <c:v>2.3669999999998503</c:v>
                </c:pt>
                <c:pt idx="2368">
                  <c:v>2.3679999999998502</c:v>
                </c:pt>
                <c:pt idx="2369">
                  <c:v>2.3689999999998501</c:v>
                </c:pt>
                <c:pt idx="2370">
                  <c:v>2.36999999999985</c:v>
                </c:pt>
                <c:pt idx="2371">
                  <c:v>2.3709999999998499</c:v>
                </c:pt>
                <c:pt idx="2372">
                  <c:v>2.3719999999998498</c:v>
                </c:pt>
                <c:pt idx="2373">
                  <c:v>2.3729999999998497</c:v>
                </c:pt>
                <c:pt idx="2374">
                  <c:v>2.3739999999998496</c:v>
                </c:pt>
                <c:pt idx="2375">
                  <c:v>2.3749999999998495</c:v>
                </c:pt>
                <c:pt idx="2376">
                  <c:v>2.3759999999998493</c:v>
                </c:pt>
                <c:pt idx="2377">
                  <c:v>2.3769999999998492</c:v>
                </c:pt>
                <c:pt idx="2378">
                  <c:v>2.3779999999998491</c:v>
                </c:pt>
                <c:pt idx="2379">
                  <c:v>2.378999999999849</c:v>
                </c:pt>
                <c:pt idx="2380">
                  <c:v>2.3799999999998489</c:v>
                </c:pt>
                <c:pt idx="2381">
                  <c:v>2.3809999999998488</c:v>
                </c:pt>
                <c:pt idx="2382">
                  <c:v>2.3819999999998487</c:v>
                </c:pt>
                <c:pt idx="2383">
                  <c:v>2.3829999999998486</c:v>
                </c:pt>
                <c:pt idx="2384">
                  <c:v>2.3839999999998485</c:v>
                </c:pt>
                <c:pt idx="2385">
                  <c:v>2.3849999999998484</c:v>
                </c:pt>
                <c:pt idx="2386">
                  <c:v>2.3859999999998482</c:v>
                </c:pt>
                <c:pt idx="2387">
                  <c:v>2.3869999999998481</c:v>
                </c:pt>
                <c:pt idx="2388">
                  <c:v>2.387999999999848</c:v>
                </c:pt>
                <c:pt idx="2389">
                  <c:v>2.3889999999998479</c:v>
                </c:pt>
                <c:pt idx="2390">
                  <c:v>2.3899999999998478</c:v>
                </c:pt>
                <c:pt idx="2391">
                  <c:v>2.3909999999998477</c:v>
                </c:pt>
                <c:pt idx="2392">
                  <c:v>2.3919999999998476</c:v>
                </c:pt>
                <c:pt idx="2393">
                  <c:v>2.3929999999998475</c:v>
                </c:pt>
                <c:pt idx="2394">
                  <c:v>2.3939999999998474</c:v>
                </c:pt>
                <c:pt idx="2395">
                  <c:v>2.3949999999998473</c:v>
                </c:pt>
                <c:pt idx="2396">
                  <c:v>2.3959999999998471</c:v>
                </c:pt>
                <c:pt idx="2397">
                  <c:v>2.396999999999847</c:v>
                </c:pt>
                <c:pt idx="2398">
                  <c:v>2.3979999999998469</c:v>
                </c:pt>
                <c:pt idx="2399">
                  <c:v>2.3989999999998468</c:v>
                </c:pt>
                <c:pt idx="2400">
                  <c:v>2.3999999999998467</c:v>
                </c:pt>
                <c:pt idx="2401">
                  <c:v>2.4009999999998466</c:v>
                </c:pt>
                <c:pt idx="2402">
                  <c:v>2.4019999999998465</c:v>
                </c:pt>
                <c:pt idx="2403">
                  <c:v>2.4029999999998464</c:v>
                </c:pt>
                <c:pt idx="2404">
                  <c:v>2.4039999999998463</c:v>
                </c:pt>
                <c:pt idx="2405">
                  <c:v>2.4049999999998461</c:v>
                </c:pt>
                <c:pt idx="2406">
                  <c:v>2.405999999999846</c:v>
                </c:pt>
                <c:pt idx="2407">
                  <c:v>2.4069999999998459</c:v>
                </c:pt>
                <c:pt idx="2408">
                  <c:v>2.4079999999998458</c:v>
                </c:pt>
                <c:pt idx="2409">
                  <c:v>2.4089999999998457</c:v>
                </c:pt>
                <c:pt idx="2410">
                  <c:v>2.4099999999998456</c:v>
                </c:pt>
                <c:pt idx="2411">
                  <c:v>2.4109999999998455</c:v>
                </c:pt>
                <c:pt idx="2412">
                  <c:v>2.4119999999998454</c:v>
                </c:pt>
                <c:pt idx="2413">
                  <c:v>2.4129999999998453</c:v>
                </c:pt>
                <c:pt idx="2414">
                  <c:v>2.4139999999998452</c:v>
                </c:pt>
                <c:pt idx="2415">
                  <c:v>2.414999999999845</c:v>
                </c:pt>
                <c:pt idx="2416">
                  <c:v>2.4159999999998449</c:v>
                </c:pt>
                <c:pt idx="2417">
                  <c:v>2.4169999999998448</c:v>
                </c:pt>
                <c:pt idx="2418">
                  <c:v>2.4179999999998447</c:v>
                </c:pt>
                <c:pt idx="2419">
                  <c:v>2.4189999999998446</c:v>
                </c:pt>
                <c:pt idx="2420">
                  <c:v>2.4199999999998445</c:v>
                </c:pt>
                <c:pt idx="2421">
                  <c:v>2.4209999999998444</c:v>
                </c:pt>
                <c:pt idx="2422">
                  <c:v>2.4219999999998443</c:v>
                </c:pt>
                <c:pt idx="2423">
                  <c:v>2.4229999999998442</c:v>
                </c:pt>
                <c:pt idx="2424">
                  <c:v>2.4239999999998441</c:v>
                </c:pt>
                <c:pt idx="2425">
                  <c:v>2.4249999999998439</c:v>
                </c:pt>
                <c:pt idx="2426">
                  <c:v>2.4259999999998438</c:v>
                </c:pt>
                <c:pt idx="2427">
                  <c:v>2.4269999999998437</c:v>
                </c:pt>
                <c:pt idx="2428">
                  <c:v>2.4279999999998436</c:v>
                </c:pt>
                <c:pt idx="2429">
                  <c:v>2.4289999999998435</c:v>
                </c:pt>
                <c:pt idx="2430">
                  <c:v>2.4299999999998434</c:v>
                </c:pt>
                <c:pt idx="2431">
                  <c:v>2.4309999999998433</c:v>
                </c:pt>
                <c:pt idx="2432">
                  <c:v>2.4319999999998432</c:v>
                </c:pt>
                <c:pt idx="2433">
                  <c:v>2.4329999999998431</c:v>
                </c:pt>
                <c:pt idx="2434">
                  <c:v>2.433999999999843</c:v>
                </c:pt>
                <c:pt idx="2435">
                  <c:v>2.4349999999998428</c:v>
                </c:pt>
                <c:pt idx="2436">
                  <c:v>2.4359999999998427</c:v>
                </c:pt>
                <c:pt idx="2437">
                  <c:v>2.4369999999998426</c:v>
                </c:pt>
                <c:pt idx="2438">
                  <c:v>2.4379999999998425</c:v>
                </c:pt>
                <c:pt idx="2439">
                  <c:v>2.4389999999998424</c:v>
                </c:pt>
                <c:pt idx="2440">
                  <c:v>2.4399999999998423</c:v>
                </c:pt>
                <c:pt idx="2441">
                  <c:v>2.4409999999998422</c:v>
                </c:pt>
                <c:pt idx="2442">
                  <c:v>2.4419999999998421</c:v>
                </c:pt>
                <c:pt idx="2443">
                  <c:v>2.442999999999842</c:v>
                </c:pt>
                <c:pt idx="2444">
                  <c:v>2.4439999999998419</c:v>
                </c:pt>
                <c:pt idx="2445">
                  <c:v>2.4449999999998417</c:v>
                </c:pt>
                <c:pt idx="2446">
                  <c:v>2.4459999999998416</c:v>
                </c:pt>
                <c:pt idx="2447">
                  <c:v>2.4469999999998415</c:v>
                </c:pt>
                <c:pt idx="2448">
                  <c:v>2.4479999999998414</c:v>
                </c:pt>
                <c:pt idx="2449">
                  <c:v>2.4489999999998413</c:v>
                </c:pt>
                <c:pt idx="2450">
                  <c:v>2.4499999999998412</c:v>
                </c:pt>
                <c:pt idx="2451">
                  <c:v>2.4509999999998411</c:v>
                </c:pt>
                <c:pt idx="2452">
                  <c:v>2.451999999999841</c:v>
                </c:pt>
                <c:pt idx="2453">
                  <c:v>2.4529999999998409</c:v>
                </c:pt>
                <c:pt idx="2454">
                  <c:v>2.4539999999998408</c:v>
                </c:pt>
                <c:pt idx="2455">
                  <c:v>2.4549999999998406</c:v>
                </c:pt>
                <c:pt idx="2456">
                  <c:v>2.4559999999998405</c:v>
                </c:pt>
                <c:pt idx="2457">
                  <c:v>2.4569999999998404</c:v>
                </c:pt>
                <c:pt idx="2458">
                  <c:v>2.4579999999998403</c:v>
                </c:pt>
                <c:pt idx="2459">
                  <c:v>2.4589999999998402</c:v>
                </c:pt>
                <c:pt idx="2460">
                  <c:v>2.4599999999998401</c:v>
                </c:pt>
                <c:pt idx="2461">
                  <c:v>2.46099999999984</c:v>
                </c:pt>
                <c:pt idx="2462">
                  <c:v>2.4619999999998399</c:v>
                </c:pt>
                <c:pt idx="2463">
                  <c:v>2.4629999999998398</c:v>
                </c:pt>
                <c:pt idx="2464">
                  <c:v>2.4639999999998397</c:v>
                </c:pt>
                <c:pt idx="2465">
                  <c:v>2.4649999999998395</c:v>
                </c:pt>
                <c:pt idx="2466">
                  <c:v>2.4659999999998394</c:v>
                </c:pt>
                <c:pt idx="2467">
                  <c:v>2.4669999999998393</c:v>
                </c:pt>
                <c:pt idx="2468">
                  <c:v>2.4679999999998392</c:v>
                </c:pt>
                <c:pt idx="2469">
                  <c:v>2.4689999999998391</c:v>
                </c:pt>
                <c:pt idx="2470">
                  <c:v>2.469999999999839</c:v>
                </c:pt>
                <c:pt idx="2471">
                  <c:v>2.4709999999998389</c:v>
                </c:pt>
                <c:pt idx="2472">
                  <c:v>2.4719999999998388</c:v>
                </c:pt>
                <c:pt idx="2473">
                  <c:v>2.4729999999998387</c:v>
                </c:pt>
                <c:pt idx="2474">
                  <c:v>2.4739999999998386</c:v>
                </c:pt>
                <c:pt idx="2475">
                  <c:v>2.4749999999998384</c:v>
                </c:pt>
                <c:pt idx="2476">
                  <c:v>2.4759999999998383</c:v>
                </c:pt>
                <c:pt idx="2477">
                  <c:v>2.4769999999998382</c:v>
                </c:pt>
                <c:pt idx="2478">
                  <c:v>2.4779999999998381</c:v>
                </c:pt>
                <c:pt idx="2479">
                  <c:v>2.478999999999838</c:v>
                </c:pt>
                <c:pt idx="2480">
                  <c:v>2.4799999999998379</c:v>
                </c:pt>
                <c:pt idx="2481">
                  <c:v>2.4809999999998378</c:v>
                </c:pt>
                <c:pt idx="2482">
                  <c:v>2.4819999999998377</c:v>
                </c:pt>
                <c:pt idx="2483">
                  <c:v>2.4829999999998376</c:v>
                </c:pt>
                <c:pt idx="2484">
                  <c:v>2.4839999999998374</c:v>
                </c:pt>
                <c:pt idx="2485">
                  <c:v>2.4849999999998373</c:v>
                </c:pt>
                <c:pt idx="2486">
                  <c:v>2.4859999999998372</c:v>
                </c:pt>
                <c:pt idx="2487">
                  <c:v>2.4869999999998371</c:v>
                </c:pt>
                <c:pt idx="2488">
                  <c:v>2.487999999999837</c:v>
                </c:pt>
                <c:pt idx="2489">
                  <c:v>2.4889999999998369</c:v>
                </c:pt>
                <c:pt idx="2490">
                  <c:v>2.4899999999998368</c:v>
                </c:pt>
                <c:pt idx="2491">
                  <c:v>2.4909999999998367</c:v>
                </c:pt>
                <c:pt idx="2492">
                  <c:v>2.4919999999998366</c:v>
                </c:pt>
                <c:pt idx="2493">
                  <c:v>2.4929999999998365</c:v>
                </c:pt>
                <c:pt idx="2494">
                  <c:v>2.4939999999998363</c:v>
                </c:pt>
                <c:pt idx="2495">
                  <c:v>2.4949999999998362</c:v>
                </c:pt>
                <c:pt idx="2496">
                  <c:v>2.4959999999998361</c:v>
                </c:pt>
                <c:pt idx="2497">
                  <c:v>2.496999999999836</c:v>
                </c:pt>
                <c:pt idx="2498">
                  <c:v>2.4979999999998359</c:v>
                </c:pt>
                <c:pt idx="2499">
                  <c:v>2.4989999999998358</c:v>
                </c:pt>
                <c:pt idx="2500">
                  <c:v>2.4999999999998357</c:v>
                </c:pt>
                <c:pt idx="2501">
                  <c:v>2.5009999999998356</c:v>
                </c:pt>
                <c:pt idx="2502">
                  <c:v>2.5019999999998355</c:v>
                </c:pt>
                <c:pt idx="2503">
                  <c:v>2.5029999999998354</c:v>
                </c:pt>
                <c:pt idx="2504">
                  <c:v>2.5039999999998352</c:v>
                </c:pt>
                <c:pt idx="2505">
                  <c:v>2.5049999999998351</c:v>
                </c:pt>
                <c:pt idx="2506">
                  <c:v>2.505999999999835</c:v>
                </c:pt>
                <c:pt idx="2507">
                  <c:v>2.5069999999998349</c:v>
                </c:pt>
                <c:pt idx="2508">
                  <c:v>2.5079999999998348</c:v>
                </c:pt>
                <c:pt idx="2509">
                  <c:v>2.5089999999998347</c:v>
                </c:pt>
                <c:pt idx="2510">
                  <c:v>2.5099999999998346</c:v>
                </c:pt>
                <c:pt idx="2511">
                  <c:v>2.5109999999998345</c:v>
                </c:pt>
                <c:pt idx="2512">
                  <c:v>2.5119999999998344</c:v>
                </c:pt>
                <c:pt idx="2513">
                  <c:v>2.5129999999998343</c:v>
                </c:pt>
                <c:pt idx="2514">
                  <c:v>2.5139999999998341</c:v>
                </c:pt>
                <c:pt idx="2515">
                  <c:v>2.514999999999834</c:v>
                </c:pt>
                <c:pt idx="2516">
                  <c:v>2.5159999999998339</c:v>
                </c:pt>
                <c:pt idx="2517">
                  <c:v>2.5169999999998338</c:v>
                </c:pt>
                <c:pt idx="2518">
                  <c:v>2.5179999999998337</c:v>
                </c:pt>
                <c:pt idx="2519">
                  <c:v>2.5189999999998336</c:v>
                </c:pt>
                <c:pt idx="2520">
                  <c:v>2.5199999999998335</c:v>
                </c:pt>
                <c:pt idx="2521">
                  <c:v>2.5209999999998334</c:v>
                </c:pt>
                <c:pt idx="2522">
                  <c:v>2.5219999999998333</c:v>
                </c:pt>
                <c:pt idx="2523">
                  <c:v>2.5229999999998332</c:v>
                </c:pt>
                <c:pt idx="2524">
                  <c:v>2.523999999999833</c:v>
                </c:pt>
                <c:pt idx="2525">
                  <c:v>2.5249999999998329</c:v>
                </c:pt>
                <c:pt idx="2526">
                  <c:v>2.5259999999998328</c:v>
                </c:pt>
                <c:pt idx="2527">
                  <c:v>2.5269999999998327</c:v>
                </c:pt>
                <c:pt idx="2528">
                  <c:v>2.5279999999998326</c:v>
                </c:pt>
                <c:pt idx="2529">
                  <c:v>2.5289999999998325</c:v>
                </c:pt>
                <c:pt idx="2530">
                  <c:v>2.5299999999998324</c:v>
                </c:pt>
                <c:pt idx="2531">
                  <c:v>2.5309999999998323</c:v>
                </c:pt>
                <c:pt idx="2532">
                  <c:v>2.5319999999998322</c:v>
                </c:pt>
                <c:pt idx="2533">
                  <c:v>2.5329999999998321</c:v>
                </c:pt>
                <c:pt idx="2534">
                  <c:v>2.5339999999998319</c:v>
                </c:pt>
                <c:pt idx="2535">
                  <c:v>2.5349999999998318</c:v>
                </c:pt>
                <c:pt idx="2536">
                  <c:v>2.5359999999998317</c:v>
                </c:pt>
                <c:pt idx="2537">
                  <c:v>2.5369999999998316</c:v>
                </c:pt>
                <c:pt idx="2538">
                  <c:v>2.5379999999998315</c:v>
                </c:pt>
                <c:pt idx="2539">
                  <c:v>2.5389999999998314</c:v>
                </c:pt>
                <c:pt idx="2540">
                  <c:v>2.5399999999998313</c:v>
                </c:pt>
                <c:pt idx="2541">
                  <c:v>2.5409999999998312</c:v>
                </c:pt>
                <c:pt idx="2542">
                  <c:v>2.5419999999998311</c:v>
                </c:pt>
                <c:pt idx="2543">
                  <c:v>2.542999999999831</c:v>
                </c:pt>
                <c:pt idx="2544">
                  <c:v>2.5439999999998308</c:v>
                </c:pt>
                <c:pt idx="2545">
                  <c:v>2.5449999999998307</c:v>
                </c:pt>
                <c:pt idx="2546">
                  <c:v>2.5459999999998306</c:v>
                </c:pt>
                <c:pt idx="2547">
                  <c:v>2.5469999999998305</c:v>
                </c:pt>
                <c:pt idx="2548">
                  <c:v>2.5479999999998304</c:v>
                </c:pt>
                <c:pt idx="2549">
                  <c:v>2.5489999999998303</c:v>
                </c:pt>
                <c:pt idx="2550">
                  <c:v>2.5499999999998302</c:v>
                </c:pt>
                <c:pt idx="2551">
                  <c:v>2.5509999999998301</c:v>
                </c:pt>
                <c:pt idx="2552">
                  <c:v>2.55199999999983</c:v>
                </c:pt>
                <c:pt idx="2553">
                  <c:v>2.5529999999998298</c:v>
                </c:pt>
                <c:pt idx="2554">
                  <c:v>2.5539999999998297</c:v>
                </c:pt>
                <c:pt idx="2555">
                  <c:v>2.5549999999998296</c:v>
                </c:pt>
                <c:pt idx="2556">
                  <c:v>2.5559999999998295</c:v>
                </c:pt>
                <c:pt idx="2557">
                  <c:v>2.5569999999998294</c:v>
                </c:pt>
                <c:pt idx="2558">
                  <c:v>2.5579999999998293</c:v>
                </c:pt>
                <c:pt idx="2559">
                  <c:v>2.5589999999998292</c:v>
                </c:pt>
                <c:pt idx="2560">
                  <c:v>2.5599999999998291</c:v>
                </c:pt>
                <c:pt idx="2561">
                  <c:v>2.560999999999829</c:v>
                </c:pt>
                <c:pt idx="2562">
                  <c:v>2.5619999999998289</c:v>
                </c:pt>
                <c:pt idx="2563">
                  <c:v>2.5629999999998287</c:v>
                </c:pt>
                <c:pt idx="2564">
                  <c:v>2.5639999999998286</c:v>
                </c:pt>
                <c:pt idx="2565">
                  <c:v>2.5649999999998285</c:v>
                </c:pt>
                <c:pt idx="2566">
                  <c:v>2.5659999999998284</c:v>
                </c:pt>
                <c:pt idx="2567">
                  <c:v>2.5669999999998283</c:v>
                </c:pt>
                <c:pt idx="2568">
                  <c:v>2.5679999999998282</c:v>
                </c:pt>
                <c:pt idx="2569">
                  <c:v>2.5689999999998281</c:v>
                </c:pt>
                <c:pt idx="2570">
                  <c:v>2.569999999999828</c:v>
                </c:pt>
                <c:pt idx="2571">
                  <c:v>2.5709999999998279</c:v>
                </c:pt>
                <c:pt idx="2572">
                  <c:v>2.5719999999998278</c:v>
                </c:pt>
                <c:pt idx="2573">
                  <c:v>2.5729999999998276</c:v>
                </c:pt>
                <c:pt idx="2574">
                  <c:v>2.5739999999998275</c:v>
                </c:pt>
                <c:pt idx="2575">
                  <c:v>2.5749999999998274</c:v>
                </c:pt>
                <c:pt idx="2576">
                  <c:v>2.5759999999998273</c:v>
                </c:pt>
                <c:pt idx="2577">
                  <c:v>2.5769999999998272</c:v>
                </c:pt>
                <c:pt idx="2578">
                  <c:v>2.5779999999998271</c:v>
                </c:pt>
                <c:pt idx="2579">
                  <c:v>2.578999999999827</c:v>
                </c:pt>
                <c:pt idx="2580">
                  <c:v>2.5799999999998269</c:v>
                </c:pt>
                <c:pt idx="2581">
                  <c:v>2.5809999999998268</c:v>
                </c:pt>
                <c:pt idx="2582">
                  <c:v>2.5819999999998267</c:v>
                </c:pt>
                <c:pt idx="2583">
                  <c:v>2.5829999999998265</c:v>
                </c:pt>
                <c:pt idx="2584">
                  <c:v>2.5839999999998264</c:v>
                </c:pt>
                <c:pt idx="2585">
                  <c:v>2.5849999999998263</c:v>
                </c:pt>
                <c:pt idx="2586">
                  <c:v>2.5859999999998262</c:v>
                </c:pt>
                <c:pt idx="2587">
                  <c:v>2.5869999999998261</c:v>
                </c:pt>
                <c:pt idx="2588">
                  <c:v>2.587999999999826</c:v>
                </c:pt>
                <c:pt idx="2589">
                  <c:v>2.5889999999998259</c:v>
                </c:pt>
                <c:pt idx="2590">
                  <c:v>2.5899999999998258</c:v>
                </c:pt>
                <c:pt idx="2591">
                  <c:v>2.5909999999998257</c:v>
                </c:pt>
                <c:pt idx="2592">
                  <c:v>2.5919999999998256</c:v>
                </c:pt>
                <c:pt idx="2593">
                  <c:v>2.5929999999998254</c:v>
                </c:pt>
                <c:pt idx="2594">
                  <c:v>2.5939999999998253</c:v>
                </c:pt>
                <c:pt idx="2595">
                  <c:v>2.5949999999998252</c:v>
                </c:pt>
                <c:pt idx="2596">
                  <c:v>2.5959999999998251</c:v>
                </c:pt>
                <c:pt idx="2597">
                  <c:v>2.596999999999825</c:v>
                </c:pt>
                <c:pt idx="2598">
                  <c:v>2.5979999999998249</c:v>
                </c:pt>
                <c:pt idx="2599">
                  <c:v>2.5989999999998248</c:v>
                </c:pt>
                <c:pt idx="2600">
                  <c:v>2.5999999999998247</c:v>
                </c:pt>
                <c:pt idx="2601">
                  <c:v>2.6009999999998246</c:v>
                </c:pt>
                <c:pt idx="2602">
                  <c:v>2.6019999999998245</c:v>
                </c:pt>
                <c:pt idx="2603">
                  <c:v>2.6029999999998243</c:v>
                </c:pt>
                <c:pt idx="2604">
                  <c:v>2.6039999999998242</c:v>
                </c:pt>
                <c:pt idx="2605">
                  <c:v>2.6049999999998241</c:v>
                </c:pt>
                <c:pt idx="2606">
                  <c:v>2.605999999999824</c:v>
                </c:pt>
                <c:pt idx="2607">
                  <c:v>2.6069999999998239</c:v>
                </c:pt>
                <c:pt idx="2608">
                  <c:v>2.6079999999998238</c:v>
                </c:pt>
                <c:pt idx="2609">
                  <c:v>2.6089999999998237</c:v>
                </c:pt>
                <c:pt idx="2610">
                  <c:v>2.6099999999998236</c:v>
                </c:pt>
                <c:pt idx="2611">
                  <c:v>2.6109999999998235</c:v>
                </c:pt>
                <c:pt idx="2612">
                  <c:v>2.6119999999998234</c:v>
                </c:pt>
                <c:pt idx="2613">
                  <c:v>2.6129999999998232</c:v>
                </c:pt>
                <c:pt idx="2614">
                  <c:v>2.6139999999998231</c:v>
                </c:pt>
                <c:pt idx="2615">
                  <c:v>2.614999999999823</c:v>
                </c:pt>
                <c:pt idx="2616">
                  <c:v>2.6159999999998229</c:v>
                </c:pt>
                <c:pt idx="2617">
                  <c:v>2.6169999999998228</c:v>
                </c:pt>
                <c:pt idx="2618">
                  <c:v>2.6179999999998227</c:v>
                </c:pt>
                <c:pt idx="2619">
                  <c:v>2.6189999999998226</c:v>
                </c:pt>
                <c:pt idx="2620">
                  <c:v>2.6199999999998225</c:v>
                </c:pt>
                <c:pt idx="2621">
                  <c:v>2.6209999999998224</c:v>
                </c:pt>
                <c:pt idx="2622">
                  <c:v>2.6219999999998223</c:v>
                </c:pt>
                <c:pt idx="2623">
                  <c:v>2.6229999999998221</c:v>
                </c:pt>
                <c:pt idx="2624">
                  <c:v>2.623999999999822</c:v>
                </c:pt>
                <c:pt idx="2625">
                  <c:v>2.6249999999998219</c:v>
                </c:pt>
                <c:pt idx="2626">
                  <c:v>2.6259999999998218</c:v>
                </c:pt>
                <c:pt idx="2627">
                  <c:v>2.6269999999998217</c:v>
                </c:pt>
                <c:pt idx="2628">
                  <c:v>2.6279999999998216</c:v>
                </c:pt>
                <c:pt idx="2629">
                  <c:v>2.6289999999998215</c:v>
                </c:pt>
                <c:pt idx="2630">
                  <c:v>2.6299999999998214</c:v>
                </c:pt>
                <c:pt idx="2631">
                  <c:v>2.6309999999998213</c:v>
                </c:pt>
                <c:pt idx="2632">
                  <c:v>2.6319999999998211</c:v>
                </c:pt>
                <c:pt idx="2633">
                  <c:v>2.632999999999821</c:v>
                </c:pt>
                <c:pt idx="2634">
                  <c:v>2.6339999999998209</c:v>
                </c:pt>
                <c:pt idx="2635">
                  <c:v>2.6349999999998208</c:v>
                </c:pt>
                <c:pt idx="2636">
                  <c:v>2.6359999999998207</c:v>
                </c:pt>
                <c:pt idx="2637">
                  <c:v>2.6369999999998206</c:v>
                </c:pt>
                <c:pt idx="2638">
                  <c:v>2.6379999999998205</c:v>
                </c:pt>
                <c:pt idx="2639">
                  <c:v>2.6389999999998204</c:v>
                </c:pt>
                <c:pt idx="2640">
                  <c:v>2.6399999999998203</c:v>
                </c:pt>
                <c:pt idx="2641">
                  <c:v>2.6409999999998202</c:v>
                </c:pt>
                <c:pt idx="2642">
                  <c:v>2.64199999999982</c:v>
                </c:pt>
                <c:pt idx="2643">
                  <c:v>2.6429999999998199</c:v>
                </c:pt>
                <c:pt idx="2644">
                  <c:v>2.6439999999998198</c:v>
                </c:pt>
                <c:pt idx="2645">
                  <c:v>2.6449999999998197</c:v>
                </c:pt>
                <c:pt idx="2646">
                  <c:v>2.6459999999998196</c:v>
                </c:pt>
                <c:pt idx="2647">
                  <c:v>2.6469999999998195</c:v>
                </c:pt>
                <c:pt idx="2648">
                  <c:v>2.6479999999998194</c:v>
                </c:pt>
                <c:pt idx="2649">
                  <c:v>2.6489999999998193</c:v>
                </c:pt>
                <c:pt idx="2650">
                  <c:v>2.6499999999998192</c:v>
                </c:pt>
                <c:pt idx="2651">
                  <c:v>2.6509999999998191</c:v>
                </c:pt>
                <c:pt idx="2652">
                  <c:v>2.6519999999998189</c:v>
                </c:pt>
                <c:pt idx="2653">
                  <c:v>2.6529999999998188</c:v>
                </c:pt>
                <c:pt idx="2654">
                  <c:v>2.6539999999998187</c:v>
                </c:pt>
                <c:pt idx="2655">
                  <c:v>2.6549999999998186</c:v>
                </c:pt>
                <c:pt idx="2656">
                  <c:v>2.6559999999998185</c:v>
                </c:pt>
                <c:pt idx="2657">
                  <c:v>2.6569999999998184</c:v>
                </c:pt>
                <c:pt idx="2658">
                  <c:v>2.6579999999998183</c:v>
                </c:pt>
                <c:pt idx="2659">
                  <c:v>2.6589999999998182</c:v>
                </c:pt>
                <c:pt idx="2660">
                  <c:v>2.6599999999998181</c:v>
                </c:pt>
                <c:pt idx="2661">
                  <c:v>2.660999999999818</c:v>
                </c:pt>
                <c:pt idx="2662">
                  <c:v>2.6619999999998178</c:v>
                </c:pt>
                <c:pt idx="2663">
                  <c:v>2.6629999999998177</c:v>
                </c:pt>
                <c:pt idx="2664">
                  <c:v>2.6639999999998176</c:v>
                </c:pt>
                <c:pt idx="2665">
                  <c:v>2.6649999999998175</c:v>
                </c:pt>
                <c:pt idx="2666">
                  <c:v>2.6659999999998174</c:v>
                </c:pt>
                <c:pt idx="2667">
                  <c:v>2.6669999999998173</c:v>
                </c:pt>
                <c:pt idx="2668">
                  <c:v>2.6679999999998172</c:v>
                </c:pt>
                <c:pt idx="2669">
                  <c:v>2.6689999999998171</c:v>
                </c:pt>
                <c:pt idx="2670">
                  <c:v>2.669999999999817</c:v>
                </c:pt>
                <c:pt idx="2671">
                  <c:v>2.6709999999998169</c:v>
                </c:pt>
                <c:pt idx="2672">
                  <c:v>2.6719999999998167</c:v>
                </c:pt>
                <c:pt idx="2673">
                  <c:v>2.6729999999998166</c:v>
                </c:pt>
                <c:pt idx="2674">
                  <c:v>2.6739999999998165</c:v>
                </c:pt>
                <c:pt idx="2675">
                  <c:v>2.6749999999998164</c:v>
                </c:pt>
                <c:pt idx="2676">
                  <c:v>2.6759999999998163</c:v>
                </c:pt>
                <c:pt idx="2677">
                  <c:v>2.6769999999998162</c:v>
                </c:pt>
                <c:pt idx="2678">
                  <c:v>2.6779999999998161</c:v>
                </c:pt>
                <c:pt idx="2679">
                  <c:v>2.678999999999816</c:v>
                </c:pt>
                <c:pt idx="2680">
                  <c:v>2.6799999999998159</c:v>
                </c:pt>
                <c:pt idx="2681">
                  <c:v>2.6809999999998158</c:v>
                </c:pt>
                <c:pt idx="2682">
                  <c:v>2.6819999999998156</c:v>
                </c:pt>
                <c:pt idx="2683">
                  <c:v>2.6829999999998155</c:v>
                </c:pt>
                <c:pt idx="2684">
                  <c:v>2.6839999999998154</c:v>
                </c:pt>
                <c:pt idx="2685">
                  <c:v>2.6849999999998153</c:v>
                </c:pt>
                <c:pt idx="2686">
                  <c:v>2.6859999999998152</c:v>
                </c:pt>
                <c:pt idx="2687">
                  <c:v>2.6869999999998151</c:v>
                </c:pt>
                <c:pt idx="2688">
                  <c:v>2.687999999999815</c:v>
                </c:pt>
                <c:pt idx="2689">
                  <c:v>2.6889999999998149</c:v>
                </c:pt>
                <c:pt idx="2690">
                  <c:v>2.6899999999998148</c:v>
                </c:pt>
                <c:pt idx="2691">
                  <c:v>2.6909999999998147</c:v>
                </c:pt>
                <c:pt idx="2692">
                  <c:v>2.6919999999998145</c:v>
                </c:pt>
                <c:pt idx="2693">
                  <c:v>2.6929999999998144</c:v>
                </c:pt>
                <c:pt idx="2694">
                  <c:v>2.6939999999998143</c:v>
                </c:pt>
                <c:pt idx="2695">
                  <c:v>2.6949999999998142</c:v>
                </c:pt>
                <c:pt idx="2696">
                  <c:v>2.6959999999998141</c:v>
                </c:pt>
                <c:pt idx="2697">
                  <c:v>2.696999999999814</c:v>
                </c:pt>
                <c:pt idx="2698">
                  <c:v>2.6979999999998139</c:v>
                </c:pt>
                <c:pt idx="2699">
                  <c:v>2.6989999999998138</c:v>
                </c:pt>
                <c:pt idx="2700">
                  <c:v>2.6999999999998137</c:v>
                </c:pt>
                <c:pt idx="2701">
                  <c:v>2.7009999999998136</c:v>
                </c:pt>
                <c:pt idx="2702">
                  <c:v>2.7019999999998134</c:v>
                </c:pt>
                <c:pt idx="2703">
                  <c:v>2.7029999999998133</c:v>
                </c:pt>
                <c:pt idx="2704">
                  <c:v>2.7039999999998132</c:v>
                </c:pt>
                <c:pt idx="2705">
                  <c:v>2.7049999999998131</c:v>
                </c:pt>
                <c:pt idx="2706">
                  <c:v>2.705999999999813</c:v>
                </c:pt>
                <c:pt idx="2707">
                  <c:v>2.7069999999998129</c:v>
                </c:pt>
                <c:pt idx="2708">
                  <c:v>2.7079999999998128</c:v>
                </c:pt>
                <c:pt idx="2709">
                  <c:v>2.7089999999998127</c:v>
                </c:pt>
                <c:pt idx="2710">
                  <c:v>2.7099999999998126</c:v>
                </c:pt>
                <c:pt idx="2711">
                  <c:v>2.7109999999998124</c:v>
                </c:pt>
                <c:pt idx="2712">
                  <c:v>2.7119999999998123</c:v>
                </c:pt>
                <c:pt idx="2713">
                  <c:v>2.7129999999998122</c:v>
                </c:pt>
                <c:pt idx="2714">
                  <c:v>2.7139999999998121</c:v>
                </c:pt>
                <c:pt idx="2715">
                  <c:v>2.714999999999812</c:v>
                </c:pt>
                <c:pt idx="2716">
                  <c:v>2.7159999999998119</c:v>
                </c:pt>
                <c:pt idx="2717">
                  <c:v>2.7169999999998118</c:v>
                </c:pt>
                <c:pt idx="2718">
                  <c:v>2.7179999999998117</c:v>
                </c:pt>
                <c:pt idx="2719">
                  <c:v>2.7189999999998116</c:v>
                </c:pt>
                <c:pt idx="2720">
                  <c:v>2.7199999999998115</c:v>
                </c:pt>
                <c:pt idx="2721">
                  <c:v>2.7209999999998113</c:v>
                </c:pt>
                <c:pt idx="2722">
                  <c:v>2.7219999999998112</c:v>
                </c:pt>
                <c:pt idx="2723">
                  <c:v>2.7229999999998111</c:v>
                </c:pt>
                <c:pt idx="2724">
                  <c:v>2.723999999999811</c:v>
                </c:pt>
                <c:pt idx="2725">
                  <c:v>2.7249999999998109</c:v>
                </c:pt>
                <c:pt idx="2726">
                  <c:v>2.7259999999998108</c:v>
                </c:pt>
                <c:pt idx="2727">
                  <c:v>2.7269999999998107</c:v>
                </c:pt>
                <c:pt idx="2728">
                  <c:v>2.7279999999998106</c:v>
                </c:pt>
                <c:pt idx="2729">
                  <c:v>2.7289999999998105</c:v>
                </c:pt>
                <c:pt idx="2730">
                  <c:v>2.7299999999998104</c:v>
                </c:pt>
                <c:pt idx="2731">
                  <c:v>2.7309999999998102</c:v>
                </c:pt>
                <c:pt idx="2732">
                  <c:v>2.7319999999998101</c:v>
                </c:pt>
                <c:pt idx="2733">
                  <c:v>2.73299999999981</c:v>
                </c:pt>
                <c:pt idx="2734">
                  <c:v>2.7339999999998099</c:v>
                </c:pt>
                <c:pt idx="2735">
                  <c:v>2.7349999999998098</c:v>
                </c:pt>
                <c:pt idx="2736">
                  <c:v>2.7359999999998097</c:v>
                </c:pt>
                <c:pt idx="2737">
                  <c:v>2.7369999999998096</c:v>
                </c:pt>
                <c:pt idx="2738">
                  <c:v>2.7379999999998095</c:v>
                </c:pt>
                <c:pt idx="2739">
                  <c:v>2.7389999999998094</c:v>
                </c:pt>
                <c:pt idx="2740">
                  <c:v>2.7399999999998093</c:v>
                </c:pt>
                <c:pt idx="2741">
                  <c:v>2.7409999999998091</c:v>
                </c:pt>
                <c:pt idx="2742">
                  <c:v>2.741999999999809</c:v>
                </c:pt>
                <c:pt idx="2743">
                  <c:v>2.7429999999998089</c:v>
                </c:pt>
                <c:pt idx="2744">
                  <c:v>2.7439999999998088</c:v>
                </c:pt>
                <c:pt idx="2745">
                  <c:v>2.7449999999998087</c:v>
                </c:pt>
                <c:pt idx="2746">
                  <c:v>2.7459999999998086</c:v>
                </c:pt>
                <c:pt idx="2747">
                  <c:v>2.7469999999998085</c:v>
                </c:pt>
                <c:pt idx="2748">
                  <c:v>2.7479999999998084</c:v>
                </c:pt>
                <c:pt idx="2749">
                  <c:v>2.7489999999998083</c:v>
                </c:pt>
                <c:pt idx="2750">
                  <c:v>2.7499999999998082</c:v>
                </c:pt>
                <c:pt idx="2751">
                  <c:v>2.750999999999808</c:v>
                </c:pt>
                <c:pt idx="2752">
                  <c:v>2.7519999999998079</c:v>
                </c:pt>
                <c:pt idx="2753">
                  <c:v>2.7529999999998078</c:v>
                </c:pt>
                <c:pt idx="2754">
                  <c:v>2.7539999999998077</c:v>
                </c:pt>
                <c:pt idx="2755">
                  <c:v>2.7549999999998076</c:v>
                </c:pt>
                <c:pt idx="2756">
                  <c:v>2.7559999999998075</c:v>
                </c:pt>
                <c:pt idx="2757">
                  <c:v>2.7569999999998074</c:v>
                </c:pt>
                <c:pt idx="2758">
                  <c:v>2.7579999999998073</c:v>
                </c:pt>
                <c:pt idx="2759">
                  <c:v>2.7589999999998072</c:v>
                </c:pt>
                <c:pt idx="2760">
                  <c:v>2.7599999999998071</c:v>
                </c:pt>
                <c:pt idx="2761">
                  <c:v>2.7609999999998069</c:v>
                </c:pt>
                <c:pt idx="2762">
                  <c:v>2.7619999999998068</c:v>
                </c:pt>
                <c:pt idx="2763">
                  <c:v>2.7629999999998067</c:v>
                </c:pt>
                <c:pt idx="2764">
                  <c:v>2.7639999999998066</c:v>
                </c:pt>
                <c:pt idx="2765">
                  <c:v>2.7649999999998065</c:v>
                </c:pt>
                <c:pt idx="2766">
                  <c:v>2.7659999999998064</c:v>
                </c:pt>
                <c:pt idx="2767">
                  <c:v>2.7669999999998063</c:v>
                </c:pt>
                <c:pt idx="2768">
                  <c:v>2.7679999999998062</c:v>
                </c:pt>
                <c:pt idx="2769">
                  <c:v>2.7689999999998061</c:v>
                </c:pt>
                <c:pt idx="2770">
                  <c:v>2.769999999999806</c:v>
                </c:pt>
                <c:pt idx="2771">
                  <c:v>2.7709999999998058</c:v>
                </c:pt>
                <c:pt idx="2772">
                  <c:v>2.7719999999998057</c:v>
                </c:pt>
                <c:pt idx="2773">
                  <c:v>2.7729999999998056</c:v>
                </c:pt>
                <c:pt idx="2774">
                  <c:v>2.7739999999998055</c:v>
                </c:pt>
                <c:pt idx="2775">
                  <c:v>2.7749999999998054</c:v>
                </c:pt>
                <c:pt idx="2776">
                  <c:v>2.7759999999998053</c:v>
                </c:pt>
                <c:pt idx="2777">
                  <c:v>2.7769999999998052</c:v>
                </c:pt>
                <c:pt idx="2778">
                  <c:v>2.7779999999998051</c:v>
                </c:pt>
                <c:pt idx="2779">
                  <c:v>2.778999999999805</c:v>
                </c:pt>
                <c:pt idx="2780">
                  <c:v>2.7799999999998048</c:v>
                </c:pt>
                <c:pt idx="2781">
                  <c:v>2.7809999999998047</c:v>
                </c:pt>
                <c:pt idx="2782">
                  <c:v>2.7819999999998046</c:v>
                </c:pt>
                <c:pt idx="2783">
                  <c:v>2.7829999999998045</c:v>
                </c:pt>
                <c:pt idx="2784">
                  <c:v>2.7839999999998044</c:v>
                </c:pt>
                <c:pt idx="2785">
                  <c:v>2.7849999999998043</c:v>
                </c:pt>
                <c:pt idx="2786">
                  <c:v>2.7859999999998042</c:v>
                </c:pt>
                <c:pt idx="2787">
                  <c:v>2.7869999999998041</c:v>
                </c:pt>
                <c:pt idx="2788">
                  <c:v>2.787999999999804</c:v>
                </c:pt>
                <c:pt idx="2789">
                  <c:v>2.7889999999998039</c:v>
                </c:pt>
                <c:pt idx="2790">
                  <c:v>2.7899999999998037</c:v>
                </c:pt>
                <c:pt idx="2791">
                  <c:v>2.7909999999998036</c:v>
                </c:pt>
                <c:pt idx="2792">
                  <c:v>2.7919999999998035</c:v>
                </c:pt>
                <c:pt idx="2793">
                  <c:v>2.7929999999998034</c:v>
                </c:pt>
                <c:pt idx="2794">
                  <c:v>2.7939999999998033</c:v>
                </c:pt>
                <c:pt idx="2795">
                  <c:v>2.7949999999998032</c:v>
                </c:pt>
                <c:pt idx="2796">
                  <c:v>2.7959999999998031</c:v>
                </c:pt>
                <c:pt idx="2797">
                  <c:v>2.796999999999803</c:v>
                </c:pt>
                <c:pt idx="2798">
                  <c:v>2.7979999999998029</c:v>
                </c:pt>
                <c:pt idx="2799">
                  <c:v>2.7989999999998028</c:v>
                </c:pt>
                <c:pt idx="2800">
                  <c:v>2.7999999999998026</c:v>
                </c:pt>
                <c:pt idx="2801">
                  <c:v>2.8009999999998025</c:v>
                </c:pt>
                <c:pt idx="2802">
                  <c:v>2.8019999999998024</c:v>
                </c:pt>
                <c:pt idx="2803">
                  <c:v>2.8029999999998023</c:v>
                </c:pt>
                <c:pt idx="2804">
                  <c:v>2.8039999999998022</c:v>
                </c:pt>
                <c:pt idx="2805">
                  <c:v>2.8049999999998021</c:v>
                </c:pt>
                <c:pt idx="2806">
                  <c:v>2.805999999999802</c:v>
                </c:pt>
                <c:pt idx="2807">
                  <c:v>2.8069999999998019</c:v>
                </c:pt>
                <c:pt idx="2808">
                  <c:v>2.8079999999998018</c:v>
                </c:pt>
                <c:pt idx="2809">
                  <c:v>2.8089999999998017</c:v>
                </c:pt>
                <c:pt idx="2810">
                  <c:v>2.8099999999998015</c:v>
                </c:pt>
                <c:pt idx="2811">
                  <c:v>2.8109999999998014</c:v>
                </c:pt>
                <c:pt idx="2812">
                  <c:v>2.8119999999998013</c:v>
                </c:pt>
                <c:pt idx="2813">
                  <c:v>2.8129999999998012</c:v>
                </c:pt>
                <c:pt idx="2814">
                  <c:v>2.8139999999998011</c:v>
                </c:pt>
                <c:pt idx="2815">
                  <c:v>2.814999999999801</c:v>
                </c:pt>
                <c:pt idx="2816">
                  <c:v>2.8159999999998009</c:v>
                </c:pt>
                <c:pt idx="2817">
                  <c:v>2.8169999999998008</c:v>
                </c:pt>
                <c:pt idx="2818">
                  <c:v>2.8179999999998007</c:v>
                </c:pt>
                <c:pt idx="2819">
                  <c:v>2.8189999999998006</c:v>
                </c:pt>
                <c:pt idx="2820">
                  <c:v>2.8199999999998004</c:v>
                </c:pt>
                <c:pt idx="2821">
                  <c:v>2.8209999999998003</c:v>
                </c:pt>
                <c:pt idx="2822">
                  <c:v>2.8219999999998002</c:v>
                </c:pt>
                <c:pt idx="2823">
                  <c:v>2.8229999999998001</c:v>
                </c:pt>
                <c:pt idx="2824">
                  <c:v>2.8239999999998</c:v>
                </c:pt>
                <c:pt idx="2825">
                  <c:v>2.8249999999997999</c:v>
                </c:pt>
                <c:pt idx="2826">
                  <c:v>2.8259999999997998</c:v>
                </c:pt>
                <c:pt idx="2827">
                  <c:v>2.8269999999997997</c:v>
                </c:pt>
                <c:pt idx="2828">
                  <c:v>2.8279999999997996</c:v>
                </c:pt>
                <c:pt idx="2829">
                  <c:v>2.8289999999997995</c:v>
                </c:pt>
                <c:pt idx="2830">
                  <c:v>2.8299999999997993</c:v>
                </c:pt>
                <c:pt idx="2831">
                  <c:v>2.8309999999997992</c:v>
                </c:pt>
                <c:pt idx="2832">
                  <c:v>2.8319999999997991</c:v>
                </c:pt>
                <c:pt idx="2833">
                  <c:v>2.832999999999799</c:v>
                </c:pt>
                <c:pt idx="2834">
                  <c:v>2.8339999999997989</c:v>
                </c:pt>
                <c:pt idx="2835">
                  <c:v>2.8349999999997988</c:v>
                </c:pt>
                <c:pt idx="2836">
                  <c:v>2.8359999999997987</c:v>
                </c:pt>
                <c:pt idx="2837">
                  <c:v>2.8369999999997986</c:v>
                </c:pt>
                <c:pt idx="2838">
                  <c:v>2.8379999999997985</c:v>
                </c:pt>
                <c:pt idx="2839">
                  <c:v>2.8389999999997984</c:v>
                </c:pt>
                <c:pt idx="2840">
                  <c:v>2.8399999999997982</c:v>
                </c:pt>
                <c:pt idx="2841">
                  <c:v>2.8409999999997981</c:v>
                </c:pt>
                <c:pt idx="2842">
                  <c:v>2.841999999999798</c:v>
                </c:pt>
                <c:pt idx="2843">
                  <c:v>2.8429999999997979</c:v>
                </c:pt>
                <c:pt idx="2844">
                  <c:v>2.8439999999997978</c:v>
                </c:pt>
                <c:pt idx="2845">
                  <c:v>2.8449999999997977</c:v>
                </c:pt>
                <c:pt idx="2846">
                  <c:v>2.8459999999997976</c:v>
                </c:pt>
                <c:pt idx="2847">
                  <c:v>2.8469999999997975</c:v>
                </c:pt>
                <c:pt idx="2848">
                  <c:v>2.8479999999997974</c:v>
                </c:pt>
                <c:pt idx="2849">
                  <c:v>2.8489999999997973</c:v>
                </c:pt>
                <c:pt idx="2850">
                  <c:v>2.8499999999997971</c:v>
                </c:pt>
                <c:pt idx="2851">
                  <c:v>2.850999999999797</c:v>
                </c:pt>
                <c:pt idx="2852">
                  <c:v>2.8519999999997969</c:v>
                </c:pt>
                <c:pt idx="2853">
                  <c:v>2.8529999999997968</c:v>
                </c:pt>
                <c:pt idx="2854">
                  <c:v>2.8539999999997967</c:v>
                </c:pt>
                <c:pt idx="2855">
                  <c:v>2.8549999999997966</c:v>
                </c:pt>
                <c:pt idx="2856">
                  <c:v>2.8559999999997965</c:v>
                </c:pt>
                <c:pt idx="2857">
                  <c:v>2.8569999999997964</c:v>
                </c:pt>
                <c:pt idx="2858">
                  <c:v>2.8579999999997963</c:v>
                </c:pt>
                <c:pt idx="2859">
                  <c:v>2.8589999999997961</c:v>
                </c:pt>
                <c:pt idx="2860">
                  <c:v>2.859999999999796</c:v>
                </c:pt>
                <c:pt idx="2861">
                  <c:v>2.8609999999997959</c:v>
                </c:pt>
                <c:pt idx="2862">
                  <c:v>2.8619999999997958</c:v>
                </c:pt>
                <c:pt idx="2863">
                  <c:v>2.8629999999997957</c:v>
                </c:pt>
                <c:pt idx="2864">
                  <c:v>2.8639999999997956</c:v>
                </c:pt>
                <c:pt idx="2865">
                  <c:v>2.8649999999997955</c:v>
                </c:pt>
                <c:pt idx="2866">
                  <c:v>2.8659999999997954</c:v>
                </c:pt>
                <c:pt idx="2867">
                  <c:v>2.8669999999997953</c:v>
                </c:pt>
                <c:pt idx="2868">
                  <c:v>2.8679999999997952</c:v>
                </c:pt>
                <c:pt idx="2869">
                  <c:v>2.868999999999795</c:v>
                </c:pt>
                <c:pt idx="2870">
                  <c:v>2.8699999999997949</c:v>
                </c:pt>
                <c:pt idx="2871">
                  <c:v>2.8709999999997948</c:v>
                </c:pt>
                <c:pt idx="2872">
                  <c:v>2.8719999999997947</c:v>
                </c:pt>
                <c:pt idx="2873">
                  <c:v>2.8729999999997946</c:v>
                </c:pt>
                <c:pt idx="2874">
                  <c:v>2.8739999999997945</c:v>
                </c:pt>
                <c:pt idx="2875">
                  <c:v>2.8749999999997944</c:v>
                </c:pt>
                <c:pt idx="2876">
                  <c:v>2.8759999999997943</c:v>
                </c:pt>
                <c:pt idx="2877">
                  <c:v>2.8769999999997942</c:v>
                </c:pt>
                <c:pt idx="2878">
                  <c:v>2.8779999999997941</c:v>
                </c:pt>
                <c:pt idx="2879">
                  <c:v>2.8789999999997939</c:v>
                </c:pt>
                <c:pt idx="2880">
                  <c:v>2.8799999999997938</c:v>
                </c:pt>
                <c:pt idx="2881">
                  <c:v>2.8809999999997937</c:v>
                </c:pt>
                <c:pt idx="2882">
                  <c:v>2.8819999999997936</c:v>
                </c:pt>
                <c:pt idx="2883">
                  <c:v>2.8829999999997935</c:v>
                </c:pt>
                <c:pt idx="2884">
                  <c:v>2.8839999999997934</c:v>
                </c:pt>
                <c:pt idx="2885">
                  <c:v>2.8849999999997933</c:v>
                </c:pt>
                <c:pt idx="2886">
                  <c:v>2.8859999999997932</c:v>
                </c:pt>
                <c:pt idx="2887">
                  <c:v>2.8869999999997931</c:v>
                </c:pt>
                <c:pt idx="2888">
                  <c:v>2.887999999999793</c:v>
                </c:pt>
                <c:pt idx="2889">
                  <c:v>2.8889999999997928</c:v>
                </c:pt>
                <c:pt idx="2890">
                  <c:v>2.8899999999997927</c:v>
                </c:pt>
                <c:pt idx="2891">
                  <c:v>2.8909999999997926</c:v>
                </c:pt>
                <c:pt idx="2892">
                  <c:v>2.8919999999997925</c:v>
                </c:pt>
                <c:pt idx="2893">
                  <c:v>2.8929999999997924</c:v>
                </c:pt>
                <c:pt idx="2894">
                  <c:v>2.8939999999997923</c:v>
                </c:pt>
                <c:pt idx="2895">
                  <c:v>2.8949999999997922</c:v>
                </c:pt>
                <c:pt idx="2896">
                  <c:v>2.8959999999997921</c:v>
                </c:pt>
                <c:pt idx="2897">
                  <c:v>2.896999999999792</c:v>
                </c:pt>
                <c:pt idx="2898">
                  <c:v>2.8979999999997919</c:v>
                </c:pt>
                <c:pt idx="2899">
                  <c:v>2.8989999999997917</c:v>
                </c:pt>
                <c:pt idx="2900">
                  <c:v>2.8999999999997916</c:v>
                </c:pt>
                <c:pt idx="2901">
                  <c:v>2.9009999999997915</c:v>
                </c:pt>
                <c:pt idx="2902">
                  <c:v>2.9019999999997914</c:v>
                </c:pt>
                <c:pt idx="2903">
                  <c:v>2.9029999999997913</c:v>
                </c:pt>
                <c:pt idx="2904">
                  <c:v>2.9039999999997912</c:v>
                </c:pt>
                <c:pt idx="2905">
                  <c:v>2.9049999999997911</c:v>
                </c:pt>
                <c:pt idx="2906">
                  <c:v>2.905999999999791</c:v>
                </c:pt>
                <c:pt idx="2907">
                  <c:v>2.9069999999997909</c:v>
                </c:pt>
                <c:pt idx="2908">
                  <c:v>2.9079999999997908</c:v>
                </c:pt>
                <c:pt idx="2909">
                  <c:v>2.9089999999997906</c:v>
                </c:pt>
                <c:pt idx="2910">
                  <c:v>2.9099999999997905</c:v>
                </c:pt>
                <c:pt idx="2911">
                  <c:v>2.9109999999997904</c:v>
                </c:pt>
                <c:pt idx="2912">
                  <c:v>2.9119999999997903</c:v>
                </c:pt>
                <c:pt idx="2913">
                  <c:v>2.9129999999997902</c:v>
                </c:pt>
                <c:pt idx="2914">
                  <c:v>2.9139999999997901</c:v>
                </c:pt>
                <c:pt idx="2915">
                  <c:v>2.91499999999979</c:v>
                </c:pt>
                <c:pt idx="2916">
                  <c:v>2.9159999999997899</c:v>
                </c:pt>
                <c:pt idx="2917">
                  <c:v>2.9169999999997898</c:v>
                </c:pt>
                <c:pt idx="2918">
                  <c:v>2.9179999999997897</c:v>
                </c:pt>
                <c:pt idx="2919">
                  <c:v>2.9189999999997895</c:v>
                </c:pt>
                <c:pt idx="2920">
                  <c:v>2.9199999999997894</c:v>
                </c:pt>
                <c:pt idx="2921">
                  <c:v>2.9209999999997893</c:v>
                </c:pt>
                <c:pt idx="2922">
                  <c:v>2.9219999999997892</c:v>
                </c:pt>
                <c:pt idx="2923">
                  <c:v>2.9229999999997891</c:v>
                </c:pt>
                <c:pt idx="2924">
                  <c:v>2.923999999999789</c:v>
                </c:pt>
                <c:pt idx="2925">
                  <c:v>2.9249999999997889</c:v>
                </c:pt>
                <c:pt idx="2926">
                  <c:v>2.9259999999997888</c:v>
                </c:pt>
                <c:pt idx="2927">
                  <c:v>2.9269999999997887</c:v>
                </c:pt>
                <c:pt idx="2928">
                  <c:v>2.9279999999997885</c:v>
                </c:pt>
                <c:pt idx="2929">
                  <c:v>2.9289999999997884</c:v>
                </c:pt>
                <c:pt idx="2930">
                  <c:v>2.9299999999997883</c:v>
                </c:pt>
                <c:pt idx="2931">
                  <c:v>2.9309999999997882</c:v>
                </c:pt>
                <c:pt idx="2932">
                  <c:v>2.9319999999997881</c:v>
                </c:pt>
                <c:pt idx="2933">
                  <c:v>2.932999999999788</c:v>
                </c:pt>
                <c:pt idx="2934">
                  <c:v>2.9339999999997879</c:v>
                </c:pt>
                <c:pt idx="2935">
                  <c:v>2.9349999999997878</c:v>
                </c:pt>
                <c:pt idx="2936">
                  <c:v>2.9359999999997877</c:v>
                </c:pt>
                <c:pt idx="2937">
                  <c:v>2.9369999999997876</c:v>
                </c:pt>
                <c:pt idx="2938">
                  <c:v>2.9379999999997874</c:v>
                </c:pt>
                <c:pt idx="2939">
                  <c:v>2.9389999999997873</c:v>
                </c:pt>
                <c:pt idx="2940">
                  <c:v>2.9399999999997872</c:v>
                </c:pt>
                <c:pt idx="2941">
                  <c:v>2.9409999999997871</c:v>
                </c:pt>
                <c:pt idx="2942">
                  <c:v>2.941999999999787</c:v>
                </c:pt>
                <c:pt idx="2943">
                  <c:v>2.9429999999997869</c:v>
                </c:pt>
                <c:pt idx="2944">
                  <c:v>2.9439999999997868</c:v>
                </c:pt>
                <c:pt idx="2945">
                  <c:v>2.9449999999997867</c:v>
                </c:pt>
                <c:pt idx="2946">
                  <c:v>2.9459999999997866</c:v>
                </c:pt>
                <c:pt idx="2947">
                  <c:v>2.9469999999997865</c:v>
                </c:pt>
                <c:pt idx="2948">
                  <c:v>2.9479999999997863</c:v>
                </c:pt>
                <c:pt idx="2949">
                  <c:v>2.9489999999997862</c:v>
                </c:pt>
                <c:pt idx="2950">
                  <c:v>2.9499999999997861</c:v>
                </c:pt>
                <c:pt idx="2951">
                  <c:v>2.950999999999786</c:v>
                </c:pt>
                <c:pt idx="2952">
                  <c:v>2.9519999999997859</c:v>
                </c:pt>
                <c:pt idx="2953">
                  <c:v>2.9529999999997858</c:v>
                </c:pt>
                <c:pt idx="2954">
                  <c:v>2.9539999999997857</c:v>
                </c:pt>
                <c:pt idx="2955">
                  <c:v>2.9549999999997856</c:v>
                </c:pt>
                <c:pt idx="2956">
                  <c:v>2.9559999999997855</c:v>
                </c:pt>
                <c:pt idx="2957">
                  <c:v>2.9569999999997854</c:v>
                </c:pt>
                <c:pt idx="2958">
                  <c:v>2.9579999999997852</c:v>
                </c:pt>
                <c:pt idx="2959">
                  <c:v>2.9589999999997851</c:v>
                </c:pt>
                <c:pt idx="2960">
                  <c:v>2.959999999999785</c:v>
                </c:pt>
                <c:pt idx="2961">
                  <c:v>2.9609999999997849</c:v>
                </c:pt>
                <c:pt idx="2962">
                  <c:v>2.9619999999997848</c:v>
                </c:pt>
                <c:pt idx="2963">
                  <c:v>2.9629999999997847</c:v>
                </c:pt>
                <c:pt idx="2964">
                  <c:v>2.9639999999997846</c:v>
                </c:pt>
                <c:pt idx="2965">
                  <c:v>2.9649999999997845</c:v>
                </c:pt>
                <c:pt idx="2966">
                  <c:v>2.9659999999997844</c:v>
                </c:pt>
                <c:pt idx="2967">
                  <c:v>2.9669999999997843</c:v>
                </c:pt>
                <c:pt idx="2968">
                  <c:v>2.9679999999997841</c:v>
                </c:pt>
                <c:pt idx="2969">
                  <c:v>2.968999999999784</c:v>
                </c:pt>
                <c:pt idx="2970">
                  <c:v>2.9699999999997839</c:v>
                </c:pt>
                <c:pt idx="2971">
                  <c:v>2.9709999999997838</c:v>
                </c:pt>
                <c:pt idx="2972">
                  <c:v>2.9719999999997837</c:v>
                </c:pt>
                <c:pt idx="2973">
                  <c:v>2.9729999999997836</c:v>
                </c:pt>
                <c:pt idx="2974">
                  <c:v>2.9739999999997835</c:v>
                </c:pt>
                <c:pt idx="2975">
                  <c:v>2.9749999999997834</c:v>
                </c:pt>
                <c:pt idx="2976">
                  <c:v>2.9759999999997833</c:v>
                </c:pt>
                <c:pt idx="2977">
                  <c:v>2.9769999999997832</c:v>
                </c:pt>
                <c:pt idx="2978">
                  <c:v>2.977999999999783</c:v>
                </c:pt>
                <c:pt idx="2979">
                  <c:v>2.9789999999997829</c:v>
                </c:pt>
                <c:pt idx="2980">
                  <c:v>2.9799999999997828</c:v>
                </c:pt>
                <c:pt idx="2981">
                  <c:v>2.9809999999997827</c:v>
                </c:pt>
                <c:pt idx="2982">
                  <c:v>2.9819999999997826</c:v>
                </c:pt>
                <c:pt idx="2983">
                  <c:v>2.9829999999997825</c:v>
                </c:pt>
                <c:pt idx="2984">
                  <c:v>2.9839999999997824</c:v>
                </c:pt>
                <c:pt idx="2985">
                  <c:v>2.9849999999997823</c:v>
                </c:pt>
                <c:pt idx="2986">
                  <c:v>2.9859999999997822</c:v>
                </c:pt>
                <c:pt idx="2987">
                  <c:v>2.9869999999997821</c:v>
                </c:pt>
                <c:pt idx="2988">
                  <c:v>2.9879999999997819</c:v>
                </c:pt>
                <c:pt idx="2989">
                  <c:v>2.9889999999997818</c:v>
                </c:pt>
                <c:pt idx="2990">
                  <c:v>2.9899999999997817</c:v>
                </c:pt>
                <c:pt idx="2991">
                  <c:v>2.9909999999997816</c:v>
                </c:pt>
                <c:pt idx="2992">
                  <c:v>2.9919999999997815</c:v>
                </c:pt>
                <c:pt idx="2993">
                  <c:v>2.9929999999997814</c:v>
                </c:pt>
                <c:pt idx="2994">
                  <c:v>2.9939999999997813</c:v>
                </c:pt>
                <c:pt idx="2995">
                  <c:v>2.9949999999997812</c:v>
                </c:pt>
                <c:pt idx="2996">
                  <c:v>2.9959999999997811</c:v>
                </c:pt>
                <c:pt idx="2997">
                  <c:v>2.996999999999781</c:v>
                </c:pt>
                <c:pt idx="2998">
                  <c:v>2.9979999999997808</c:v>
                </c:pt>
                <c:pt idx="2999">
                  <c:v>2.9989999999997807</c:v>
                </c:pt>
                <c:pt idx="3000">
                  <c:v>2.9999999999997806</c:v>
                </c:pt>
                <c:pt idx="3001">
                  <c:v>3.0009999999997805</c:v>
                </c:pt>
                <c:pt idx="3002">
                  <c:v>3.0019999999997804</c:v>
                </c:pt>
                <c:pt idx="3003">
                  <c:v>3.0029999999997803</c:v>
                </c:pt>
                <c:pt idx="3004">
                  <c:v>3.0039999999997802</c:v>
                </c:pt>
                <c:pt idx="3005">
                  <c:v>3.0049999999997801</c:v>
                </c:pt>
                <c:pt idx="3006">
                  <c:v>3.00599999999978</c:v>
                </c:pt>
                <c:pt idx="3007">
                  <c:v>3.0069999999997798</c:v>
                </c:pt>
                <c:pt idx="3008">
                  <c:v>3.0079999999997797</c:v>
                </c:pt>
                <c:pt idx="3009">
                  <c:v>3.0089999999997796</c:v>
                </c:pt>
                <c:pt idx="3010">
                  <c:v>3.0099999999997795</c:v>
                </c:pt>
                <c:pt idx="3011">
                  <c:v>3.0109999999997794</c:v>
                </c:pt>
                <c:pt idx="3012">
                  <c:v>3.0119999999997793</c:v>
                </c:pt>
                <c:pt idx="3013">
                  <c:v>3.0129999999997792</c:v>
                </c:pt>
                <c:pt idx="3014">
                  <c:v>3.0139999999997791</c:v>
                </c:pt>
                <c:pt idx="3015">
                  <c:v>3.014999999999779</c:v>
                </c:pt>
                <c:pt idx="3016">
                  <c:v>3.0159999999997789</c:v>
                </c:pt>
                <c:pt idx="3017">
                  <c:v>3.0169999999997787</c:v>
                </c:pt>
                <c:pt idx="3018">
                  <c:v>3.0179999999997786</c:v>
                </c:pt>
                <c:pt idx="3019">
                  <c:v>3.0189999999997785</c:v>
                </c:pt>
                <c:pt idx="3020">
                  <c:v>3.0199999999997784</c:v>
                </c:pt>
                <c:pt idx="3021">
                  <c:v>3.0209999999997783</c:v>
                </c:pt>
                <c:pt idx="3022">
                  <c:v>3.0219999999997782</c:v>
                </c:pt>
                <c:pt idx="3023">
                  <c:v>3.0229999999997781</c:v>
                </c:pt>
                <c:pt idx="3024">
                  <c:v>3.023999999999778</c:v>
                </c:pt>
                <c:pt idx="3025">
                  <c:v>3.0249999999997779</c:v>
                </c:pt>
                <c:pt idx="3026">
                  <c:v>3.0259999999997778</c:v>
                </c:pt>
                <c:pt idx="3027">
                  <c:v>3.0269999999997776</c:v>
                </c:pt>
                <c:pt idx="3028">
                  <c:v>3.0279999999997775</c:v>
                </c:pt>
                <c:pt idx="3029">
                  <c:v>3.0289999999997774</c:v>
                </c:pt>
                <c:pt idx="3030">
                  <c:v>3.0299999999997773</c:v>
                </c:pt>
                <c:pt idx="3031">
                  <c:v>3.0309999999997772</c:v>
                </c:pt>
                <c:pt idx="3032">
                  <c:v>3.0319999999997771</c:v>
                </c:pt>
                <c:pt idx="3033">
                  <c:v>3.032999999999777</c:v>
                </c:pt>
                <c:pt idx="3034">
                  <c:v>3.0339999999997769</c:v>
                </c:pt>
                <c:pt idx="3035">
                  <c:v>3.0349999999997768</c:v>
                </c:pt>
                <c:pt idx="3036">
                  <c:v>3.0359999999997767</c:v>
                </c:pt>
                <c:pt idx="3037">
                  <c:v>3.0369999999997765</c:v>
                </c:pt>
                <c:pt idx="3038">
                  <c:v>3.0379999999997764</c:v>
                </c:pt>
                <c:pt idx="3039">
                  <c:v>3.0389999999997763</c:v>
                </c:pt>
                <c:pt idx="3040">
                  <c:v>3.0399999999997762</c:v>
                </c:pt>
                <c:pt idx="3041">
                  <c:v>3.0409999999997761</c:v>
                </c:pt>
                <c:pt idx="3042">
                  <c:v>3.041999999999776</c:v>
                </c:pt>
                <c:pt idx="3043">
                  <c:v>3.0429999999997759</c:v>
                </c:pt>
                <c:pt idx="3044">
                  <c:v>3.0439999999997758</c:v>
                </c:pt>
                <c:pt idx="3045">
                  <c:v>3.0449999999997757</c:v>
                </c:pt>
                <c:pt idx="3046">
                  <c:v>3.0459999999997756</c:v>
                </c:pt>
                <c:pt idx="3047">
                  <c:v>3.0469999999997754</c:v>
                </c:pt>
                <c:pt idx="3048">
                  <c:v>3.0479999999997753</c:v>
                </c:pt>
                <c:pt idx="3049">
                  <c:v>3.0489999999997752</c:v>
                </c:pt>
                <c:pt idx="3050">
                  <c:v>3.0499999999997751</c:v>
                </c:pt>
                <c:pt idx="3051">
                  <c:v>3.050999999999775</c:v>
                </c:pt>
                <c:pt idx="3052">
                  <c:v>3.0519999999997749</c:v>
                </c:pt>
                <c:pt idx="3053">
                  <c:v>3.0529999999997748</c:v>
                </c:pt>
                <c:pt idx="3054">
                  <c:v>3.0539999999997747</c:v>
                </c:pt>
                <c:pt idx="3055">
                  <c:v>3.0549999999997746</c:v>
                </c:pt>
                <c:pt idx="3056">
                  <c:v>3.0559999999997745</c:v>
                </c:pt>
                <c:pt idx="3057">
                  <c:v>3.0569999999997743</c:v>
                </c:pt>
                <c:pt idx="3058">
                  <c:v>3.0579999999997742</c:v>
                </c:pt>
                <c:pt idx="3059">
                  <c:v>3.0589999999997741</c:v>
                </c:pt>
                <c:pt idx="3060">
                  <c:v>3.059999999999774</c:v>
                </c:pt>
                <c:pt idx="3061">
                  <c:v>3.0609999999997739</c:v>
                </c:pt>
                <c:pt idx="3062">
                  <c:v>3.0619999999997738</c:v>
                </c:pt>
                <c:pt idx="3063">
                  <c:v>3.0629999999997737</c:v>
                </c:pt>
                <c:pt idx="3064">
                  <c:v>3.0639999999997736</c:v>
                </c:pt>
                <c:pt idx="3065">
                  <c:v>3.0649999999997735</c:v>
                </c:pt>
                <c:pt idx="3066">
                  <c:v>3.0659999999997734</c:v>
                </c:pt>
                <c:pt idx="3067">
                  <c:v>3.0669999999997732</c:v>
                </c:pt>
                <c:pt idx="3068">
                  <c:v>3.0679999999997731</c:v>
                </c:pt>
                <c:pt idx="3069">
                  <c:v>3.068999999999773</c:v>
                </c:pt>
                <c:pt idx="3070">
                  <c:v>3.0699999999997729</c:v>
                </c:pt>
                <c:pt idx="3071">
                  <c:v>3.0709999999997728</c:v>
                </c:pt>
                <c:pt idx="3072">
                  <c:v>3.0719999999997727</c:v>
                </c:pt>
                <c:pt idx="3073">
                  <c:v>3.0729999999997726</c:v>
                </c:pt>
                <c:pt idx="3074">
                  <c:v>3.0739999999997725</c:v>
                </c:pt>
                <c:pt idx="3075">
                  <c:v>3.0749999999997724</c:v>
                </c:pt>
                <c:pt idx="3076">
                  <c:v>3.0759999999997722</c:v>
                </c:pt>
                <c:pt idx="3077">
                  <c:v>3.0769999999997721</c:v>
                </c:pt>
                <c:pt idx="3078">
                  <c:v>3.077999999999772</c:v>
                </c:pt>
                <c:pt idx="3079">
                  <c:v>3.0789999999997719</c:v>
                </c:pt>
                <c:pt idx="3080">
                  <c:v>3.0799999999997718</c:v>
                </c:pt>
                <c:pt idx="3081">
                  <c:v>3.0809999999997717</c:v>
                </c:pt>
                <c:pt idx="3082">
                  <c:v>3.0819999999997716</c:v>
                </c:pt>
                <c:pt idx="3083">
                  <c:v>3.0829999999997715</c:v>
                </c:pt>
                <c:pt idx="3084">
                  <c:v>3.0839999999997714</c:v>
                </c:pt>
                <c:pt idx="3085">
                  <c:v>3.0849999999997713</c:v>
                </c:pt>
                <c:pt idx="3086">
                  <c:v>3.0859999999997711</c:v>
                </c:pt>
                <c:pt idx="3087">
                  <c:v>3.086999999999771</c:v>
                </c:pt>
                <c:pt idx="3088">
                  <c:v>3.0879999999997709</c:v>
                </c:pt>
                <c:pt idx="3089">
                  <c:v>3.0889999999997708</c:v>
                </c:pt>
                <c:pt idx="3090">
                  <c:v>3.0899999999997707</c:v>
                </c:pt>
                <c:pt idx="3091">
                  <c:v>3.0909999999997706</c:v>
                </c:pt>
                <c:pt idx="3092">
                  <c:v>3.0919999999997705</c:v>
                </c:pt>
                <c:pt idx="3093">
                  <c:v>3.0929999999997704</c:v>
                </c:pt>
                <c:pt idx="3094">
                  <c:v>3.0939999999997703</c:v>
                </c:pt>
                <c:pt idx="3095">
                  <c:v>3.0949999999997702</c:v>
                </c:pt>
                <c:pt idx="3096">
                  <c:v>3.09599999999977</c:v>
                </c:pt>
                <c:pt idx="3097">
                  <c:v>3.0969999999997699</c:v>
                </c:pt>
                <c:pt idx="3098">
                  <c:v>3.0979999999997698</c:v>
                </c:pt>
                <c:pt idx="3099">
                  <c:v>3.0989999999997697</c:v>
                </c:pt>
                <c:pt idx="3100">
                  <c:v>3.0999999999997696</c:v>
                </c:pt>
                <c:pt idx="3101">
                  <c:v>3.1009999999997695</c:v>
                </c:pt>
                <c:pt idx="3102">
                  <c:v>3.1019999999997694</c:v>
                </c:pt>
                <c:pt idx="3103">
                  <c:v>3.1029999999997693</c:v>
                </c:pt>
                <c:pt idx="3104">
                  <c:v>3.1039999999997692</c:v>
                </c:pt>
                <c:pt idx="3105">
                  <c:v>3.1049999999997691</c:v>
                </c:pt>
                <c:pt idx="3106">
                  <c:v>3.1059999999997689</c:v>
                </c:pt>
                <c:pt idx="3107">
                  <c:v>3.1069999999997688</c:v>
                </c:pt>
                <c:pt idx="3108">
                  <c:v>3.1079999999997687</c:v>
                </c:pt>
                <c:pt idx="3109">
                  <c:v>3.1089999999997686</c:v>
                </c:pt>
                <c:pt idx="3110">
                  <c:v>3.1099999999997685</c:v>
                </c:pt>
                <c:pt idx="3111">
                  <c:v>3.1109999999997684</c:v>
                </c:pt>
                <c:pt idx="3112">
                  <c:v>3.1119999999997683</c:v>
                </c:pt>
                <c:pt idx="3113">
                  <c:v>3.1129999999997682</c:v>
                </c:pt>
                <c:pt idx="3114">
                  <c:v>3.1139999999997681</c:v>
                </c:pt>
                <c:pt idx="3115">
                  <c:v>3.114999999999768</c:v>
                </c:pt>
                <c:pt idx="3116">
                  <c:v>3.1159999999997678</c:v>
                </c:pt>
                <c:pt idx="3117">
                  <c:v>3.1169999999997677</c:v>
                </c:pt>
                <c:pt idx="3118">
                  <c:v>3.1179999999997676</c:v>
                </c:pt>
                <c:pt idx="3119">
                  <c:v>3.1189999999997675</c:v>
                </c:pt>
                <c:pt idx="3120">
                  <c:v>3.1199999999997674</c:v>
                </c:pt>
                <c:pt idx="3121">
                  <c:v>3.1209999999997673</c:v>
                </c:pt>
                <c:pt idx="3122">
                  <c:v>3.1219999999997672</c:v>
                </c:pt>
                <c:pt idx="3123">
                  <c:v>3.1229999999997671</c:v>
                </c:pt>
                <c:pt idx="3124">
                  <c:v>3.123999999999767</c:v>
                </c:pt>
                <c:pt idx="3125">
                  <c:v>3.1249999999997669</c:v>
                </c:pt>
                <c:pt idx="3126">
                  <c:v>3.1259999999997667</c:v>
                </c:pt>
                <c:pt idx="3127">
                  <c:v>3.1269999999997666</c:v>
                </c:pt>
                <c:pt idx="3128">
                  <c:v>3.1279999999997665</c:v>
                </c:pt>
                <c:pt idx="3129">
                  <c:v>3.1289999999997664</c:v>
                </c:pt>
                <c:pt idx="3130">
                  <c:v>3.1299999999997663</c:v>
                </c:pt>
                <c:pt idx="3131">
                  <c:v>3.1309999999997662</c:v>
                </c:pt>
                <c:pt idx="3132">
                  <c:v>3.1319999999997661</c:v>
                </c:pt>
                <c:pt idx="3133">
                  <c:v>3.132999999999766</c:v>
                </c:pt>
                <c:pt idx="3134">
                  <c:v>3.1339999999997659</c:v>
                </c:pt>
                <c:pt idx="3135">
                  <c:v>3.1349999999997658</c:v>
                </c:pt>
                <c:pt idx="3136">
                  <c:v>3.1359999999997656</c:v>
                </c:pt>
                <c:pt idx="3137">
                  <c:v>3.1369999999997655</c:v>
                </c:pt>
                <c:pt idx="3138">
                  <c:v>3.1379999999997654</c:v>
                </c:pt>
                <c:pt idx="3139">
                  <c:v>3.1389999999997653</c:v>
                </c:pt>
                <c:pt idx="3140">
                  <c:v>3.1399999999997652</c:v>
                </c:pt>
                <c:pt idx="3141">
                  <c:v>3.1409999999997651</c:v>
                </c:pt>
                <c:pt idx="3142">
                  <c:v>3.141999999999765</c:v>
                </c:pt>
                <c:pt idx="3143">
                  <c:v>3.1429999999997649</c:v>
                </c:pt>
                <c:pt idx="3144">
                  <c:v>3.1439999999997648</c:v>
                </c:pt>
                <c:pt idx="3145">
                  <c:v>3.1449999999997647</c:v>
                </c:pt>
                <c:pt idx="3146">
                  <c:v>3.1459999999997645</c:v>
                </c:pt>
                <c:pt idx="3147">
                  <c:v>3.1469999999997644</c:v>
                </c:pt>
                <c:pt idx="3148">
                  <c:v>3.1479999999997643</c:v>
                </c:pt>
                <c:pt idx="3149">
                  <c:v>3.1489999999997642</c:v>
                </c:pt>
                <c:pt idx="3150">
                  <c:v>3.1499999999997641</c:v>
                </c:pt>
                <c:pt idx="3151">
                  <c:v>3.150999999999764</c:v>
                </c:pt>
                <c:pt idx="3152">
                  <c:v>3.1519999999997639</c:v>
                </c:pt>
                <c:pt idx="3153">
                  <c:v>3.1529999999997638</c:v>
                </c:pt>
                <c:pt idx="3154">
                  <c:v>3.1539999999997637</c:v>
                </c:pt>
                <c:pt idx="3155">
                  <c:v>3.1549999999997635</c:v>
                </c:pt>
                <c:pt idx="3156">
                  <c:v>3.1559999999997634</c:v>
                </c:pt>
                <c:pt idx="3157">
                  <c:v>3.1569999999997633</c:v>
                </c:pt>
                <c:pt idx="3158">
                  <c:v>3.1579999999997632</c:v>
                </c:pt>
                <c:pt idx="3159">
                  <c:v>3.1589999999997631</c:v>
                </c:pt>
                <c:pt idx="3160">
                  <c:v>3.159999999999763</c:v>
                </c:pt>
                <c:pt idx="3161">
                  <c:v>3.1609999999997629</c:v>
                </c:pt>
                <c:pt idx="3162">
                  <c:v>3.1619999999997628</c:v>
                </c:pt>
                <c:pt idx="3163">
                  <c:v>3.1629999999997627</c:v>
                </c:pt>
                <c:pt idx="3164">
                  <c:v>3.1639999999997626</c:v>
                </c:pt>
                <c:pt idx="3165">
                  <c:v>3.1649999999997624</c:v>
                </c:pt>
                <c:pt idx="3166">
                  <c:v>3.1659999999997623</c:v>
                </c:pt>
                <c:pt idx="3167">
                  <c:v>3.1669999999997622</c:v>
                </c:pt>
                <c:pt idx="3168">
                  <c:v>3.1679999999997621</c:v>
                </c:pt>
                <c:pt idx="3169">
                  <c:v>3.168999999999762</c:v>
                </c:pt>
                <c:pt idx="3170">
                  <c:v>3.1699999999997619</c:v>
                </c:pt>
                <c:pt idx="3171">
                  <c:v>3.1709999999997618</c:v>
                </c:pt>
                <c:pt idx="3172">
                  <c:v>3.1719999999997617</c:v>
                </c:pt>
                <c:pt idx="3173">
                  <c:v>3.1729999999997616</c:v>
                </c:pt>
                <c:pt idx="3174">
                  <c:v>3.1739999999997615</c:v>
                </c:pt>
                <c:pt idx="3175">
                  <c:v>3.1749999999997613</c:v>
                </c:pt>
                <c:pt idx="3176">
                  <c:v>3.1759999999997612</c:v>
                </c:pt>
                <c:pt idx="3177">
                  <c:v>3.1769999999997611</c:v>
                </c:pt>
                <c:pt idx="3178">
                  <c:v>3.177999999999761</c:v>
                </c:pt>
                <c:pt idx="3179">
                  <c:v>3.1789999999997609</c:v>
                </c:pt>
                <c:pt idx="3180">
                  <c:v>3.1799999999997608</c:v>
                </c:pt>
                <c:pt idx="3181">
                  <c:v>3.1809999999997607</c:v>
                </c:pt>
                <c:pt idx="3182">
                  <c:v>3.1819999999997606</c:v>
                </c:pt>
                <c:pt idx="3183">
                  <c:v>3.1829999999997605</c:v>
                </c:pt>
                <c:pt idx="3184">
                  <c:v>3.1839999999997604</c:v>
                </c:pt>
                <c:pt idx="3185">
                  <c:v>3.1849999999997602</c:v>
                </c:pt>
                <c:pt idx="3186">
                  <c:v>3.1859999999997601</c:v>
                </c:pt>
                <c:pt idx="3187">
                  <c:v>3.18699999999976</c:v>
                </c:pt>
                <c:pt idx="3188">
                  <c:v>3.1879999999997599</c:v>
                </c:pt>
                <c:pt idx="3189">
                  <c:v>3.1889999999997598</c:v>
                </c:pt>
                <c:pt idx="3190">
                  <c:v>3.1899999999997597</c:v>
                </c:pt>
                <c:pt idx="3191">
                  <c:v>3.1909999999997596</c:v>
                </c:pt>
                <c:pt idx="3192">
                  <c:v>3.1919999999997595</c:v>
                </c:pt>
                <c:pt idx="3193">
                  <c:v>3.1929999999997594</c:v>
                </c:pt>
                <c:pt idx="3194">
                  <c:v>3.1939999999997593</c:v>
                </c:pt>
                <c:pt idx="3195">
                  <c:v>3.1949999999997591</c:v>
                </c:pt>
                <c:pt idx="3196">
                  <c:v>3.195999999999759</c:v>
                </c:pt>
                <c:pt idx="3197">
                  <c:v>3.1969999999997589</c:v>
                </c:pt>
                <c:pt idx="3198">
                  <c:v>3.1979999999997588</c:v>
                </c:pt>
                <c:pt idx="3199">
                  <c:v>3.1989999999997587</c:v>
                </c:pt>
                <c:pt idx="3200">
                  <c:v>3.1999999999997586</c:v>
                </c:pt>
              </c:numCache>
            </c:numRef>
          </c:xVal>
          <c:yVal>
            <c:numRef>
              <c:f>'INTEGRAZIONE equazione'!$B$4:$B$3204</c:f>
              <c:numCache>
                <c:formatCode>0.0000</c:formatCode>
                <c:ptCount val="3201"/>
                <c:pt idx="0">
                  <c:v>0</c:v>
                </c:pt>
                <c:pt idx="1">
                  <c:v>4.3750000000000004E-3</c:v>
                </c:pt>
                <c:pt idx="2">
                  <c:v>8.7499463517336437E-3</c:v>
                </c:pt>
                <c:pt idx="3">
                  <c:v>1.3124785408619272E-2</c:v>
                </c:pt>
                <c:pt idx="4">
                  <c:v>1.7499463527444453E-2</c:v>
                </c:pt>
                <c:pt idx="5">
                  <c:v>2.1873927070050175E-2</c:v>
                </c:pt>
                <c:pt idx="6">
                  <c:v>2.6248122405014555E-2</c:v>
                </c:pt>
                <c:pt idx="7">
                  <c:v>3.0621995909335863E-2</c:v>
                </c:pt>
                <c:pt idx="8">
                  <c:v>3.4995493970114734E-2</c:v>
                </c:pt>
                <c:pt idx="9">
                  <c:v>3.9368562986235374E-2</c:v>
                </c:pt>
                <c:pt idx="10">
                  <c:v>4.3741149370045605E-2</c:v>
                </c:pt>
                <c:pt idx="11">
                  <c:v>4.8113199549035583E-2</c:v>
                </c:pt>
                <c:pt idx="12">
                  <c:v>5.2484659967515022E-2</c:v>
                </c:pt>
                <c:pt idx="13">
                  <c:v>5.6855477088288767E-2</c:v>
                </c:pt>
                <c:pt idx="14">
                  <c:v>6.122559739433054E-2</c:v>
                </c:pt>
                <c:pt idx="15">
                  <c:v>6.55949673904547E-2</c:v>
                </c:pt>
                <c:pt idx="16">
                  <c:v>6.9963533604985861E-2</c:v>
                </c:pt>
                <c:pt idx="17">
                  <c:v>7.4331242591426164E-2</c:v>
                </c:pt>
                <c:pt idx="18">
                  <c:v>7.8698040930120131E-2</c:v>
                </c:pt>
                <c:pt idx="19">
                  <c:v>8.3063875229916817E-2</c:v>
                </c:pt>
                <c:pt idx="20">
                  <c:v>8.7428692129829233E-2</c:v>
                </c:pt>
                <c:pt idx="21">
                  <c:v>9.1792438300690699E-2</c:v>
                </c:pt>
                <c:pt idx="22">
                  <c:v>9.6155060446808188E-2</c:v>
                </c:pt>
                <c:pt idx="23">
                  <c:v>0.10051650530761232</c:v>
                </c:pt>
                <c:pt idx="24">
                  <c:v>0.1048767196593039</c:v>
                </c:pt>
                <c:pt idx="25">
                  <c:v>0.10923565031649693</c:v>
                </c:pt>
                <c:pt idx="26">
                  <c:v>0.11359324413385775</c:v>
                </c:pt>
                <c:pt idx="27">
                  <c:v>0.11794944800774035</c:v>
                </c:pt>
                <c:pt idx="28">
                  <c:v>0.12230420887781751</c:v>
                </c:pt>
                <c:pt idx="29">
                  <c:v>0.12665747372870786</c:v>
                </c:pt>
                <c:pt idx="30">
                  <c:v>0.13100918959159835</c:v>
                </c:pt>
                <c:pt idx="31">
                  <c:v>0.13535930354586231</c:v>
                </c:pt>
                <c:pt idx="32">
                  <c:v>0.13970776272067281</c:v>
                </c:pt>
                <c:pt idx="33">
                  <c:v>0.14405451429661109</c:v>
                </c:pt>
                <c:pt idx="34">
                  <c:v>0.14839950550726999</c:v>
                </c:pt>
                <c:pt idx="35">
                  <c:v>0.15274268364085236</c:v>
                </c:pt>
                <c:pt idx="36">
                  <c:v>0.15708399604176396</c:v>
                </c:pt>
                <c:pt idx="37">
                  <c:v>0.16142339011220105</c:v>
                </c:pt>
                <c:pt idx="38">
                  <c:v>0.16576081331373227</c:v>
                </c:pt>
                <c:pt idx="39">
                  <c:v>0.17009621316887485</c:v>
                </c:pt>
                <c:pt idx="40">
                  <c:v>0.17442953726266494</c:v>
                </c:pt>
                <c:pt idx="41">
                  <c:v>0.17876073324422168</c:v>
                </c:pt>
                <c:pt idx="42">
                  <c:v>0.18308974882830537</c:v>
                </c:pt>
                <c:pt idx="43">
                  <c:v>0.18741653179686912</c:v>
                </c:pt>
                <c:pt idx="44">
                  <c:v>0.19174103000060408</c:v>
                </c:pt>
                <c:pt idx="45">
                  <c:v>0.19606319136047795</c:v>
                </c:pt>
                <c:pt idx="46">
                  <c:v>0.20038296386926693</c:v>
                </c:pt>
                <c:pt idx="47">
                  <c:v>0.20470029559308059</c:v>
                </c:pt>
                <c:pt idx="48">
                  <c:v>0.20901513467287974</c:v>
                </c:pt>
                <c:pt idx="49">
                  <c:v>0.21332742932598725</c:v>
                </c:pt>
                <c:pt idx="50">
                  <c:v>0.21763712784759132</c:v>
                </c:pt>
                <c:pt idx="51">
                  <c:v>0.22194417861224153</c:v>
                </c:pt>
                <c:pt idx="52">
                  <c:v>0.22624853007533727</c:v>
                </c:pt>
                <c:pt idx="53">
                  <c:v>0.23055013077460829</c:v>
                </c:pt>
                <c:pt idx="54">
                  <c:v>0.23484892933158763</c:v>
                </c:pt>
                <c:pt idx="55">
                  <c:v>0.23914487445307647</c:v>
                </c:pt>
                <c:pt idx="56">
                  <c:v>0.24343791493260092</c:v>
                </c:pt>
                <c:pt idx="57">
                  <c:v>0.24772799965186051</c:v>
                </c:pt>
                <c:pt idx="58">
                  <c:v>0.25201507758216851</c:v>
                </c:pt>
                <c:pt idx="59">
                  <c:v>0.2562990977858835</c:v>
                </c:pt>
                <c:pt idx="60">
                  <c:v>0.26058000941783266</c:v>
                </c:pt>
                <c:pt idx="61">
                  <c:v>0.26485776172672615</c:v>
                </c:pt>
                <c:pt idx="62">
                  <c:v>0.26913230405656274</c:v>
                </c:pt>
                <c:pt idx="63">
                  <c:v>0.27340358584802638</c:v>
                </c:pt>
                <c:pt idx="64">
                  <c:v>0.27767155663987381</c:v>
                </c:pt>
                <c:pt idx="65">
                  <c:v>0.28193616607031308</c:v>
                </c:pt>
                <c:pt idx="66">
                  <c:v>0.28619736387837252</c:v>
                </c:pt>
                <c:pt idx="67">
                  <c:v>0.29045509990526053</c:v>
                </c:pt>
                <c:pt idx="68">
                  <c:v>0.29470932409571576</c:v>
                </c:pt>
                <c:pt idx="69">
                  <c:v>0.29895998649934769</c:v>
                </c:pt>
                <c:pt idx="70">
                  <c:v>0.30320703727196746</c:v>
                </c:pt>
                <c:pt idx="71">
                  <c:v>0.30745042667690892</c:v>
                </c:pt>
                <c:pt idx="72">
                  <c:v>0.31169010508633965</c:v>
                </c:pt>
                <c:pt idx="73">
                  <c:v>0.31592602298256212</c:v>
                </c:pt>
                <c:pt idx="74">
                  <c:v>0.32015813095930445</c:v>
                </c:pt>
                <c:pt idx="75">
                  <c:v>0.32438637972300122</c:v>
                </c:pt>
                <c:pt idx="76">
                  <c:v>0.32861072009406367</c:v>
                </c:pt>
                <c:pt idx="77">
                  <c:v>0.33283110300813973</c:v>
                </c:pt>
                <c:pt idx="78">
                  <c:v>0.3370474795173633</c:v>
                </c:pt>
                <c:pt idx="79">
                  <c:v>0.34125980079159318</c:v>
                </c:pt>
                <c:pt idx="80">
                  <c:v>0.34546801811964101</c:v>
                </c:pt>
                <c:pt idx="81">
                  <c:v>0.34967208291048851</c:v>
                </c:pt>
                <c:pt idx="82">
                  <c:v>0.35387194669449401</c:v>
                </c:pt>
                <c:pt idx="83">
                  <c:v>0.35806756112458787</c:v>
                </c:pt>
                <c:pt idx="84">
                  <c:v>0.36225887797745682</c:v>
                </c:pt>
                <c:pt idx="85">
                  <c:v>0.36644584915471734</c:v>
                </c:pt>
                <c:pt idx="86">
                  <c:v>0.37062842668407753</c:v>
                </c:pt>
                <c:pt idx="87">
                  <c:v>0.37480656272048818</c:v>
                </c:pt>
                <c:pt idx="88">
                  <c:v>0.3789802095472819</c:v>
                </c:pt>
                <c:pt idx="89">
                  <c:v>0.38314931957730136</c:v>
                </c:pt>
                <c:pt idx="90">
                  <c:v>0.3873138453540157</c:v>
                </c:pt>
                <c:pt idx="91">
                  <c:v>0.39147373955262532</c:v>
                </c:pt>
                <c:pt idx="92">
                  <c:v>0.39562895498115536</c:v>
                </c:pt>
                <c:pt idx="93">
                  <c:v>0.39977944458153714</c:v>
                </c:pt>
                <c:pt idx="94">
                  <c:v>0.40392516143067797</c:v>
                </c:pt>
                <c:pt idx="95">
                  <c:v>0.40806605874151908</c:v>
                </c:pt>
                <c:pt idx="96">
                  <c:v>0.41220208986408174</c:v>
                </c:pt>
                <c:pt idx="97">
                  <c:v>0.41633320828650133</c:v>
                </c:pt>
                <c:pt idx="98">
                  <c:v>0.4204593676360493</c:v>
                </c:pt>
                <c:pt idx="99">
                  <c:v>0.42458052168014337</c:v>
                </c:pt>
                <c:pt idx="100">
                  <c:v>0.42869662432734523</c:v>
                </c:pt>
                <c:pt idx="101">
                  <c:v>0.43280762962834635</c:v>
                </c:pt>
                <c:pt idx="102">
                  <c:v>0.43691349177694139</c:v>
                </c:pt>
                <c:pt idx="103">
                  <c:v>0.4410141651109894</c:v>
                </c:pt>
                <c:pt idx="104">
                  <c:v>0.44510960411336264</c:v>
                </c:pt>
                <c:pt idx="105">
                  <c:v>0.44919976341288326</c:v>
                </c:pt>
                <c:pt idx="106">
                  <c:v>0.4532845977852471</c:v>
                </c:pt>
                <c:pt idx="107">
                  <c:v>0.45736406215393555</c:v>
                </c:pt>
                <c:pt idx="108">
                  <c:v>0.46143811159111459</c:v>
                </c:pt>
                <c:pt idx="109">
                  <c:v>0.4655067013185214</c:v>
                </c:pt>
                <c:pt idx="110">
                  <c:v>0.46956978670833843</c:v>
                </c:pt>
                <c:pt idx="111">
                  <c:v>0.47362732328405482</c:v>
                </c:pt>
                <c:pt idx="112">
                  <c:v>0.47767926672131517</c:v>
                </c:pt>
                <c:pt idx="113">
                  <c:v>0.48172557284875578</c:v>
                </c:pt>
                <c:pt idx="114">
                  <c:v>0.485766197648828</c:v>
                </c:pt>
                <c:pt idx="115">
                  <c:v>0.4898010972586091</c:v>
                </c:pt>
                <c:pt idx="116">
                  <c:v>0.49383022797060006</c:v>
                </c:pt>
                <c:pt idx="117">
                  <c:v>0.49785354623351097</c:v>
                </c:pt>
                <c:pt idx="118">
                  <c:v>0.50187100865303347</c:v>
                </c:pt>
                <c:pt idx="119">
                  <c:v>0.50588257199260023</c:v>
                </c:pt>
                <c:pt idx="120">
                  <c:v>0.50988819317413192</c:v>
                </c:pt>
                <c:pt idx="121">
                  <c:v>0.51388782927877097</c:v>
                </c:pt>
                <c:pt idx="122">
                  <c:v>0.51788143754760307</c:v>
                </c:pt>
                <c:pt idx="123">
                  <c:v>0.5218689753823651</c:v>
                </c:pt>
                <c:pt idx="124">
                  <c:v>0.5258504003461405</c:v>
                </c:pt>
                <c:pt idx="125">
                  <c:v>0.52982567016404181</c:v>
                </c:pt>
                <c:pt idx="126">
                  <c:v>0.53379474272388039</c:v>
                </c:pt>
                <c:pt idx="127">
                  <c:v>0.53775757607682295</c:v>
                </c:pt>
                <c:pt idx="128">
                  <c:v>0.54171412843803535</c:v>
                </c:pt>
                <c:pt idx="129">
                  <c:v>0.54566435818731351</c:v>
                </c:pt>
                <c:pt idx="130">
                  <c:v>0.54960822386970143</c:v>
                </c:pt>
                <c:pt idx="131">
                  <c:v>0.55354568419609618</c:v>
                </c:pt>
                <c:pt idx="132">
                  <c:v>0.55747669804384004</c:v>
                </c:pt>
                <c:pt idx="133">
                  <c:v>0.56140122445729979</c:v>
                </c:pt>
                <c:pt idx="134">
                  <c:v>0.56531922264843337</c:v>
                </c:pt>
                <c:pt idx="135">
                  <c:v>0.5692306519973428</c:v>
                </c:pt>
                <c:pt idx="136">
                  <c:v>0.57313547205281534</c:v>
                </c:pt>
                <c:pt idx="137">
                  <c:v>0.57703364253285105</c:v>
                </c:pt>
                <c:pt idx="138">
                  <c:v>0.58092512332517754</c:v>
                </c:pt>
                <c:pt idx="139">
                  <c:v>0.58480987448775223</c:v>
                </c:pt>
                <c:pt idx="140">
                  <c:v>0.58868785624925157</c:v>
                </c:pt>
                <c:pt idx="141">
                  <c:v>0.59255902900954749</c:v>
                </c:pt>
                <c:pt idx="142">
                  <c:v>0.59642335334017105</c:v>
                </c:pt>
                <c:pt idx="143">
                  <c:v>0.60028078998476331</c:v>
                </c:pt>
                <c:pt idx="144">
                  <c:v>0.60413129985951353</c:v>
                </c:pt>
                <c:pt idx="145">
                  <c:v>0.6079748440535846</c:v>
                </c:pt>
                <c:pt idx="146">
                  <c:v>0.61181138382952582</c:v>
                </c:pt>
                <c:pt idx="147">
                  <c:v>0.61564088062367317</c:v>
                </c:pt>
                <c:pt idx="148">
                  <c:v>0.61946329604653627</c:v>
                </c:pt>
                <c:pt idx="149">
                  <c:v>0.62327859188317369</c:v>
                </c:pt>
                <c:pt idx="150">
                  <c:v>0.62708673009355509</c:v>
                </c:pt>
                <c:pt idx="151">
                  <c:v>0.6308876728129108</c:v>
                </c:pt>
                <c:pt idx="152">
                  <c:v>0.63468138235206928</c:v>
                </c:pt>
                <c:pt idx="153">
                  <c:v>0.63846782119778167</c:v>
                </c:pt>
                <c:pt idx="154">
                  <c:v>0.64224695201303406</c:v>
                </c:pt>
                <c:pt idx="155">
                  <c:v>0.64601873763734752</c:v>
                </c:pt>
                <c:pt idx="156">
                  <c:v>0.6497831410870657</c:v>
                </c:pt>
                <c:pt idx="157">
                  <c:v>0.6535401255556299</c:v>
                </c:pt>
                <c:pt idx="158">
                  <c:v>0.65728965441384202</c:v>
                </c:pt>
                <c:pt idx="159">
                  <c:v>0.66103169121011529</c:v>
                </c:pt>
                <c:pt idx="160">
                  <c:v>0.66476619967071293</c:v>
                </c:pt>
                <c:pt idx="161">
                  <c:v>0.66849314369997415</c:v>
                </c:pt>
                <c:pt idx="162">
                  <c:v>0.67221248738052897</c:v>
                </c:pt>
                <c:pt idx="163">
                  <c:v>0.67592419497349987</c:v>
                </c:pt>
                <c:pt idx="164">
                  <c:v>0.67962823091869251</c:v>
                </c:pt>
                <c:pt idx="165">
                  <c:v>0.68332455983477369</c:v>
                </c:pt>
                <c:pt idx="166">
                  <c:v>0.6870131465194379</c:v>
                </c:pt>
                <c:pt idx="167">
                  <c:v>0.69069395594956162</c:v>
                </c:pt>
                <c:pt idx="168">
                  <c:v>0.69436695328134634</c:v>
                </c:pt>
                <c:pt idx="169">
                  <c:v>0.69803210385044956</c:v>
                </c:pt>
                <c:pt idx="170">
                  <c:v>0.701689373172104</c:v>
                </c:pt>
                <c:pt idx="171">
                  <c:v>0.70533872694122535</c:v>
                </c:pt>
                <c:pt idx="172">
                  <c:v>0.70898013103250834</c:v>
                </c:pt>
                <c:pt idx="173">
                  <c:v>0.71261355150051175</c:v>
                </c:pt>
                <c:pt idx="174">
                  <c:v>0.71623895457973119</c:v>
                </c:pt>
                <c:pt idx="175">
                  <c:v>0.71985630668466138</c:v>
                </c:pt>
                <c:pt idx="176">
                  <c:v>0.72346557440984616</c:v>
                </c:pt>
                <c:pt idx="177">
                  <c:v>0.72706672452991827</c:v>
                </c:pt>
                <c:pt idx="178">
                  <c:v>0.7306597239996272</c:v>
                </c:pt>
                <c:pt idx="179">
                  <c:v>0.73424453995385619</c:v>
                </c:pt>
                <c:pt idx="180">
                  <c:v>0.73782113970762819</c:v>
                </c:pt>
                <c:pt idx="181">
                  <c:v>0.74138949075610072</c:v>
                </c:pt>
                <c:pt idx="182">
                  <c:v>0.74494956077454999</c:v>
                </c:pt>
                <c:pt idx="183">
                  <c:v>0.74850131761834404</c:v>
                </c:pt>
                <c:pt idx="184">
                  <c:v>0.75204472932290523</c:v>
                </c:pt>
                <c:pt idx="185">
                  <c:v>0.75557976410366179</c:v>
                </c:pt>
                <c:pt idx="186">
                  <c:v>0.75910639035598881</c:v>
                </c:pt>
                <c:pt idx="187">
                  <c:v>0.76262457665513916</c:v>
                </c:pt>
                <c:pt idx="188">
                  <c:v>0.76613429175616299</c:v>
                </c:pt>
                <c:pt idx="189">
                  <c:v>0.7696355045938178</c:v>
                </c:pt>
                <c:pt idx="190">
                  <c:v>0.77312818428246732</c:v>
                </c:pt>
                <c:pt idx="191">
                  <c:v>0.77661230011597082</c:v>
                </c:pt>
                <c:pt idx="192">
                  <c:v>0.78008782156756185</c:v>
                </c:pt>
                <c:pt idx="193">
                  <c:v>0.7835547182897169</c:v>
                </c:pt>
                <c:pt idx="194">
                  <c:v>0.78701296011401412</c:v>
                </c:pt>
                <c:pt idx="195">
                  <c:v>0.79046251705098225</c:v>
                </c:pt>
                <c:pt idx="196">
                  <c:v>0.79390335928993938</c:v>
                </c:pt>
                <c:pt idx="197">
                  <c:v>0.79733545719882193</c:v>
                </c:pt>
                <c:pt idx="198">
                  <c:v>0.80075878132400424</c:v>
                </c:pt>
                <c:pt idx="199">
                  <c:v>0.8041733023901082</c:v>
                </c:pt>
                <c:pt idx="200">
                  <c:v>0.80757899129980359</c:v>
                </c:pt>
                <c:pt idx="201">
                  <c:v>0.81097581913359895</c:v>
                </c:pt>
                <c:pt idx="202">
                  <c:v>0.81436375714962261</c:v>
                </c:pt>
                <c:pt idx="203">
                  <c:v>0.81774277678339502</c:v>
                </c:pt>
                <c:pt idx="204">
                  <c:v>0.82111284964759168</c:v>
                </c:pt>
                <c:pt idx="205">
                  <c:v>0.82447394753179692</c:v>
                </c:pt>
                <c:pt idx="206">
                  <c:v>0.82782604240224833</c:v>
                </c:pt>
                <c:pt idx="207">
                  <c:v>0.83116910640157293</c:v>
                </c:pt>
                <c:pt idx="208">
                  <c:v>0.83450311184851378</c:v>
                </c:pt>
                <c:pt idx="209">
                  <c:v>0.83782803123764815</c:v>
                </c:pt>
                <c:pt idx="210">
                  <c:v>0.84114383723909725</c:v>
                </c:pt>
                <c:pt idx="211">
                  <c:v>0.84445050269822663</c:v>
                </c:pt>
                <c:pt idx="212">
                  <c:v>0.84774800063533862</c:v>
                </c:pt>
                <c:pt idx="213">
                  <c:v>0.85103630424535637</c:v>
                </c:pt>
                <c:pt idx="214">
                  <c:v>0.85431538689749931</c:v>
                </c:pt>
                <c:pt idx="215">
                  <c:v>0.85758522213495025</c:v>
                </c:pt>
                <c:pt idx="216">
                  <c:v>0.8608457836745147</c:v>
                </c:pt>
                <c:pt idx="217">
                  <c:v>0.86409704540627175</c:v>
                </c:pt>
                <c:pt idx="218">
                  <c:v>0.86733898139321741</c:v>
                </c:pt>
                <c:pt idx="219">
                  <c:v>0.87057156587089957</c:v>
                </c:pt>
                <c:pt idx="220">
                  <c:v>0.87379477324704524</c:v>
                </c:pt>
                <c:pt idx="221">
                  <c:v>0.87700857810118049</c:v>
                </c:pt>
                <c:pt idx="222">
                  <c:v>0.88021295518424225</c:v>
                </c:pt>
                <c:pt idx="223">
                  <c:v>0.88340787941818288</c:v>
                </c:pt>
                <c:pt idx="224">
                  <c:v>0.88659332589556739</c:v>
                </c:pt>
                <c:pt idx="225">
                  <c:v>0.88976926987916283</c:v>
                </c:pt>
                <c:pt idx="226">
                  <c:v>0.89293568680152102</c:v>
                </c:pt>
                <c:pt idx="227">
                  <c:v>0.89609255226455364</c:v>
                </c:pt>
                <c:pt idx="228">
                  <c:v>0.89923984203910046</c:v>
                </c:pt>
                <c:pt idx="229">
                  <c:v>0.90237753206449089</c:v>
                </c:pt>
                <c:pt idx="230">
                  <c:v>0.90550559844809775</c:v>
                </c:pt>
                <c:pt idx="231">
                  <c:v>0.9086240174648853</c:v>
                </c:pt>
                <c:pt idx="232">
                  <c:v>0.91173276555694993</c:v>
                </c:pt>
                <c:pt idx="233">
                  <c:v>0.91483181933305424</c:v>
                </c:pt>
                <c:pt idx="234">
                  <c:v>0.91792115556815501</c:v>
                </c:pt>
                <c:pt idx="235">
                  <c:v>0.92100075120292413</c:v>
                </c:pt>
                <c:pt idx="236">
                  <c:v>0.92407058334326397</c:v>
                </c:pt>
                <c:pt idx="237">
                  <c:v>0.9271306292598156</c:v>
                </c:pt>
                <c:pt idx="238">
                  <c:v>0.93018086638746178</c:v>
                </c:pt>
                <c:pt idx="239">
                  <c:v>0.93322127232482321</c:v>
                </c:pt>
                <c:pt idx="240">
                  <c:v>0.93625182483374902</c:v>
                </c:pt>
                <c:pt idx="241">
                  <c:v>0.93927250183880151</c:v>
                </c:pt>
                <c:pt idx="242">
                  <c:v>0.94228328142673512</c:v>
                </c:pt>
                <c:pt idx="243">
                  <c:v>0.94528414184596932</c:v>
                </c:pt>
                <c:pt idx="244">
                  <c:v>0.94827506150605645</c:v>
                </c:pt>
                <c:pt idx="245">
                  <c:v>0.95125601897714374</c:v>
                </c:pt>
                <c:pt idx="246">
                  <c:v>0.95422699298942992</c:v>
                </c:pt>
                <c:pt idx="247">
                  <c:v>0.95718796243261661</c:v>
                </c:pt>
                <c:pt idx="248">
                  <c:v>0.96013890635535437</c:v>
                </c:pt>
                <c:pt idx="249">
                  <c:v>0.96307980396468362</c:v>
                </c:pt>
                <c:pt idx="250">
                  <c:v>0.96601063462547088</c:v>
                </c:pt>
                <c:pt idx="251">
                  <c:v>0.9689313778598394</c:v>
                </c:pt>
                <c:pt idx="252">
                  <c:v>0.97184201334659537</c:v>
                </c:pt>
                <c:pt idx="253">
                  <c:v>0.97474252092064939</c:v>
                </c:pt>
                <c:pt idx="254">
                  <c:v>0.97763288057243292</c:v>
                </c:pt>
                <c:pt idx="255">
                  <c:v>0.98051307244731056</c:v>
                </c:pt>
                <c:pt idx="256">
                  <c:v>0.98338307684498749</c:v>
                </c:pt>
                <c:pt idx="257">
                  <c:v>0.98624287421891244</c:v>
                </c:pt>
                <c:pt idx="258">
                  <c:v>0.98909244517567696</c:v>
                </c:pt>
                <c:pt idx="259">
                  <c:v>0.99193177047440972</c:v>
                </c:pt>
                <c:pt idx="260">
                  <c:v>0.99476083102616697</c:v>
                </c:pt>
                <c:pt idx="261">
                  <c:v>0.99757960789331901</c:v>
                </c:pt>
                <c:pt idx="262">
                  <c:v>1.0003880822889326</c:v>
                </c:pt>
                <c:pt idx="263">
                  <c:v>1.0031862355761496</c:v>
                </c:pt>
                <c:pt idx="264">
                  <c:v>1.0059740492675615</c:v>
                </c:pt>
                <c:pt idx="265">
                  <c:v>1.008751505024581</c:v>
                </c:pt>
                <c:pt idx="266">
                  <c:v>1.0115185846568089</c:v>
                </c:pt>
                <c:pt idx="267">
                  <c:v>1.0142752701213982</c:v>
                </c:pt>
                <c:pt idx="268">
                  <c:v>1.017021543522415</c:v>
                </c:pt>
                <c:pt idx="269">
                  <c:v>1.0197573871101955</c:v>
                </c:pt>
                <c:pt idx="270">
                  <c:v>1.0224827832806991</c:v>
                </c:pt>
                <c:pt idx="271">
                  <c:v>1.0251977145748603</c:v>
                </c:pt>
                <c:pt idx="272">
                  <c:v>1.0279021636779357</c:v>
                </c:pt>
                <c:pt idx="273">
                  <c:v>1.0305961134188488</c:v>
                </c:pt>
                <c:pt idx="274">
                  <c:v>1.033279546769531</c:v>
                </c:pt>
                <c:pt idx="275">
                  <c:v>1.0359524468442618</c:v>
                </c:pt>
                <c:pt idx="276">
                  <c:v>1.0386147968990038</c:v>
                </c:pt>
                <c:pt idx="277">
                  <c:v>1.0412665803307364</c:v>
                </c:pt>
                <c:pt idx="278">
                  <c:v>1.0439077806767869</c:v>
                </c:pt>
                <c:pt idx="279">
                  <c:v>1.0465383816141585</c:v>
                </c:pt>
                <c:pt idx="280">
                  <c:v>1.0491583669588564</c:v>
                </c:pt>
                <c:pt idx="281">
                  <c:v>1.0517677206652118</c:v>
                </c:pt>
                <c:pt idx="282">
                  <c:v>1.0543664268252024</c:v>
                </c:pt>
                <c:pt idx="283">
                  <c:v>1.056954469667772</c:v>
                </c:pt>
                <c:pt idx="284">
                  <c:v>1.0595318335581476</c:v>
                </c:pt>
                <c:pt idx="285">
                  <c:v>1.0620985029971544</c:v>
                </c:pt>
                <c:pt idx="286">
                  <c:v>1.064654462620529</c:v>
                </c:pt>
                <c:pt idx="287">
                  <c:v>1.0671996971982307</c:v>
                </c:pt>
                <c:pt idx="288">
                  <c:v>1.0697341916337506</c:v>
                </c:pt>
                <c:pt idx="289">
                  <c:v>1.0722579309634197</c:v>
                </c:pt>
                <c:pt idx="290">
                  <c:v>1.0747709003557153</c:v>
                </c:pt>
                <c:pt idx="291">
                  <c:v>1.0772730851105652</c:v>
                </c:pt>
                <c:pt idx="292">
                  <c:v>1.0797644706586511</c:v>
                </c:pt>
                <c:pt idx="293">
                  <c:v>1.0822450425607106</c:v>
                </c:pt>
                <c:pt idx="294">
                  <c:v>1.0847147865068372</c:v>
                </c:pt>
                <c:pt idx="295">
                  <c:v>1.0871736883157799</c:v>
                </c:pt>
                <c:pt idx="296">
                  <c:v>1.0896217339342416</c:v>
                </c:pt>
                <c:pt idx="297">
                  <c:v>1.0920589094361752</c:v>
                </c:pt>
                <c:pt idx="298">
                  <c:v>1.0944852010220805</c:v>
                </c:pt>
                <c:pt idx="299">
                  <c:v>1.0969005950182991</c:v>
                </c:pt>
                <c:pt idx="300">
                  <c:v>1.099305077876308</c:v>
                </c:pt>
                <c:pt idx="301">
                  <c:v>1.1016986361720142</c:v>
                </c:pt>
                <c:pt idx="302">
                  <c:v>1.1040812566050462</c:v>
                </c:pt>
                <c:pt idx="303">
                  <c:v>1.1064529259980467</c:v>
                </c:pt>
                <c:pt idx="304">
                  <c:v>1.1088136312959642</c:v>
                </c:pt>
                <c:pt idx="305">
                  <c:v>1.1111633595653441</c:v>
                </c:pt>
                <c:pt idx="306">
                  <c:v>1.1135020979936183</c:v>
                </c:pt>
                <c:pt idx="307">
                  <c:v>1.115829833888397</c:v>
                </c:pt>
                <c:pt idx="308">
                  <c:v>1.1181465546767573</c:v>
                </c:pt>
                <c:pt idx="309">
                  <c:v>1.1204522479045333</c:v>
                </c:pt>
                <c:pt idx="310">
                  <c:v>1.1227469012356064</c:v>
                </c:pt>
                <c:pt idx="311">
                  <c:v>1.1250305024511935</c:v>
                </c:pt>
                <c:pt idx="312">
                  <c:v>1.1273030394491375</c:v>
                </c:pt>
                <c:pt idx="313">
                  <c:v>1.129564500243196</c:v>
                </c:pt>
                <c:pt idx="314">
                  <c:v>1.1318148729623321</c:v>
                </c:pt>
                <c:pt idx="315">
                  <c:v>1.1340541458500029</c:v>
                </c:pt>
                <c:pt idx="316">
                  <c:v>1.1362823072634505</c:v>
                </c:pt>
                <c:pt idx="317">
                  <c:v>1.1384993456729917</c:v>
                </c:pt>
                <c:pt idx="318">
                  <c:v>1.1407052496613093</c:v>
                </c:pt>
                <c:pt idx="319">
                  <c:v>1.1429000079227429</c:v>
                </c:pt>
                <c:pt idx="320">
                  <c:v>1.1450836092625809</c:v>
                </c:pt>
                <c:pt idx="321">
                  <c:v>1.1472560425963525</c:v>
                </c:pt>
                <c:pt idx="322">
                  <c:v>1.149417296949121</c:v>
                </c:pt>
                <c:pt idx="323">
                  <c:v>1.1515673614547766</c:v>
                </c:pt>
                <c:pt idx="324">
                  <c:v>1.1537062253553316</c:v>
                </c:pt>
                <c:pt idx="325">
                  <c:v>1.1558338780002151</c:v>
                </c:pt>
                <c:pt idx="326">
                  <c:v>1.1579503088455687</c:v>
                </c:pt>
                <c:pt idx="327">
                  <c:v>1.1600555074535444</c:v>
                </c:pt>
                <c:pt idx="328">
                  <c:v>1.1621494634916016</c:v>
                </c:pt>
                <c:pt idx="329">
                  <c:v>1.1642321667318065</c:v>
                </c:pt>
                <c:pt idx="330">
                  <c:v>1.1663036070501323</c:v>
                </c:pt>
                <c:pt idx="331">
                  <c:v>1.1683637744257596</c:v>
                </c:pt>
                <c:pt idx="332">
                  <c:v>1.1704126589403803</c:v>
                </c:pt>
                <c:pt idx="333">
                  <c:v>1.1724502507775003</c:v>
                </c:pt>
                <c:pt idx="334">
                  <c:v>1.174476540221745</c:v>
                </c:pt>
                <c:pt idx="335">
                  <c:v>1.1764915176581652</c:v>
                </c:pt>
                <c:pt idx="336">
                  <c:v>1.1784951735715459</c:v>
                </c:pt>
                <c:pt idx="337">
                  <c:v>1.1804874985457148</c:v>
                </c:pt>
                <c:pt idx="338">
                  <c:v>1.182468483262854</c:v>
                </c:pt>
                <c:pt idx="339">
                  <c:v>1.1844381185028121</c:v>
                </c:pt>
                <c:pt idx="340">
                  <c:v>1.1863963951424186</c:v>
                </c:pt>
                <c:pt idx="341">
                  <c:v>1.1883433041547997</c:v>
                </c:pt>
                <c:pt idx="342">
                  <c:v>1.1902788366086958</c:v>
                </c:pt>
                <c:pt idx="343">
                  <c:v>1.1922029836677817</c:v>
                </c:pt>
                <c:pt idx="344">
                  <c:v>1.1941157365899868</c:v>
                </c:pt>
                <c:pt idx="345">
                  <c:v>1.1960170867268196</c:v>
                </c:pt>
                <c:pt idx="346">
                  <c:v>1.1979070255226918</c:v>
                </c:pt>
                <c:pt idx="347">
                  <c:v>1.1997855445142462</c:v>
                </c:pt>
                <c:pt idx="348">
                  <c:v>1.2016526353296859</c:v>
                </c:pt>
                <c:pt idx="349">
                  <c:v>1.2035082896881053</c:v>
                </c:pt>
                <c:pt idx="350">
                  <c:v>1.2053524993988241</c:v>
                </c:pt>
                <c:pt idx="351">
                  <c:v>1.2071852563607224</c:v>
                </c:pt>
                <c:pt idx="352">
                  <c:v>1.2090065525615794</c:v>
                </c:pt>
                <c:pt idx="353">
                  <c:v>1.2108163800774132</c:v>
                </c:pt>
                <c:pt idx="354">
                  <c:v>1.2126147310718236</c:v>
                </c:pt>
                <c:pt idx="355">
                  <c:v>1.2144015977953369</c:v>
                </c:pt>
                <c:pt idx="356">
                  <c:v>1.2161769725847531</c:v>
                </c:pt>
                <c:pt idx="357">
                  <c:v>1.2179408478624965</c:v>
                </c:pt>
                <c:pt idx="358">
                  <c:v>1.219693216135967</c:v>
                </c:pt>
                <c:pt idx="359">
                  <c:v>1.2214340699968964</c:v>
                </c:pt>
                <c:pt idx="360">
                  <c:v>1.2231634021207045</c:v>
                </c:pt>
                <c:pt idx="361">
                  <c:v>1.2248812052658602</c:v>
                </c:pt>
                <c:pt idx="362">
                  <c:v>1.2265874722732439</c:v>
                </c:pt>
                <c:pt idx="363">
                  <c:v>1.2282821960655135</c:v>
                </c:pt>
                <c:pt idx="364">
                  <c:v>1.2299653696464721</c:v>
                </c:pt>
                <c:pt idx="365">
                  <c:v>1.2316369861004395</c:v>
                </c:pt>
                <c:pt idx="366">
                  <c:v>1.2332970385916262</c:v>
                </c:pt>
                <c:pt idx="367">
                  <c:v>1.2349455203635102</c:v>
                </c:pt>
                <c:pt idx="368">
                  <c:v>1.2365824247382169</c:v>
                </c:pt>
                <c:pt idx="369">
                  <c:v>1.2382077451159013</c:v>
                </c:pt>
                <c:pt idx="370">
                  <c:v>1.2398214749741341</c:v>
                </c:pt>
                <c:pt idx="371">
                  <c:v>1.2414236078672904</c:v>
                </c:pt>
                <c:pt idx="372">
                  <c:v>1.2430141374259418</c:v>
                </c:pt>
                <c:pt idx="373">
                  <c:v>1.2445930573562505</c:v>
                </c:pt>
                <c:pt idx="374">
                  <c:v>1.2461603614393681</c:v>
                </c:pt>
                <c:pt idx="375">
                  <c:v>1.247716043530837</c:v>
                </c:pt>
                <c:pt idx="376">
                  <c:v>1.2492600975599935</c:v>
                </c:pt>
                <c:pt idx="377">
                  <c:v>1.2507925175293768</c:v>
                </c:pt>
                <c:pt idx="378">
                  <c:v>1.2523132975141398</c:v>
                </c:pt>
                <c:pt idx="379">
                  <c:v>1.2538224316614628</c:v>
                </c:pt>
                <c:pt idx="380">
                  <c:v>1.2553199141899714</c:v>
                </c:pt>
                <c:pt idx="381">
                  <c:v>1.2568057393891572</c:v>
                </c:pt>
                <c:pt idx="382">
                  <c:v>1.2582799016188031</c:v>
                </c:pt>
                <c:pt idx="383">
                  <c:v>1.2597423953084099</c:v>
                </c:pt>
                <c:pt idx="384">
                  <c:v>1.2611932149566285</c:v>
                </c:pt>
                <c:pt idx="385">
                  <c:v>1.2626323551306944</c:v>
                </c:pt>
                <c:pt idx="386">
                  <c:v>1.2640598104658656</c:v>
                </c:pt>
                <c:pt idx="387">
                  <c:v>1.2654755756648655</c:v>
                </c:pt>
                <c:pt idx="388">
                  <c:v>1.2668796454973275</c:v>
                </c:pt>
                <c:pt idx="389">
                  <c:v>1.2682720147992446</c:v>
                </c:pt>
                <c:pt idx="390">
                  <c:v>1.2696526784724218</c:v>
                </c:pt>
                <c:pt idx="391">
                  <c:v>1.2710216314839331</c:v>
                </c:pt>
                <c:pt idx="392">
                  <c:v>1.272378868865581</c:v>
                </c:pt>
                <c:pt idx="393">
                  <c:v>1.2737243857133609</c:v>
                </c:pt>
                <c:pt idx="394">
                  <c:v>1.2750581771869283</c:v>
                </c:pt>
                <c:pt idx="395">
                  <c:v>1.2763802385090706</c:v>
                </c:pt>
                <c:pt idx="396">
                  <c:v>1.2776905649651824</c:v>
                </c:pt>
                <c:pt idx="397">
                  <c:v>1.2789891519027445</c:v>
                </c:pt>
                <c:pt idx="398">
                  <c:v>1.2802759947308067</c:v>
                </c:pt>
                <c:pt idx="399">
                  <c:v>1.2815510889194748</c:v>
                </c:pt>
                <c:pt idx="400">
                  <c:v>1.2828144299994013</c:v>
                </c:pt>
                <c:pt idx="401">
                  <c:v>1.2840660135612805</c:v>
                </c:pt>
                <c:pt idx="402">
                  <c:v>1.2853058352553466</c:v>
                </c:pt>
                <c:pt idx="403">
                  <c:v>1.2865338907908768</c:v>
                </c:pt>
                <c:pt idx="404">
                  <c:v>1.287750175935698</c:v>
                </c:pt>
                <c:pt idx="405">
                  <c:v>1.2889546865156973</c:v>
                </c:pt>
                <c:pt idx="406">
                  <c:v>1.2901474184143371</c:v>
                </c:pt>
                <c:pt idx="407">
                  <c:v>1.2913283675721736</c:v>
                </c:pt>
                <c:pt idx="408">
                  <c:v>1.2924975299863801</c:v>
                </c:pt>
                <c:pt idx="409">
                  <c:v>1.2936549017102741</c:v>
                </c:pt>
                <c:pt idx="410">
                  <c:v>1.2948004788528484</c:v>
                </c:pt>
                <c:pt idx="411">
                  <c:v>1.295934257578307</c:v>
                </c:pt>
                <c:pt idx="412">
                  <c:v>1.2970562341056038</c:v>
                </c:pt>
                <c:pt idx="413">
                  <c:v>1.2981664047079875</c:v>
                </c:pt>
                <c:pt idx="414">
                  <c:v>1.2992647657125489</c:v>
                </c:pt>
                <c:pt idx="415">
                  <c:v>1.3003513134997737</c:v>
                </c:pt>
                <c:pt idx="416">
                  <c:v>1.301426044503099</c:v>
                </c:pt>
                <c:pt idx="417">
                  <c:v>1.3024889552084737</c:v>
                </c:pt>
                <c:pt idx="418">
                  <c:v>1.3035400421539249</c:v>
                </c:pt>
                <c:pt idx="419">
                  <c:v>1.3045793019291259</c:v>
                </c:pt>
                <c:pt idx="420">
                  <c:v>1.3056067311749711</c:v>
                </c:pt>
                <c:pt idx="421">
                  <c:v>1.306622326583154</c:v>
                </c:pt>
                <c:pt idx="422">
                  <c:v>1.3076260848957499</c:v>
                </c:pt>
                <c:pt idx="423">
                  <c:v>1.3086180029048029</c:v>
                </c:pt>
                <c:pt idx="424">
                  <c:v>1.3095980774519167</c:v>
                </c:pt>
                <c:pt idx="425">
                  <c:v>1.3105663054278516</c:v>
                </c:pt>
                <c:pt idx="426">
                  <c:v>1.3115226837721239</c:v>
                </c:pt>
                <c:pt idx="427">
                  <c:v>1.3124672094726115</c:v>
                </c:pt>
                <c:pt idx="428">
                  <c:v>1.3133998795651622</c:v>
                </c:pt>
                <c:pt idx="429">
                  <c:v>1.3143206911332086</c:v>
                </c:pt>
                <c:pt idx="430">
                  <c:v>1.3152296413073852</c:v>
                </c:pt>
                <c:pt idx="431">
                  <c:v>1.316126727265152</c:v>
                </c:pt>
                <c:pt idx="432">
                  <c:v>1.3170119462304219</c:v>
                </c:pt>
                <c:pt idx="433">
                  <c:v>1.3178852954731921</c:v>
                </c:pt>
                <c:pt idx="434">
                  <c:v>1.318746772309181</c:v>
                </c:pt>
                <c:pt idx="435">
                  <c:v>1.3195963740994689</c:v>
                </c:pt>
                <c:pt idx="436">
                  <c:v>1.3204340982501446</c:v>
                </c:pt>
                <c:pt idx="437">
                  <c:v>1.321259942211954</c:v>
                </c:pt>
                <c:pt idx="438">
                  <c:v>1.3220739034799569</c:v>
                </c:pt>
                <c:pt idx="439">
                  <c:v>1.3228759795931853</c:v>
                </c:pt>
                <c:pt idx="440">
                  <c:v>1.3236661681343078</c:v>
                </c:pt>
                <c:pt idx="441">
                  <c:v>1.3244444667292992</c:v>
                </c:pt>
                <c:pt idx="442">
                  <c:v>1.325210873047113</c:v>
                </c:pt>
                <c:pt idx="443">
                  <c:v>1.3259653847993607</c:v>
                </c:pt>
                <c:pt idx="444">
                  <c:v>1.3267079997399938</c:v>
                </c:pt>
                <c:pt idx="445">
                  <c:v>1.3274387156649918</c:v>
                </c:pt>
                <c:pt idx="446">
                  <c:v>1.3281575304120552</c:v>
                </c:pt>
                <c:pt idx="447">
                  <c:v>1.3288644418603015</c:v>
                </c:pt>
                <c:pt idx="448">
                  <c:v>1.3295594479299679</c:v>
                </c:pt>
                <c:pt idx="449">
                  <c:v>1.3302425465821177</c:v>
                </c:pt>
                <c:pt idx="450">
                  <c:v>1.3309137358183514</c:v>
                </c:pt>
                <c:pt idx="451">
                  <c:v>1.3315730136805235</c:v>
                </c:pt>
                <c:pt idx="452">
                  <c:v>1.3322203782504627</c:v>
                </c:pt>
                <c:pt idx="453">
                  <c:v>1.3328558276496982</c:v>
                </c:pt>
                <c:pt idx="454">
                  <c:v>1.3334793600391903</c:v>
                </c:pt>
                <c:pt idx="455">
                  <c:v>1.3340909736190654</c:v>
                </c:pt>
                <c:pt idx="456">
                  <c:v>1.334690666628356</c:v>
                </c:pt>
                <c:pt idx="457">
                  <c:v>1.3352784373447466</c:v>
                </c:pt>
                <c:pt idx="458">
                  <c:v>1.3358542840843231</c:v>
                </c:pt>
                <c:pt idx="459">
                  <c:v>1.3364182052013271</c:v>
                </c:pt>
                <c:pt idx="460">
                  <c:v>1.3369701990879164</c:v>
                </c:pt>
                <c:pt idx="461">
                  <c:v>1.3375102641739287</c:v>
                </c:pt>
                <c:pt idx="462">
                  <c:v>1.3380383989266511</c:v>
                </c:pt>
                <c:pt idx="463">
                  <c:v>1.3385546018505947</c:v>
                </c:pt>
                <c:pt idx="464">
                  <c:v>1.3390588714872733</c:v>
                </c:pt>
                <c:pt idx="465">
                  <c:v>1.3395512064149877</c:v>
                </c:pt>
                <c:pt idx="466">
                  <c:v>1.3400316052486141</c:v>
                </c:pt>
                <c:pt idx="467">
                  <c:v>1.3405000666393987</c:v>
                </c:pt>
                <c:pt idx="468">
                  <c:v>1.3409565892747557</c:v>
                </c:pt>
                <c:pt idx="469">
                  <c:v>1.3414011718780716</c:v>
                </c:pt>
                <c:pt idx="470">
                  <c:v>1.3418338132085135</c:v>
                </c:pt>
                <c:pt idx="471">
                  <c:v>1.3422545120608425</c:v>
                </c:pt>
                <c:pt idx="472">
                  <c:v>1.3426632672652323</c:v>
                </c:pt>
                <c:pt idx="473">
                  <c:v>1.3430600776870929</c:v>
                </c:pt>
                <c:pt idx="474">
                  <c:v>1.3434449422268988</c:v>
                </c:pt>
                <c:pt idx="475">
                  <c:v>1.3438178598200221</c:v>
                </c:pt>
                <c:pt idx="476">
                  <c:v>1.3441788294365713</c:v>
                </c:pt>
                <c:pt idx="477">
                  <c:v>1.3445278500812343</c:v>
                </c:pt>
                <c:pt idx="478">
                  <c:v>1.3448649207931269</c:v>
                </c:pt>
                <c:pt idx="479">
                  <c:v>1.3451900406456454</c:v>
                </c:pt>
                <c:pt idx="480">
                  <c:v>1.3455032087463259</c:v>
                </c:pt>
                <c:pt idx="481">
                  <c:v>1.3458044242367064</c:v>
                </c:pt>
                <c:pt idx="482">
                  <c:v>1.3460936862921962</c:v>
                </c:pt>
                <c:pt idx="483">
                  <c:v>1.3463709941219479</c:v>
                </c:pt>
                <c:pt idx="484">
                  <c:v>1.3466363469687368</c:v>
                </c:pt>
                <c:pt idx="485">
                  <c:v>1.346889744108843</c:v>
                </c:pt>
                <c:pt idx="486">
                  <c:v>1.3471311848519407</c:v>
                </c:pt>
                <c:pt idx="487">
                  <c:v>1.3473606685409907</c:v>
                </c:pt>
                <c:pt idx="488">
                  <c:v>1.347578194552139</c:v>
                </c:pt>
                <c:pt idx="489">
                  <c:v>1.34778376229462</c:v>
                </c:pt>
                <c:pt idx="490">
                  <c:v>1.3479773712106651</c:v>
                </c:pt>
                <c:pt idx="491">
                  <c:v>1.3481590207754155</c:v>
                </c:pt>
                <c:pt idx="492">
                  <c:v>1.3483287104968409</c:v>
                </c:pt>
                <c:pt idx="493">
                  <c:v>1.3484864399156631</c:v>
                </c:pt>
                <c:pt idx="494">
                  <c:v>1.348632208605284</c:v>
                </c:pt>
                <c:pt idx="495">
                  <c:v>1.3487660161717194</c:v>
                </c:pt>
                <c:pt idx="496">
                  <c:v>1.3488878622535376</c:v>
                </c:pt>
                <c:pt idx="497">
                  <c:v>1.3489977465218024</c:v>
                </c:pt>
                <c:pt idx="498">
                  <c:v>1.3490956686800222</c:v>
                </c:pt>
                <c:pt idx="499">
                  <c:v>1.3491816284641034</c:v>
                </c:pt>
                <c:pt idx="500">
                  <c:v>1.3492556256423092</c:v>
                </c:pt>
                <c:pt idx="501">
                  <c:v>1.3493176600152232</c:v>
                </c:pt>
                <c:pt idx="502">
                  <c:v>1.3493677314157186</c:v>
                </c:pt>
                <c:pt idx="503">
                  <c:v>1.3494058397089315</c:v>
                </c:pt>
                <c:pt idx="504">
                  <c:v>1.3494319847922396</c:v>
                </c:pt>
                <c:pt idx="505">
                  <c:v>1.3494461665952466</c:v>
                </c:pt>
                <c:pt idx="506">
                  <c:v>1.3494483850797714</c:v>
                </c:pt>
                <c:pt idx="507">
                  <c:v>1.3494386402398413</c:v>
                </c:pt>
                <c:pt idx="508">
                  <c:v>1.3494169321016916</c:v>
                </c:pt>
                <c:pt idx="509">
                  <c:v>1.3493832607237695</c:v>
                </c:pt>
                <c:pt idx="510">
                  <c:v>1.3493376261967438</c:v>
                </c:pt>
                <c:pt idx="511">
                  <c:v>1.3492800286435183</c:v>
                </c:pt>
                <c:pt idx="512">
                  <c:v>1.3492104682192512</c:v>
                </c:pt>
                <c:pt idx="513">
                  <c:v>1.3491289451113804</c:v>
                </c:pt>
                <c:pt idx="514">
                  <c:v>1.3490354595396514</c:v>
                </c:pt>
                <c:pt idx="515">
                  <c:v>1.3489300117561527</c:v>
                </c:pt>
                <c:pt idx="516">
                  <c:v>1.348812602045355</c:v>
                </c:pt>
                <c:pt idx="517">
                  <c:v>1.3486832307241556</c:v>
                </c:pt>
                <c:pt idx="518">
                  <c:v>1.3485418981419282</c:v>
                </c:pt>
                <c:pt idx="519">
                  <c:v>1.3483886046805766</c:v>
                </c:pt>
                <c:pt idx="520">
                  <c:v>1.348223350754596</c:v>
                </c:pt>
                <c:pt idx="521">
                  <c:v>1.3480461368111358</c:v>
                </c:pt>
                <c:pt idx="522">
                  <c:v>1.3478569633300708</c:v>
                </c:pt>
                <c:pt idx="523">
                  <c:v>1.3476558308240745</c:v>
                </c:pt>
                <c:pt idx="524">
                  <c:v>1.3474427398387006</c:v>
                </c:pt>
                <c:pt idx="525">
                  <c:v>1.347217690952466</c:v>
                </c:pt>
                <c:pt idx="526">
                  <c:v>1.3469806847769421</c:v>
                </c:pt>
                <c:pt idx="527">
                  <c:v>1.3467317219568484</c:v>
                </c:pt>
                <c:pt idx="528">
                  <c:v>1.3464708031701536</c:v>
                </c:pt>
                <c:pt idx="529">
                  <c:v>1.3461979291281791</c:v>
                </c:pt>
                <c:pt idx="530">
                  <c:v>1.3459131005757103</c:v>
                </c:pt>
                <c:pt idx="531">
                  <c:v>1.3456163182911105</c:v>
                </c:pt>
                <c:pt idx="532">
                  <c:v>1.3453075830864412</c:v>
                </c:pt>
                <c:pt idx="533">
                  <c:v>1.3449868958075868</c:v>
                </c:pt>
                <c:pt idx="534">
                  <c:v>1.3446542573343852</c:v>
                </c:pt>
                <c:pt idx="535">
                  <c:v>1.3443096685807618</c:v>
                </c:pt>
                <c:pt idx="536">
                  <c:v>1.3439531304948702</c:v>
                </c:pt>
                <c:pt idx="537">
                  <c:v>1.3435846440592363</c:v>
                </c:pt>
                <c:pt idx="538">
                  <c:v>1.3432042102909088</c:v>
                </c:pt>
                <c:pt idx="539">
                  <c:v>1.3428118302416139</c:v>
                </c:pt>
                <c:pt idx="540">
                  <c:v>1.3424075049979149</c:v>
                </c:pt>
                <c:pt idx="541">
                  <c:v>1.3419912356813777</c:v>
                </c:pt>
                <c:pt idx="542">
                  <c:v>1.3415630234487397</c:v>
                </c:pt>
                <c:pt idx="543">
                  <c:v>1.3411228694920847</c:v>
                </c:pt>
                <c:pt idx="544">
                  <c:v>1.3406707750390232</c:v>
                </c:pt>
                <c:pt idx="545">
                  <c:v>1.3402067413528762</c:v>
                </c:pt>
                <c:pt idx="546">
                  <c:v>1.3397307697328655</c:v>
                </c:pt>
                <c:pt idx="547">
                  <c:v>1.3392428615143077</c:v>
                </c:pt>
                <c:pt idx="548">
                  <c:v>1.3387430180688138</c:v>
                </c:pt>
                <c:pt idx="549">
                  <c:v>1.3382312408044934</c:v>
                </c:pt>
                <c:pt idx="550">
                  <c:v>1.3377075311661644</c:v>
                </c:pt>
                <c:pt idx="551">
                  <c:v>1.3371718906355665</c:v>
                </c:pt>
                <c:pt idx="552">
                  <c:v>1.3366243207315809</c:v>
                </c:pt>
                <c:pt idx="553">
                  <c:v>1.3360648230104537</c:v>
                </c:pt>
                <c:pt idx="554">
                  <c:v>1.3354933990660256</c:v>
                </c:pt>
                <c:pt idx="555">
                  <c:v>1.3349100505299645</c:v>
                </c:pt>
                <c:pt idx="556">
                  <c:v>1.3343147790720049</c:v>
                </c:pt>
                <c:pt idx="557">
                  <c:v>1.3337075864001913</c:v>
                </c:pt>
                <c:pt idx="558">
                  <c:v>1.3330884742611262</c:v>
                </c:pt>
                <c:pt idx="559">
                  <c:v>1.3324574444402237</c:v>
                </c:pt>
                <c:pt idx="560">
                  <c:v>1.3318144987619669</c:v>
                </c:pt>
                <c:pt idx="561">
                  <c:v>1.3311596390901712</c:v>
                </c:pt>
                <c:pt idx="562">
                  <c:v>1.3304928673282521</c:v>
                </c:pt>
                <c:pt idx="563">
                  <c:v>1.3298141854194971</c:v>
                </c:pt>
                <c:pt idx="564">
                  <c:v>1.3291235953473435</c:v>
                </c:pt>
                <c:pt idx="565">
                  <c:v>1.3284210991356598</c:v>
                </c:pt>
                <c:pt idx="566">
                  <c:v>1.3277066988490334</c:v>
                </c:pt>
                <c:pt idx="567">
                  <c:v>1.3269803965930616</c:v>
                </c:pt>
                <c:pt idx="568">
                  <c:v>1.3262421945146481</c:v>
                </c:pt>
                <c:pt idx="569">
                  <c:v>1.3254920948023046</c:v>
                </c:pt>
                <c:pt idx="570">
                  <c:v>1.3247300996864555</c:v>
                </c:pt>
                <c:pt idx="571">
                  <c:v>1.3239562114397498</c:v>
                </c:pt>
                <c:pt idx="572">
                  <c:v>1.3231704323773756</c:v>
                </c:pt>
                <c:pt idx="573">
                  <c:v>1.3223727648573804</c:v>
                </c:pt>
                <c:pt idx="574">
                  <c:v>1.3215632112809956</c:v>
                </c:pt>
                <c:pt idx="575">
                  <c:v>1.3207417740929663</c:v>
                </c:pt>
                <c:pt idx="576">
                  <c:v>1.319908455781885</c:v>
                </c:pt>
                <c:pt idx="577">
                  <c:v>1.3190632588805302</c:v>
                </c:pt>
                <c:pt idx="578">
                  <c:v>1.3182061859662104</c:v>
                </c:pt>
                <c:pt idx="579">
                  <c:v>1.3173372396611114</c:v>
                </c:pt>
                <c:pt idx="580">
                  <c:v>1.3164564226326492</c:v>
                </c:pt>
                <c:pt idx="581">
                  <c:v>1.3155637375938274</c:v>
                </c:pt>
                <c:pt idx="582">
                  <c:v>1.3146591873035987</c:v>
                </c:pt>
                <c:pt idx="583">
                  <c:v>1.3137427745672312</c:v>
                </c:pt>
                <c:pt idx="584">
                  <c:v>1.3128145022366799</c:v>
                </c:pt>
                <c:pt idx="585">
                  <c:v>1.3118743732109619</c:v>
                </c:pt>
                <c:pt idx="586">
                  <c:v>1.3109223904365361</c:v>
                </c:pt>
                <c:pt idx="587">
                  <c:v>1.3099585569076884</c:v>
                </c:pt>
                <c:pt idx="588">
                  <c:v>1.30898287566692</c:v>
                </c:pt>
                <c:pt idx="589">
                  <c:v>1.3079953498053416</c:v>
                </c:pt>
                <c:pt idx="590">
                  <c:v>1.3069959824630712</c:v>
                </c:pt>
                <c:pt idx="591">
                  <c:v>1.3059847768296367</c:v>
                </c:pt>
                <c:pt idx="592">
                  <c:v>1.3049617361443822</c:v>
                </c:pt>
                <c:pt idx="593">
                  <c:v>1.3039268636968804</c:v>
                </c:pt>
                <c:pt idx="594">
                  <c:v>1.3028801628273474</c:v>
                </c:pt>
                <c:pt idx="595">
                  <c:v>1.3018216369270634</c:v>
                </c:pt>
                <c:pt idx="596">
                  <c:v>1.3007512894387969</c:v>
                </c:pt>
                <c:pt idx="597">
                  <c:v>1.2996691238572335</c:v>
                </c:pt>
                <c:pt idx="598">
                  <c:v>1.2985751437294097</c:v>
                </c:pt>
                <c:pt idx="599">
                  <c:v>1.2974693526551495</c:v>
                </c:pt>
                <c:pt idx="600">
                  <c:v>1.2963517542875069</c:v>
                </c:pt>
                <c:pt idx="601">
                  <c:v>1.2952223523332118</c:v>
                </c:pt>
                <c:pt idx="602">
                  <c:v>1.2940811505531205</c:v>
                </c:pt>
                <c:pt idx="603">
                  <c:v>1.2929281527626695</c:v>
                </c:pt>
                <c:pt idx="604">
                  <c:v>1.2917633628323355</c:v>
                </c:pt>
                <c:pt idx="605">
                  <c:v>1.2905867846880976</c:v>
                </c:pt>
                <c:pt idx="606">
                  <c:v>1.2893984223119048</c:v>
                </c:pt>
                <c:pt idx="607">
                  <c:v>1.2881982797421472</c:v>
                </c:pt>
                <c:pt idx="608">
                  <c:v>1.2869863610741314</c:v>
                </c:pt>
                <c:pt idx="609">
                  <c:v>1.2857626704605605</c:v>
                </c:pt>
                <c:pt idx="610">
                  <c:v>1.2845272121120173</c:v>
                </c:pt>
                <c:pt idx="611">
                  <c:v>1.2832799902974521</c:v>
                </c:pt>
                <c:pt idx="612">
                  <c:v>1.2820210093446751</c:v>
                </c:pt>
                <c:pt idx="613">
                  <c:v>1.2807502736408516</c:v>
                </c:pt>
                <c:pt idx="614">
                  <c:v>1.2794677876330021</c:v>
                </c:pt>
                <c:pt idx="615">
                  <c:v>1.2781735558285057</c:v>
                </c:pt>
                <c:pt idx="616">
                  <c:v>1.2768675827956084</c:v>
                </c:pt>
                <c:pt idx="617">
                  <c:v>1.2755498731639348</c:v>
                </c:pt>
                <c:pt idx="618">
                  <c:v>1.2742204316250032</c:v>
                </c:pt>
                <c:pt idx="619">
                  <c:v>1.2728792629327452</c:v>
                </c:pt>
                <c:pt idx="620">
                  <c:v>1.2715263719040295</c:v>
                </c:pt>
                <c:pt idx="621">
                  <c:v>1.2701617634191884</c:v>
                </c:pt>
                <c:pt idx="622">
                  <c:v>1.2687854424225491</c:v>
                </c:pt>
                <c:pt idx="623">
                  <c:v>1.2673974139229685</c:v>
                </c:pt>
                <c:pt idx="624">
                  <c:v>1.2659976829943711</c:v>
                </c:pt>
                <c:pt idx="625">
                  <c:v>1.2645862547762918</c:v>
                </c:pt>
                <c:pt idx="626">
                  <c:v>1.2631631344744219</c:v>
                </c:pt>
                <c:pt idx="627">
                  <c:v>1.2617283273611577</c:v>
                </c:pt>
                <c:pt idx="628">
                  <c:v>1.2602818387761547</c:v>
                </c:pt>
                <c:pt idx="629">
                  <c:v>1.2588236741268839</c:v>
                </c:pt>
                <c:pt idx="630">
                  <c:v>1.2573538388891918</c:v>
                </c:pt>
                <c:pt idx="631">
                  <c:v>1.255872338607865</c:v>
                </c:pt>
                <c:pt idx="632">
                  <c:v>1.254379178897197</c:v>
                </c:pt>
                <c:pt idx="633">
                  <c:v>1.2528743654415597</c:v>
                </c:pt>
                <c:pt idx="634">
                  <c:v>1.251357903995977</c:v>
                </c:pt>
                <c:pt idx="635">
                  <c:v>1.2498298003867032</c:v>
                </c:pt>
                <c:pt idx="636">
                  <c:v>1.2482900605118039</c:v>
                </c:pt>
                <c:pt idx="637">
                  <c:v>1.2467386903417403</c:v>
                </c:pt>
                <c:pt idx="638">
                  <c:v>1.2451756959199574</c:v>
                </c:pt>
                <c:pt idx="639">
                  <c:v>1.2436010833634747</c:v>
                </c:pt>
                <c:pt idx="640">
                  <c:v>1.2420148588634812</c:v>
                </c:pt>
                <c:pt idx="641">
                  <c:v>1.240417028685932</c:v>
                </c:pt>
                <c:pt idx="642">
                  <c:v>1.2388075991721501</c:v>
                </c:pt>
                <c:pt idx="643">
                  <c:v>1.2371865767394301</c:v>
                </c:pt>
                <c:pt idx="644">
                  <c:v>1.2355539678816447</c:v>
                </c:pt>
                <c:pt idx="645">
                  <c:v>1.2339097791698552</c:v>
                </c:pt>
                <c:pt idx="646">
                  <c:v>1.2322540172529248</c:v>
                </c:pt>
                <c:pt idx="647">
                  <c:v>1.2305866888581345</c:v>
                </c:pt>
                <c:pt idx="648">
                  <c:v>1.2289078007918026</c:v>
                </c:pt>
                <c:pt idx="649">
                  <c:v>1.2272173599399063</c:v>
                </c:pt>
                <c:pt idx="650">
                  <c:v>1.2255153732687072</c:v>
                </c:pt>
                <c:pt idx="651">
                  <c:v>1.2238018478253785</c:v>
                </c:pt>
                <c:pt idx="652">
                  <c:v>1.2220767907386365</c:v>
                </c:pt>
                <c:pt idx="653">
                  <c:v>1.2203402092193731</c:v>
                </c:pt>
                <c:pt idx="654">
                  <c:v>1.2185921105612927</c:v>
                </c:pt>
                <c:pt idx="655">
                  <c:v>1.2168325021415505</c:v>
                </c:pt>
                <c:pt idx="656">
                  <c:v>1.2150613914213941</c:v>
                </c:pt>
                <c:pt idx="657">
                  <c:v>1.2132787859468084</c:v>
                </c:pt>
                <c:pt idx="658">
                  <c:v>1.211484693349161</c:v>
                </c:pt>
                <c:pt idx="659">
                  <c:v>1.2096791213458524</c:v>
                </c:pt>
                <c:pt idx="660">
                  <c:v>1.207862077740967</c:v>
                </c:pt>
                <c:pt idx="661">
                  <c:v>1.206033570425928</c:v>
                </c:pt>
                <c:pt idx="662">
                  <c:v>1.2041936073801531</c:v>
                </c:pt>
                <c:pt idx="663">
                  <c:v>1.202342196671714</c:v>
                </c:pt>
                <c:pt idx="664">
                  <c:v>1.2004793464579977</c:v>
                </c:pt>
                <c:pt idx="665">
                  <c:v>1.1986050649863689</c:v>
                </c:pt>
                <c:pt idx="666">
                  <c:v>1.196719360594837</c:v>
                </c:pt>
                <c:pt idx="667">
                  <c:v>1.1948222417127232</c:v>
                </c:pt>
                <c:pt idx="668">
                  <c:v>1.1929137168613306</c:v>
                </c:pt>
                <c:pt idx="669">
                  <c:v>1.1909937946546161</c:v>
                </c:pt>
                <c:pt idx="670">
                  <c:v>1.1890624837998645</c:v>
                </c:pt>
                <c:pt idx="671">
                  <c:v>1.1871197930983648</c:v>
                </c:pt>
                <c:pt idx="672">
                  <c:v>1.1851657314460882</c:v>
                </c:pt>
                <c:pt idx="673">
                  <c:v>1.1832003078343674</c:v>
                </c:pt>
                <c:pt idx="674">
                  <c:v>1.1812235313505783</c:v>
                </c:pt>
                <c:pt idx="675">
                  <c:v>1.1792354111788244</c:v>
                </c:pt>
                <c:pt idx="676">
                  <c:v>1.1772359566006207</c:v>
                </c:pt>
                <c:pt idx="677">
                  <c:v>1.1752251769955815</c:v>
                </c:pt>
                <c:pt idx="678">
                  <c:v>1.1732030818421082</c:v>
                </c:pt>
                <c:pt idx="679">
                  <c:v>1.1711696807180798</c:v>
                </c:pt>
                <c:pt idx="680">
                  <c:v>1.169124983301544</c:v>
                </c:pt>
                <c:pt idx="681">
                  <c:v>1.167068999371411</c:v>
                </c:pt>
                <c:pt idx="682">
                  <c:v>1.1650017388081468</c:v>
                </c:pt>
                <c:pt idx="683">
                  <c:v>1.1629232115944701</c:v>
                </c:pt>
                <c:pt idx="684">
                  <c:v>1.1608334278160484</c:v>
                </c:pt>
                <c:pt idx="685">
                  <c:v>1.1587323976621966</c:v>
                </c:pt>
                <c:pt idx="686">
                  <c:v>1.1566201314265772</c:v>
                </c:pt>
                <c:pt idx="687">
                  <c:v>1.1544966395078999</c:v>
                </c:pt>
                <c:pt idx="688">
                  <c:v>1.1523619324106238</c:v>
                </c:pt>
                <c:pt idx="689">
                  <c:v>1.15021602074566</c:v>
                </c:pt>
                <c:pt idx="690">
                  <c:v>1.1480589152310754</c:v>
                </c:pt>
                <c:pt idx="691">
                  <c:v>1.1458906266927968</c:v>
                </c:pt>
                <c:pt idx="692">
                  <c:v>1.143711166065317</c:v>
                </c:pt>
                <c:pt idx="693">
                  <c:v>1.1415205443924001</c:v>
                </c:pt>
                <c:pt idx="694">
                  <c:v>1.1393187728277892</c:v>
                </c:pt>
                <c:pt idx="695">
                  <c:v>1.137105862635913</c:v>
                </c:pt>
                <c:pt idx="696">
                  <c:v>1.1348818251925947</c:v>
                </c:pt>
                <c:pt idx="697">
                  <c:v>1.1326466719857604</c:v>
                </c:pt>
                <c:pt idx="698">
                  <c:v>1.1304004146161479</c:v>
                </c:pt>
                <c:pt idx="699">
                  <c:v>1.1281430647980168</c:v>
                </c:pt>
                <c:pt idx="700">
                  <c:v>1.1258746343598576</c:v>
                </c:pt>
                <c:pt idx="701">
                  <c:v>1.1235951352451021</c:v>
                </c:pt>
                <c:pt idx="702">
                  <c:v>1.121304579512834</c:v>
                </c:pt>
                <c:pt idx="703">
                  <c:v>1.1190029793384992</c:v>
                </c:pt>
                <c:pt idx="704">
                  <c:v>1.1166903470146159</c:v>
                </c:pt>
                <c:pt idx="705">
                  <c:v>1.1143666949514857</c:v>
                </c:pt>
                <c:pt idx="706">
                  <c:v>1.1120320356779037</c:v>
                </c:pt>
                <c:pt idx="707">
                  <c:v>1.1096863818418692</c:v>
                </c:pt>
                <c:pt idx="708">
                  <c:v>1.1073297462112954</c:v>
                </c:pt>
                <c:pt idx="709">
                  <c:v>1.1049621416747197</c:v>
                </c:pt>
                <c:pt idx="710">
                  <c:v>1.1025835812420131</c:v>
                </c:pt>
                <c:pt idx="711">
                  <c:v>1.1001940780450892</c:v>
                </c:pt>
                <c:pt idx="712">
                  <c:v>1.097793645338613</c:v>
                </c:pt>
                <c:pt idx="713">
                  <c:v>1.0953822965007094</c:v>
                </c:pt>
                <c:pt idx="714">
                  <c:v>1.0929600450336701</c:v>
                </c:pt>
                <c:pt idx="715">
                  <c:v>1.0905269045646606</c:v>
                </c:pt>
                <c:pt idx="716">
                  <c:v>1.0880828888464267</c:v>
                </c:pt>
                <c:pt idx="717">
                  <c:v>1.0856280117579995</c:v>
                </c:pt>
                <c:pt idx="718">
                  <c:v>1.0831622873053992</c:v>
                </c:pt>
                <c:pt idx="719">
                  <c:v>1.0806857296223396</c:v>
                </c:pt>
                <c:pt idx="720">
                  <c:v>1.0781983529709291</c:v>
                </c:pt>
                <c:pt idx="721">
                  <c:v>1.0757001717423731</c:v>
                </c:pt>
                <c:pt idx="722">
                  <c:v>1.0731912004576731</c:v>
                </c:pt>
                <c:pt idx="723">
                  <c:v>1.0706714537683257</c:v>
                </c:pt>
                <c:pt idx="724">
                  <c:v>1.0681409464570202</c:v>
                </c:pt>
                <c:pt idx="725">
                  <c:v>1.0655996934383336</c:v>
                </c:pt>
                <c:pt idx="726">
                  <c:v>1.0630477097594264</c:v>
                </c:pt>
                <c:pt idx="727">
                  <c:v>1.0604850106007342</c:v>
                </c:pt>
                <c:pt idx="728">
                  <c:v>1.0579116112766596</c:v>
                </c:pt>
                <c:pt idx="729">
                  <c:v>1.0553275272362608</c:v>
                </c:pt>
                <c:pt idx="730">
                  <c:v>1.0527327740639401</c:v>
                </c:pt>
                <c:pt idx="731">
                  <c:v>1.050127367480129</c:v>
                </c:pt>
                <c:pt idx="732">
                  <c:v>1.0475113233419724</c:v>
                </c:pt>
                <c:pt idx="733">
                  <c:v>1.0448846576440092</c:v>
                </c:pt>
                <c:pt idx="734">
                  <c:v>1.0422473865188526</c:v>
                </c:pt>
                <c:pt idx="735">
                  <c:v>1.0395995262378677</c:v>
                </c:pt>
                <c:pt idx="736">
                  <c:v>1.0369410932118452</c:v>
                </c:pt>
                <c:pt idx="737">
                  <c:v>1.0342721039916756</c:v>
                </c:pt>
                <c:pt idx="738">
                  <c:v>1.0315925752690176</c:v>
                </c:pt>
                <c:pt idx="739">
                  <c:v>1.0289025238769669</c:v>
                </c:pt>
                <c:pt idx="740">
                  <c:v>1.0262019667907203</c:v>
                </c:pt>
                <c:pt idx="741">
                  <c:v>1.0234909211282386</c:v>
                </c:pt>
                <c:pt idx="742">
                  <c:v>1.0207694041509052</c:v>
                </c:pt>
                <c:pt idx="743">
                  <c:v>1.0180374332641833</c:v>
                </c:pt>
                <c:pt idx="744">
                  <c:v>1.0152950260182687</c:v>
                </c:pt>
                <c:pt idx="745">
                  <c:v>1.012542200108741</c:v>
                </c:pt>
                <c:pt idx="746">
                  <c:v>1.0097789733772102</c:v>
                </c:pt>
                <c:pt idx="747">
                  <c:v>1.0070053638119614</c:v>
                </c:pt>
                <c:pt idx="748">
                  <c:v>1.0042213895485947</c:v>
                </c:pt>
                <c:pt idx="749">
                  <c:v>1.0014270688706637</c:v>
                </c:pt>
                <c:pt idx="750">
                  <c:v>0.99862242021030811</c:v>
                </c:pt>
                <c:pt idx="751">
                  <c:v>0.99580746214888505</c:v>
                </c:pt>
                <c:pt idx="752">
                  <c:v>0.99298221341759496</c:v>
                </c:pt>
                <c:pt idx="753">
                  <c:v>0.99014669289810497</c:v>
                </c:pt>
                <c:pt idx="754">
                  <c:v>0.98730091962316746</c:v>
                </c:pt>
                <c:pt idx="755">
                  <c:v>0.98444491277723545</c:v>
                </c:pt>
                <c:pt idx="756">
                  <c:v>0.98157869169707357</c:v>
                </c:pt>
                <c:pt idx="757">
                  <c:v>0.9787022758723648</c:v>
                </c:pt>
                <c:pt idx="758">
                  <c:v>0.97581568494631366</c:v>
                </c:pt>
                <c:pt idx="759">
                  <c:v>0.97291893871624413</c:v>
                </c:pt>
                <c:pt idx="760">
                  <c:v>0.97001205713419425</c:v>
                </c:pt>
                <c:pt idx="761">
                  <c:v>0.96709506030750547</c:v>
                </c:pt>
                <c:pt idx="762">
                  <c:v>0.96416796849940756</c:v>
                </c:pt>
                <c:pt idx="763">
                  <c:v>0.96123080212959944</c:v>
                </c:pt>
                <c:pt idx="764">
                  <c:v>0.95828358177482442</c:v>
                </c:pt>
                <c:pt idx="765">
                  <c:v>0.95532632816944141</c:v>
                </c:pt>
                <c:pt idx="766">
                  <c:v>0.95235906220599043</c:v>
                </c:pt>
                <c:pt idx="767">
                  <c:v>0.94938180493575397</c:v>
                </c:pt>
                <c:pt idx="768">
                  <c:v>0.94639457756931233</c:v>
                </c:pt>
                <c:pt idx="769">
                  <c:v>0.94339740147709472</c:v>
                </c:pt>
                <c:pt idx="770">
                  <c:v>0.94039029818992415</c:v>
                </c:pt>
                <c:pt idx="771">
                  <c:v>0.93737328939955755</c:v>
                </c:pt>
                <c:pt idx="772">
                  <c:v>0.93434639695922028</c:v>
                </c:pt>
                <c:pt idx="773">
                  <c:v>0.93130964288413509</c:v>
                </c:pt>
                <c:pt idx="774">
                  <c:v>0.92826304935204507</c:v>
                </c:pt>
                <c:pt idx="775">
                  <c:v>0.92520663870373154</c:v>
                </c:pt>
                <c:pt idx="776">
                  <c:v>0.92214043344352536</c:v>
                </c:pt>
                <c:pt idx="777">
                  <c:v>0.91906445623981303</c:v>
                </c:pt>
                <c:pt idx="778">
                  <c:v>0.91597872992553619</c:v>
                </c:pt>
                <c:pt idx="779">
                  <c:v>0.91288327749868503</c:v>
                </c:pt>
                <c:pt idx="780">
                  <c:v>0.90977812212278608</c:v>
                </c:pt>
                <c:pt idx="781">
                  <c:v>0.90666328712738309</c:v>
                </c:pt>
                <c:pt idx="782">
                  <c:v>0.90353879600851172</c:v>
                </c:pt>
                <c:pt idx="783">
                  <c:v>0.90040467242916766</c:v>
                </c:pt>
                <c:pt idx="784">
                  <c:v>0.89726094021976843</c:v>
                </c:pt>
                <c:pt idx="785">
                  <c:v>0.89410762337860827</c:v>
                </c:pt>
                <c:pt idx="786">
                  <c:v>0.89094474607230623</c:v>
                </c:pt>
                <c:pt idx="787">
                  <c:v>0.88777233263624766</c:v>
                </c:pt>
                <c:pt idx="788">
                  <c:v>0.8845904075750185</c:v>
                </c:pt>
                <c:pt idx="789">
                  <c:v>0.88139899556283263</c:v>
                </c:pt>
                <c:pt idx="790">
                  <c:v>0.87819812144395215</c:v>
                </c:pt>
                <c:pt idx="791">
                  <c:v>0.87498781023310035</c:v>
                </c:pt>
                <c:pt idx="792">
                  <c:v>0.8717680871158674</c:v>
                </c:pt>
                <c:pt idx="793">
                  <c:v>0.86853897744910857</c:v>
                </c:pt>
                <c:pt idx="794">
                  <c:v>0.86530050676133496</c:v>
                </c:pt>
                <c:pt idx="795">
                  <c:v>0.86205270075309692</c:v>
                </c:pt>
                <c:pt idx="796">
                  <c:v>0.85879558529735944</c:v>
                </c:pt>
                <c:pt idx="797">
                  <c:v>0.85552918643986964</c:v>
                </c:pt>
                <c:pt idx="798">
                  <c:v>0.85225353039951701</c:v>
                </c:pt>
                <c:pt idx="799">
                  <c:v>0.84896864356868518</c:v>
                </c:pt>
                <c:pt idx="800">
                  <c:v>0.8456745525135958</c:v>
                </c:pt>
                <c:pt idx="801">
                  <c:v>0.84237128397464434</c:v>
                </c:pt>
                <c:pt idx="802">
                  <c:v>0.83905886486672754</c:v>
                </c:pt>
                <c:pt idx="803">
                  <c:v>0.83573732227956288</c:v>
                </c:pt>
                <c:pt idx="804">
                  <c:v>0.83240668347799895</c:v>
                </c:pt>
                <c:pt idx="805">
                  <c:v>0.82906697590231837</c:v>
                </c:pt>
                <c:pt idx="806">
                  <c:v>0.82571822716853105</c:v>
                </c:pt>
                <c:pt idx="807">
                  <c:v>0.82236046506865956</c:v>
                </c:pt>
                <c:pt idx="808">
                  <c:v>0.81899371757101558</c:v>
                </c:pt>
                <c:pt idx="809">
                  <c:v>0.8156180128204672</c:v>
                </c:pt>
                <c:pt idx="810">
                  <c:v>0.81223337913869764</c:v>
                </c:pt>
                <c:pt idx="811">
                  <c:v>0.80883984502445483</c:v>
                </c:pt>
                <c:pt idx="812">
                  <c:v>0.80543743915379207</c:v>
                </c:pt>
                <c:pt idx="813">
                  <c:v>0.80202619038029899</c:v>
                </c:pt>
                <c:pt idx="814">
                  <c:v>0.79860612773532402</c:v>
                </c:pt>
                <c:pt idx="815">
                  <c:v>0.79517728042818681</c:v>
                </c:pt>
                <c:pt idx="816">
                  <c:v>0.79173967784638177</c:v>
                </c:pt>
                <c:pt idx="817">
                  <c:v>0.78829334955577157</c:v>
                </c:pt>
                <c:pt idx="818">
                  <c:v>0.78483832530077158</c:v>
                </c:pt>
                <c:pt idx="819">
                  <c:v>0.78137463500452431</c:v>
                </c:pt>
                <c:pt idx="820">
                  <c:v>0.77790230876906397</c:v>
                </c:pt>
                <c:pt idx="821">
                  <c:v>0.77442137687547175</c:v>
                </c:pt>
                <c:pt idx="822">
                  <c:v>0.7709318697840204</c:v>
                </c:pt>
                <c:pt idx="823">
                  <c:v>0.76743381813430955</c:v>
                </c:pt>
                <c:pt idx="824">
                  <c:v>0.76392725274539042</c:v>
                </c:pt>
                <c:pt idx="825">
                  <c:v>0.76041220461588077</c:v>
                </c:pt>
                <c:pt idx="826">
                  <c:v>0.75688870492406934</c:v>
                </c:pt>
                <c:pt idx="827">
                  <c:v>0.75335678502801007</c:v>
                </c:pt>
                <c:pt idx="828">
                  <c:v>0.7498164764656059</c:v>
                </c:pt>
                <c:pt idx="829">
                  <c:v>0.74626781095468231</c:v>
                </c:pt>
                <c:pt idx="830">
                  <c:v>0.74271082039305003</c:v>
                </c:pt>
                <c:pt idx="831">
                  <c:v>0.73914553685855733</c:v>
                </c:pt>
                <c:pt idx="832">
                  <c:v>0.73557199260913175</c:v>
                </c:pt>
                <c:pt idx="833">
                  <c:v>0.73199022008281067</c:v>
                </c:pt>
                <c:pt idx="834">
                  <c:v>0.72840025189776147</c:v>
                </c:pt>
                <c:pt idx="835">
                  <c:v>0.72480212085229079</c:v>
                </c:pt>
                <c:pt idx="836">
                  <c:v>0.72119585992484225</c:v>
                </c:pt>
                <c:pt idx="837">
                  <c:v>0.71758150227398398</c:v>
                </c:pt>
                <c:pt idx="838">
                  <c:v>0.71395908123838459</c:v>
                </c:pt>
                <c:pt idx="839">
                  <c:v>0.71032863033677784</c:v>
                </c:pt>
                <c:pt idx="840">
                  <c:v>0.70669018326791655</c:v>
                </c:pt>
                <c:pt idx="841">
                  <c:v>0.70304377391051487</c:v>
                </c:pt>
                <c:pt idx="842">
                  <c:v>0.69938943632317907</c:v>
                </c:pt>
                <c:pt idx="843">
                  <c:v>0.69572720474432748</c:v>
                </c:pt>
                <c:pt idx="844">
                  <c:v>0.69205711359209832</c:v>
                </c:pt>
                <c:pt idx="845">
                  <c:v>0.68837919746424636</c:v>
                </c:pt>
                <c:pt idx="846">
                  <c:v>0.68469349113802813</c:v>
                </c:pt>
                <c:pt idx="847">
                  <c:v>0.68100002957007477</c:v>
                </c:pt>
                <c:pt idx="848">
                  <c:v>0.67729884789625416</c:v>
                </c:pt>
                <c:pt idx="849">
                  <c:v>0.67358998143152027</c:v>
                </c:pt>
                <c:pt idx="850">
                  <c:v>0.66987346566975148</c:v>
                </c:pt>
                <c:pt idx="851">
                  <c:v>0.66614933628357664</c:v>
                </c:pt>
                <c:pt idx="852">
                  <c:v>0.66241762912418922</c:v>
                </c:pt>
                <c:pt idx="853">
                  <c:v>0.65867838022114977</c:v>
                </c:pt>
                <c:pt idx="854">
                  <c:v>0.6549316257821759</c:v>
                </c:pt>
                <c:pt idx="855">
                  <c:v>0.65117740219292031</c:v>
                </c:pt>
                <c:pt idx="856">
                  <c:v>0.64741574601673713</c:v>
                </c:pt>
                <c:pt idx="857">
                  <c:v>0.6436466939944353</c:v>
                </c:pt>
                <c:pt idx="858">
                  <c:v>0.6398702830440206</c:v>
                </c:pt>
                <c:pt idx="859">
                  <c:v>0.63608655026042482</c:v>
                </c:pt>
                <c:pt idx="860">
                  <c:v>0.63229553291522267</c:v>
                </c:pt>
                <c:pt idx="861">
                  <c:v>0.62849726845633658</c:v>
                </c:pt>
                <c:pt idx="862">
                  <c:v>0.62469179450772894</c:v>
                </c:pt>
                <c:pt idx="863">
                  <c:v>0.62087914886908213</c:v>
                </c:pt>
                <c:pt idx="864">
                  <c:v>0.61705936951546581</c:v>
                </c:pt>
                <c:pt idx="865">
                  <c:v>0.61323249459699192</c:v>
                </c:pt>
                <c:pt idx="866">
                  <c:v>0.60939856243845691</c:v>
                </c:pt>
                <c:pt idx="867">
                  <c:v>0.6055576115389717</c:v>
                </c:pt>
                <c:pt idx="868">
                  <c:v>0.60170968057157892</c:v>
                </c:pt>
                <c:pt idx="869">
                  <c:v>0.59785480838285732</c:v>
                </c:pt>
                <c:pt idx="870">
                  <c:v>0.59399303399251413</c:v>
                </c:pt>
                <c:pt idx="871">
                  <c:v>0.59012439659296378</c:v>
                </c:pt>
                <c:pt idx="872">
                  <c:v>0.58624893554889479</c:v>
                </c:pt>
                <c:pt idx="873">
                  <c:v>0.58236669039682365</c:v>
                </c:pt>
                <c:pt idx="874">
                  <c:v>0.57847770084463568</c:v>
                </c:pt>
                <c:pt idx="875">
                  <c:v>0.57458200677111348</c:v>
                </c:pt>
                <c:pt idx="876">
                  <c:v>0.57067964822545225</c:v>
                </c:pt>
                <c:pt idx="877">
                  <c:v>0.56677066542676269</c:v>
                </c:pt>
                <c:pt idx="878">
                  <c:v>0.56285509876356066</c:v>
                </c:pt>
                <c:pt idx="879">
                  <c:v>0.55893298879324427</c:v>
                </c:pt>
                <c:pt idx="880">
                  <c:v>0.55500437624155818</c:v>
                </c:pt>
                <c:pt idx="881">
                  <c:v>0.55106930200204463</c:v>
                </c:pt>
                <c:pt idx="882">
                  <c:v>0.54712780713548204</c:v>
                </c:pt>
                <c:pt idx="883">
                  <c:v>0.54317993286931032</c:v>
                </c:pt>
                <c:pt idx="884">
                  <c:v>0.53922572059704366</c:v>
                </c:pt>
                <c:pt idx="885">
                  <c:v>0.53526521187767018</c:v>
                </c:pt>
                <c:pt idx="886">
                  <c:v>0.53129844843503893</c:v>
                </c:pt>
                <c:pt idx="887">
                  <c:v>0.52732547215723335</c:v>
                </c:pt>
                <c:pt idx="888">
                  <c:v>0.52334632509593271</c:v>
                </c:pt>
                <c:pt idx="889">
                  <c:v>0.51936104946575989</c:v>
                </c:pt>
                <c:pt idx="890">
                  <c:v>0.51536968764361701</c:v>
                </c:pt>
                <c:pt idx="891">
                  <c:v>0.51137228216800723</c:v>
                </c:pt>
                <c:pt idx="892">
                  <c:v>0.50736887573834444</c:v>
                </c:pt>
                <c:pt idx="893">
                  <c:v>0.50335951121424971</c:v>
                </c:pt>
                <c:pt idx="894">
                  <c:v>0.49934423161483493</c:v>
                </c:pt>
                <c:pt idx="895">
                  <c:v>0.49532308011797377</c:v>
                </c:pt>
                <c:pt idx="896">
                  <c:v>0.49129610005955937</c:v>
                </c:pt>
                <c:pt idx="897">
                  <c:v>0.48726333493274965</c:v>
                </c:pt>
                <c:pt idx="898">
                  <c:v>0.4832248283871996</c:v>
                </c:pt>
                <c:pt idx="899">
                  <c:v>0.47918062422828067</c:v>
                </c:pt>
                <c:pt idx="900">
                  <c:v>0.4751307664162876</c:v>
                </c:pt>
                <c:pt idx="901">
                  <c:v>0.47107529906563245</c:v>
                </c:pt>
                <c:pt idx="902">
                  <c:v>0.46701426644402583</c:v>
                </c:pt>
                <c:pt idx="903">
                  <c:v>0.46294771297164533</c:v>
                </c:pt>
                <c:pt idx="904">
                  <c:v>0.45887568322029165</c:v>
                </c:pt>
                <c:pt idx="905">
                  <c:v>0.45479822191253155</c:v>
                </c:pt>
                <c:pt idx="906">
                  <c:v>0.45071537392082878</c:v>
                </c:pt>
                <c:pt idx="907">
                  <c:v>0.44662718426666193</c:v>
                </c:pt>
                <c:pt idx="908">
                  <c:v>0.44253369811962995</c:v>
                </c:pt>
                <c:pt idx="909">
                  <c:v>0.43843496079654526</c:v>
                </c:pt>
                <c:pt idx="910">
                  <c:v>0.43433101776051414</c:v>
                </c:pt>
                <c:pt idx="911">
                  <c:v>0.43022191462000492</c:v>
                </c:pt>
                <c:pt idx="912">
                  <c:v>0.42610769712790375</c:v>
                </c:pt>
                <c:pt idx="913">
                  <c:v>0.42198841118055785</c:v>
                </c:pt>
                <c:pt idx="914">
                  <c:v>0.41786410281680664</c:v>
                </c:pt>
                <c:pt idx="915">
                  <c:v>0.41373481821700059</c:v>
                </c:pt>
                <c:pt idx="916">
                  <c:v>0.40960060370200779</c:v>
                </c:pt>
                <c:pt idx="917">
                  <c:v>0.40546150573220863</c:v>
                </c:pt>
                <c:pt idx="918">
                  <c:v>0.40131757090647796</c:v>
                </c:pt>
                <c:pt idx="919">
                  <c:v>0.39716884596115559</c:v>
                </c:pt>
                <c:pt idx="920">
                  <c:v>0.39301537776900458</c:v>
                </c:pt>
                <c:pt idx="921">
                  <c:v>0.38885721333815781</c:v>
                </c:pt>
                <c:pt idx="922">
                  <c:v>0.38469439981105241</c:v>
                </c:pt>
                <c:pt idx="923">
                  <c:v>0.38052698446335281</c:v>
                </c:pt>
                <c:pt idx="924">
                  <c:v>0.37635501470286148</c:v>
                </c:pt>
                <c:pt idx="925">
                  <c:v>0.37217853806841861</c:v>
                </c:pt>
                <c:pt idx="926">
                  <c:v>0.36799760222878974</c:v>
                </c:pt>
                <c:pt idx="927">
                  <c:v>0.36381225498154207</c:v>
                </c:pt>
                <c:pt idx="928">
                  <c:v>0.3596225442519092</c:v>
                </c:pt>
                <c:pt idx="929">
                  <c:v>0.35542851809164472</c:v>
                </c:pt>
                <c:pt idx="930">
                  <c:v>0.35123022467786413</c:v>
                </c:pt>
                <c:pt idx="931">
                  <c:v>0.34702771231187579</c:v>
                </c:pt>
                <c:pt idx="932">
                  <c:v>0.34282102941800063</c:v>
                </c:pt>
                <c:pt idx="933">
                  <c:v>0.33861022454238077</c:v>
                </c:pt>
                <c:pt idx="934">
                  <c:v>0.3343953463517772</c:v>
                </c:pt>
                <c:pt idx="935">
                  <c:v>0.3301764436323566</c:v>
                </c:pt>
                <c:pt idx="936">
                  <c:v>0.32595356528846708</c:v>
                </c:pt>
                <c:pt idx="937">
                  <c:v>0.32172676034140346</c:v>
                </c:pt>
                <c:pt idx="938">
                  <c:v>0.31749607792816187</c:v>
                </c:pt>
                <c:pt idx="939">
                  <c:v>0.31326156730018362</c:v>
                </c:pt>
                <c:pt idx="940">
                  <c:v>0.30902327782208872</c:v>
                </c:pt>
                <c:pt idx="941">
                  <c:v>0.30478125897039915</c:v>
                </c:pt>
                <c:pt idx="942">
                  <c:v>0.30053556033225171</c:v>
                </c:pt>
                <c:pt idx="943">
                  <c:v>0.29628623160410056</c:v>
                </c:pt>
                <c:pt idx="944">
                  <c:v>0.29203332259041004</c:v>
                </c:pt>
                <c:pt idx="945">
                  <c:v>0.28777688320233724</c:v>
                </c:pt>
                <c:pt idx="946">
                  <c:v>0.28351696345640481</c:v>
                </c:pt>
                <c:pt idx="947">
                  <c:v>0.27925361347316402</c:v>
                </c:pt>
                <c:pt idx="948">
                  <c:v>0.27498688347584799</c:v>
                </c:pt>
                <c:pt idx="949">
                  <c:v>0.27071682378901563</c:v>
                </c:pt>
                <c:pt idx="950">
                  <c:v>0.26644348483718588</c:v>
                </c:pt>
                <c:pt idx="951">
                  <c:v>0.26216691714346285</c:v>
                </c:pt>
                <c:pt idx="952">
                  <c:v>0.25788717132815159</c:v>
                </c:pt>
                <c:pt idx="953">
                  <c:v>0.25360429810736473</c:v>
                </c:pt>
                <c:pt idx="954">
                  <c:v>0.24931834829162025</c:v>
                </c:pt>
                <c:pt idx="955">
                  <c:v>0.24502937278443027</c:v>
                </c:pt>
                <c:pt idx="956">
                  <c:v>0.24073742258088113</c:v>
                </c:pt>
                <c:pt idx="957">
                  <c:v>0.23644254876620485</c:v>
                </c:pt>
                <c:pt idx="958">
                  <c:v>0.23214480251434205</c:v>
                </c:pt>
                <c:pt idx="959">
                  <c:v>0.22784423508649645</c:v>
                </c:pt>
                <c:pt idx="960">
                  <c:v>0.22354089782968117</c:v>
                </c:pt>
                <c:pt idx="961">
                  <c:v>0.21923484217525679</c:v>
                </c:pt>
                <c:pt idx="962">
                  <c:v>0.21492611963746153</c:v>
                </c:pt>
                <c:pt idx="963">
                  <c:v>0.21061478181193338</c:v>
                </c:pt>
                <c:pt idx="964">
                  <c:v>0.20630088037422467</c:v>
                </c:pt>
                <c:pt idx="965">
                  <c:v>0.20198446707830875</c:v>
                </c:pt>
                <c:pt idx="966">
                  <c:v>0.19766559375507944</c:v>
                </c:pt>
                <c:pt idx="967">
                  <c:v>0.19334431231084298</c:v>
                </c:pt>
                <c:pt idx="968">
                  <c:v>0.18902067472580278</c:v>
                </c:pt>
                <c:pt idx="969">
                  <c:v>0.18469473305253706</c:v>
                </c:pt>
                <c:pt idx="970">
                  <c:v>0.18036653941446959</c:v>
                </c:pt>
                <c:pt idx="971">
                  <c:v>0.17603614600433359</c:v>
                </c:pt>
                <c:pt idx="972">
                  <c:v>0.17170360508262891</c:v>
                </c:pt>
                <c:pt idx="973">
                  <c:v>0.16736896897607276</c:v>
                </c:pt>
                <c:pt idx="974">
                  <c:v>0.163032290076044</c:v>
                </c:pt>
                <c:pt idx="975">
                  <c:v>0.15869362083702124</c:v>
                </c:pt>
                <c:pt idx="976">
                  <c:v>0.1543530137750147</c:v>
                </c:pt>
                <c:pt idx="977">
                  <c:v>0.15001052146599234</c:v>
                </c:pt>
                <c:pt idx="978">
                  <c:v>0.14566619654429988</c:v>
                </c:pt>
                <c:pt idx="979">
                  <c:v>0.14132009170107548</c:v>
                </c:pt>
                <c:pt idx="980">
                  <c:v>0.13697225968265866</c:v>
                </c:pt>
                <c:pt idx="981">
                  <c:v>0.13262275328899398</c:v>
                </c:pt>
                <c:pt idx="982">
                  <c:v>0.12827162537202946</c:v>
                </c:pt>
                <c:pt idx="983">
                  <c:v>0.12391892883410999</c:v>
                </c:pt>
                <c:pt idx="984">
                  <c:v>0.11956471662636568</c:v>
                </c:pt>
                <c:pt idx="985">
                  <c:v>0.11520904174709569</c:v>
                </c:pt>
                <c:pt idx="986">
                  <c:v>0.11085195724014725</c:v>
                </c:pt>
                <c:pt idx="987">
                  <c:v>0.10649351619329034</c:v>
                </c:pt>
                <c:pt idx="988">
                  <c:v>0.10213377173658802</c:v>
                </c:pt>
                <c:pt idx="989">
                  <c:v>9.7772777040762704E-2</c:v>
                </c:pt>
                <c:pt idx="990">
                  <c:v>9.3410585315558334E-2</c:v>
                </c:pt>
                <c:pt idx="991">
                  <c:v>8.9047249808098833E-2</c:v>
                </c:pt>
                <c:pt idx="992">
                  <c:v>8.4682823801242854E-2</c:v>
                </c:pt>
                <c:pt idx="993">
                  <c:v>8.0317360611935049E-2</c:v>
                </c:pt>
                <c:pt idx="994">
                  <c:v>7.5950913589553942E-2</c:v>
                </c:pt>
                <c:pt idx="995">
                  <c:v>7.1583536114256691E-2</c:v>
                </c:pt>
                <c:pt idx="996">
                  <c:v>6.7215281595320753E-2</c:v>
                </c:pt>
                <c:pt idx="997">
                  <c:v>6.2846203469482748E-2</c:v>
                </c:pt>
                <c:pt idx="998">
                  <c:v>5.8476355199274584E-2</c:v>
                </c:pt>
                <c:pt idx="999">
                  <c:v>5.4105790271357063E-2</c:v>
                </c:pt>
                <c:pt idx="1000">
                  <c:v>4.973456219485111E-2</c:v>
                </c:pt>
                <c:pt idx="1001">
                  <c:v>4.5362724499666801E-2</c:v>
                </c:pt>
                <c:pt idx="1002">
                  <c:v>4.0990330734830313E-2</c:v>
                </c:pt>
                <c:pt idx="1003">
                  <c:v>3.6617434466809019E-2</c:v>
                </c:pt>
                <c:pt idx="1004">
                  <c:v>3.2244089277834877E-2</c:v>
                </c:pt>
                <c:pt idx="1005">
                  <c:v>2.787034876422621E-2</c:v>
                </c:pt>
                <c:pt idx="1006">
                  <c:v>2.3496266534708165E-2</c:v>
                </c:pt>
                <c:pt idx="1007">
                  <c:v>1.9121896208731899E-2</c:v>
                </c:pt>
                <c:pt idx="1008">
                  <c:v>1.4747291414792731E-2</c:v>
                </c:pt>
                <c:pt idx="1009">
                  <c:v>1.0372505788747394E-2</c:v>
                </c:pt>
                <c:pt idx="1010">
                  <c:v>5.9975929721305665E-3</c:v>
                </c:pt>
                <c:pt idx="1011">
                  <c:v>1.6226066104708366E-3</c:v>
                </c:pt>
                <c:pt idx="1012">
                  <c:v>-2.7523996483937233E-3</c:v>
                </c:pt>
                <c:pt idx="1013">
                  <c:v>-7.12737215600021E-3</c:v>
                </c:pt>
                <c:pt idx="1014">
                  <c:v>-1.1502257264945605E-2</c:v>
                </c:pt>
                <c:pt idx="1015">
                  <c:v>-1.5877001330571388E-2</c:v>
                </c:pt>
                <c:pt idx="1016">
                  <c:v>-2.0251550712647871E-2</c:v>
                </c:pt>
                <c:pt idx="1017">
                  <c:v>-2.4625851777058113E-2</c:v>
                </c:pt>
                <c:pt idx="1018">
                  <c:v>-2.8999850897481208E-2</c:v>
                </c:pt>
                <c:pt idx="1019">
                  <c:v>-3.3373494457074826E-2</c:v>
                </c:pt>
                <c:pt idx="1020">
                  <c:v>-3.7746728850156806E-2</c:v>
                </c:pt>
                <c:pt idx="1021">
                  <c:v>-4.2119500483885651E-2</c:v>
                </c:pt>
                <c:pt idx="1022">
                  <c:v>-4.6491755779939761E-2</c:v>
                </c:pt>
                <c:pt idx="1023">
                  <c:v>-5.086344117619522E-2</c:v>
                </c:pt>
                <c:pt idx="1024">
                  <c:v>-5.5234503128402029E-2</c:v>
                </c:pt>
                <c:pt idx="1025">
                  <c:v>-5.9604888111858503E-2</c:v>
                </c:pt>
                <c:pt idx="1026">
                  <c:v>-6.397454262308383E-2</c:v>
                </c:pt>
                <c:pt idx="1027">
                  <c:v>-6.8343413181488483E-2</c:v>
                </c:pt>
                <c:pt idx="1028">
                  <c:v>-7.2711446331042373E-2</c:v>
                </c:pt>
                <c:pt idx="1029">
                  <c:v>-7.7078588641940643E-2</c:v>
                </c:pt>
                <c:pt idx="1030">
                  <c:v>-8.144478671226682E-2</c:v>
                </c:pt>
                <c:pt idx="1031">
                  <c:v>-8.5809987169653268E-2</c:v>
                </c:pt>
                <c:pt idx="1032">
                  <c:v>-9.0174136672938707E-2</c:v>
                </c:pt>
                <c:pt idx="1033">
                  <c:v>-9.453718191382271E-2</c:v>
                </c:pt>
                <c:pt idx="1034">
                  <c:v>-9.8899069618516924E-2</c:v>
                </c:pt>
                <c:pt idx="1035">
                  <c:v>-0.10325974654939293</c:v>
                </c:pt>
                <c:pt idx="1036">
                  <c:v>-0.10761915950662658</c:v>
                </c:pt>
                <c:pt idx="1037">
                  <c:v>-0.11197725532983856</c:v>
                </c:pt>
                <c:pt idx="1038">
                  <c:v>-0.11633398089973117</c:v>
                </c:pt>
                <c:pt idx="1039">
                  <c:v>-0.12068928313972108</c:v>
                </c:pt>
                <c:pt idx="1040">
                  <c:v>-0.12504310901756779</c:v>
                </c:pt>
                <c:pt idx="1041">
                  <c:v>-0.12939540554699799</c:v>
                </c:pt>
                <c:pt idx="1042">
                  <c:v>-0.1337461197893251</c:v>
                </c:pt>
                <c:pt idx="1043">
                  <c:v>-0.13809519885506452</c:v>
                </c:pt>
                <c:pt idx="1044">
                  <c:v>-0.14244258990554384</c:v>
                </c:pt>
                <c:pt idx="1045">
                  <c:v>-0.1467882401545082</c:v>
                </c:pt>
                <c:pt idx="1046">
                  <c:v>-0.15113209686972048</c:v>
                </c:pt>
                <c:pt idx="1047">
                  <c:v>-0.15547410737455636</c:v>
                </c:pt>
                <c:pt idx="1048">
                  <c:v>-0.15981421904959384</c:v>
                </c:pt>
                <c:pt idx="1049">
                  <c:v>-0.1641523793341973</c:v>
                </c:pt>
                <c:pt idx="1050">
                  <c:v>-0.1684885357280958</c:v>
                </c:pt>
                <c:pt idx="1051">
                  <c:v>-0.17282263579295556</c:v>
                </c:pt>
                <c:pt idx="1052">
                  <c:v>-0.17715462715394653</c:v>
                </c:pt>
                <c:pt idx="1053">
                  <c:v>-0.18148445750130257</c:v>
                </c:pt>
                <c:pt idx="1054">
                  <c:v>-0.18581207459187563</c:v>
                </c:pt>
                <c:pt idx="1055">
                  <c:v>-0.19013742625068336</c:v>
                </c:pt>
                <c:pt idx="1056">
                  <c:v>-0.19446046037245021</c:v>
                </c:pt>
                <c:pt idx="1057">
                  <c:v>-0.19878112492314168</c:v>
                </c:pt>
                <c:pt idx="1058">
                  <c:v>-0.20309936794149194</c:v>
                </c:pt>
                <c:pt idx="1059">
                  <c:v>-0.20741513754052429</c:v>
                </c:pt>
                <c:pt idx="1060">
                  <c:v>-0.21172838190906457</c:v>
                </c:pt>
                <c:pt idx="1061">
                  <c:v>-0.21603904931324727</c:v>
                </c:pt>
                <c:pt idx="1062">
                  <c:v>-0.22034708809801437</c:v>
                </c:pt>
                <c:pt idx="1063">
                  <c:v>-0.2246524466886064</c:v>
                </c:pt>
                <c:pt idx="1064">
                  <c:v>-0.22895507359204612</c:v>
                </c:pt>
                <c:pt idx="1065">
                  <c:v>-0.23325491739861423</c:v>
                </c:pt>
                <c:pt idx="1066">
                  <c:v>-0.23755192678331719</c:v>
                </c:pt>
                <c:pt idx="1067">
                  <c:v>-0.24184605050734703</c:v>
                </c:pt>
                <c:pt idx="1068">
                  <c:v>-0.24613723741953303</c:v>
                </c:pt>
                <c:pt idx="1069">
                  <c:v>-0.25042543645778492</c:v>
                </c:pt>
                <c:pt idx="1070">
                  <c:v>-0.25471059665052781</c:v>
                </c:pt>
                <c:pt idx="1071">
                  <c:v>-0.25899266711812863</c:v>
                </c:pt>
                <c:pt idx="1072">
                  <c:v>-0.26327159707431363</c:v>
                </c:pt>
                <c:pt idx="1073">
                  <c:v>-0.26754733582757745</c:v>
                </c:pt>
                <c:pt idx="1074">
                  <c:v>-0.27181983278258298</c:v>
                </c:pt>
                <c:pt idx="1075">
                  <c:v>-0.27608903744155239</c:v>
                </c:pt>
                <c:pt idx="1076">
                  <c:v>-0.28035489940564884</c:v>
                </c:pt>
                <c:pt idx="1077">
                  <c:v>-0.28461736837634927</c:v>
                </c:pt>
                <c:pt idx="1078">
                  <c:v>-0.28887639415680744</c:v>
                </c:pt>
                <c:pt idx="1079">
                  <c:v>-0.29313192665320764</c:v>
                </c:pt>
                <c:pt idx="1080">
                  <c:v>-0.29738391587610902</c:v>
                </c:pt>
                <c:pt idx="1081">
                  <c:v>-0.30163231194177986</c:v>
                </c:pt>
                <c:pt idx="1082">
                  <c:v>-0.30587706507352247</c:v>
                </c:pt>
                <c:pt idx="1083">
                  <c:v>-0.31011812560298774</c:v>
                </c:pt>
                <c:pt idx="1084">
                  <c:v>-0.31435544397148002</c:v>
                </c:pt>
                <c:pt idx="1085">
                  <c:v>-0.31858897073125192</c:v>
                </c:pt>
                <c:pt idx="1086">
                  <c:v>-0.32281865654678854</c:v>
                </c:pt>
                <c:pt idx="1087">
                  <c:v>-0.32704445219608186</c:v>
                </c:pt>
                <c:pt idx="1088">
                  <c:v>-0.33126630857189437</c:v>
                </c:pt>
                <c:pt idx="1089">
                  <c:v>-0.3354841766830125</c:v>
                </c:pt>
                <c:pt idx="1090">
                  <c:v>-0.3396980076554893</c:v>
                </c:pt>
                <c:pt idx="1091">
                  <c:v>-0.34390775273387642</c:v>
                </c:pt>
                <c:pt idx="1092">
                  <c:v>-0.34811336328244552</c:v>
                </c:pt>
                <c:pt idx="1093">
                  <c:v>-0.3523147907863986</c:v>
                </c:pt>
                <c:pt idx="1094">
                  <c:v>-0.35651198685306767</c:v>
                </c:pt>
                <c:pt idx="1095">
                  <c:v>-0.36070490321310306</c:v>
                </c:pt>
                <c:pt idx="1096">
                  <c:v>-0.36489349172165103</c:v>
                </c:pt>
                <c:pt idx="1097">
                  <c:v>-0.36907770435951992</c:v>
                </c:pt>
                <c:pt idx="1098">
                  <c:v>-0.37325749323433505</c:v>
                </c:pt>
                <c:pt idx="1099">
                  <c:v>-0.37743281058168249</c:v>
                </c:pt>
                <c:pt idx="1100">
                  <c:v>-0.38160360876624122</c:v>
                </c:pt>
                <c:pt idx="1101">
                  <c:v>-0.38576984028290401</c:v>
                </c:pt>
                <c:pt idx="1102">
                  <c:v>-0.38993145775788646</c:v>
                </c:pt>
                <c:pt idx="1103">
                  <c:v>-0.3940884139498248</c:v>
                </c:pt>
                <c:pt idx="1104">
                  <c:v>-0.39824066175086165</c:v>
                </c:pt>
                <c:pt idx="1105">
                  <c:v>-0.40238815418772023</c:v>
                </c:pt>
                <c:pt idx="1106">
                  <c:v>-0.40653084442276677</c:v>
                </c:pt>
                <c:pt idx="1107">
                  <c:v>-0.41066868575506088</c:v>
                </c:pt>
                <c:pt idx="1108">
                  <c:v>-0.41480163162139416</c:v>
                </c:pt>
                <c:pt idx="1109">
                  <c:v>-0.41892963559731666</c:v>
                </c:pt>
                <c:pt idx="1110">
                  <c:v>-0.42305265139815151</c:v>
                </c:pt>
                <c:pt idx="1111">
                  <c:v>-0.42717063287999713</c:v>
                </c:pt>
                <c:pt idx="1112">
                  <c:v>-0.43128353404071756</c:v>
                </c:pt>
                <c:pt idx="1113">
                  <c:v>-0.43539130902092044</c:v>
                </c:pt>
                <c:pt idx="1114">
                  <c:v>-0.43949391210492272</c:v>
                </c:pt>
                <c:pt idx="1115">
                  <c:v>-0.44359129772170419</c:v>
                </c:pt>
                <c:pt idx="1116">
                  <c:v>-0.44768342044584847</c:v>
                </c:pt>
                <c:pt idx="1117">
                  <c:v>-0.45177023499847169</c:v>
                </c:pt>
                <c:pt idx="1118">
                  <c:v>-0.45585169624813887</c:v>
                </c:pt>
                <c:pt idx="1119">
                  <c:v>-0.45992775921176765</c:v>
                </c:pt>
                <c:pt idx="1120">
                  <c:v>-0.46399837905551949</c:v>
                </c:pt>
                <c:pt idx="1121">
                  <c:v>-0.46806351109567834</c:v>
                </c:pt>
                <c:pt idx="1122">
                  <c:v>-0.47212311079951691</c:v>
                </c:pt>
                <c:pt idx="1123">
                  <c:v>-0.47617713378615006</c:v>
                </c:pt>
                <c:pt idx="1124">
                  <c:v>-0.48022553582737565</c:v>
                </c:pt>
                <c:pt idx="1125">
                  <c:v>-0.48426827284850266</c:v>
                </c:pt>
                <c:pt idx="1126">
                  <c:v>-0.4883053009291668</c:v>
                </c:pt>
                <c:pt idx="1127">
                  <c:v>-0.49233657630413308</c:v>
                </c:pt>
                <c:pt idx="1128">
                  <c:v>-0.49636205536408584</c:v>
                </c:pt>
                <c:pt idx="1129">
                  <c:v>-0.50038169465640592</c:v>
                </c:pt>
                <c:pt idx="1130">
                  <c:v>-0.50439545088593507</c:v>
                </c:pt>
                <c:pt idx="1131">
                  <c:v>-0.50840328091572751</c:v>
                </c:pt>
                <c:pt idx="1132">
                  <c:v>-0.51240514176778862</c:v>
                </c:pt>
                <c:pt idx="1133">
                  <c:v>-0.51640099062380085</c:v>
                </c:pt>
                <c:pt idx="1134">
                  <c:v>-0.52039078482583678</c:v>
                </c:pt>
                <c:pt idx="1135">
                  <c:v>-0.52437448187705915</c:v>
                </c:pt>
                <c:pt idx="1136">
                  <c:v>-0.52835203944240827</c:v>
                </c:pt>
                <c:pt idx="1137">
                  <c:v>-0.5323234153492763</c:v>
                </c:pt>
                <c:pt idx="1138">
                  <c:v>-0.53628856758816879</c:v>
                </c:pt>
                <c:pt idx="1139">
                  <c:v>-0.54024745431335308</c:v>
                </c:pt>
                <c:pt idx="1140">
                  <c:v>-0.54420003384349436</c:v>
                </c:pt>
                <c:pt idx="1141">
                  <c:v>-0.54814626466227778</c:v>
                </c:pt>
                <c:pt idx="1142">
                  <c:v>-0.55208610541901904</c:v>
                </c:pt>
                <c:pt idx="1143">
                  <c:v>-0.55601951492926072</c:v>
                </c:pt>
                <c:pt idx="1144">
                  <c:v>-0.55994645217535677</c:v>
                </c:pt>
                <c:pt idx="1145">
                  <c:v>-0.56386687630704346</c:v>
                </c:pt>
                <c:pt idx="1146">
                  <c:v>-0.56778074664199774</c:v>
                </c:pt>
                <c:pt idx="1147">
                  <c:v>-0.57168802266638241</c:v>
                </c:pt>
                <c:pt idx="1148">
                  <c:v>-0.57558866403537889</c:v>
                </c:pt>
                <c:pt idx="1149">
                  <c:v>-0.57948263057370686</c:v>
                </c:pt>
                <c:pt idx="1150">
                  <c:v>-0.58336988227613107</c:v>
                </c:pt>
                <c:pt idx="1151">
                  <c:v>-0.58725037930795521</c:v>
                </c:pt>
                <c:pt idx="1152">
                  <c:v>-0.59112408200550337</c:v>
                </c:pt>
                <c:pt idx="1153">
                  <c:v>-0.59499095087658826</c:v>
                </c:pt>
                <c:pt idx="1154">
                  <c:v>-0.59885094660096672</c:v>
                </c:pt>
                <c:pt idx="1155">
                  <c:v>-0.60270403003078299</c:v>
                </c:pt>
                <c:pt idx="1156">
                  <c:v>-0.60655016219099855</c:v>
                </c:pt>
                <c:pt idx="1157">
                  <c:v>-0.61038930427980964</c:v>
                </c:pt>
                <c:pt idx="1158">
                  <c:v>-0.61422141766905214</c:v>
                </c:pt>
                <c:pt idx="1159">
                  <c:v>-0.61804646390459361</c:v>
                </c:pt>
                <c:pt idx="1160">
                  <c:v>-0.62186440470671278</c:v>
                </c:pt>
                <c:pt idx="1161">
                  <c:v>-0.62567520197046678</c:v>
                </c:pt>
                <c:pt idx="1162">
                  <c:v>-0.62947881776604497</c:v>
                </c:pt>
                <c:pt idx="1163">
                  <c:v>-0.63327521433911138</c:v>
                </c:pt>
                <c:pt idx="1164">
                  <c:v>-0.6370643541111336</c:v>
                </c:pt>
                <c:pt idx="1165">
                  <c:v>-0.64084619967970002</c:v>
                </c:pt>
                <c:pt idx="1166">
                  <c:v>-0.64462071381882402</c:v>
                </c:pt>
                <c:pt idx="1167">
                  <c:v>-0.64838785947923638</c:v>
                </c:pt>
                <c:pt idx="1168">
                  <c:v>-0.65214759978866499</c:v>
                </c:pt>
                <c:pt idx="1169">
                  <c:v>-0.65589989805210203</c:v>
                </c:pt>
                <c:pt idx="1170">
                  <c:v>-0.65964471775205979</c:v>
                </c:pt>
                <c:pt idx="1171">
                  <c:v>-0.66338202254881318</c:v>
                </c:pt>
                <c:pt idx="1172">
                  <c:v>-0.66711177628063079</c:v>
                </c:pt>
                <c:pt idx="1173">
                  <c:v>-0.67083394296399379</c:v>
                </c:pt>
                <c:pt idx="1174">
                  <c:v>-0.67454848679380242</c:v>
                </c:pt>
                <c:pt idx="1175">
                  <c:v>-0.67825537214357079</c:v>
                </c:pt>
                <c:pt idx="1176">
                  <c:v>-0.68195456356560935</c:v>
                </c:pt>
                <c:pt idx="1177">
                  <c:v>-0.68564602579119593</c:v>
                </c:pt>
                <c:pt idx="1178">
                  <c:v>-0.68932972373073476</c:v>
                </c:pt>
                <c:pt idx="1179">
                  <c:v>-0.69300562247390307</c:v>
                </c:pt>
                <c:pt idx="1180">
                  <c:v>-0.69667368728978707</c:v>
                </c:pt>
                <c:pt idx="1181">
                  <c:v>-0.70033388362700533</c:v>
                </c:pt>
                <c:pt idx="1182">
                  <c:v>-0.70398617711382061</c:v>
                </c:pt>
                <c:pt idx="1183">
                  <c:v>-0.70763053355824068</c:v>
                </c:pt>
                <c:pt idx="1184">
                  <c:v>-0.7112669189481069</c:v>
                </c:pt>
                <c:pt idx="1185">
                  <c:v>-0.71489529945117203</c:v>
                </c:pt>
                <c:pt idx="1186">
                  <c:v>-0.718515641415166</c:v>
                </c:pt>
                <c:pt idx="1187">
                  <c:v>-0.72212791136785071</c:v>
                </c:pt>
                <c:pt idx="1188">
                  <c:v>-0.72573207601706358</c:v>
                </c:pt>
                <c:pt idx="1189">
                  <c:v>-0.72932810225074962</c:v>
                </c:pt>
                <c:pt idx="1190">
                  <c:v>-0.73291595713698265</c:v>
                </c:pt>
                <c:pt idx="1191">
                  <c:v>-0.73649560792397517</c:v>
                </c:pt>
                <c:pt idx="1192">
                  <c:v>-0.74006702204007768</c:v>
                </c:pt>
                <c:pt idx="1193">
                  <c:v>-0.74363016709376628</c:v>
                </c:pt>
                <c:pt idx="1194">
                  <c:v>-0.74718501087362021</c:v>
                </c:pt>
                <c:pt idx="1195">
                  <c:v>-0.75073152134828824</c:v>
                </c:pt>
                <c:pt idx="1196">
                  <c:v>-0.75426966666644402</c:v>
                </c:pt>
                <c:pt idx="1197">
                  <c:v>-0.75779941515673155</c:v>
                </c:pt>
                <c:pt idx="1198">
                  <c:v>-0.76132073532769906</c:v>
                </c:pt>
                <c:pt idx="1199">
                  <c:v>-0.76483359586772348</c:v>
                </c:pt>
                <c:pt idx="1200">
                  <c:v>-0.7683379656449234</c:v>
                </c:pt>
                <c:pt idx="1201">
                  <c:v>-0.7718338137070625</c:v>
                </c:pt>
                <c:pt idx="1202">
                  <c:v>-0.77532110928144216</c:v>
                </c:pt>
                <c:pt idx="1203">
                  <c:v>-0.77879982177478413</c:v>
                </c:pt>
                <c:pt idx="1204">
                  <c:v>-0.7822699207731032</c:v>
                </c:pt>
                <c:pt idx="1205">
                  <c:v>-0.78573137604156928</c:v>
                </c:pt>
                <c:pt idx="1206">
                  <c:v>-0.78918415752436</c:v>
                </c:pt>
                <c:pt idx="1207">
                  <c:v>-0.79262823534450322</c:v>
                </c:pt>
                <c:pt idx="1208">
                  <c:v>-0.7960635798037099</c:v>
                </c:pt>
                <c:pt idx="1209">
                  <c:v>-0.79949016138219675</c:v>
                </c:pt>
                <c:pt idx="1210">
                  <c:v>-0.80290795073849996</c:v>
                </c:pt>
                <c:pt idx="1211">
                  <c:v>-0.80631691870927868</c:v>
                </c:pt>
                <c:pt idx="1212">
                  <c:v>-0.80971703630910941</c:v>
                </c:pt>
                <c:pt idx="1213">
                  <c:v>-0.8131082747302707</c:v>
                </c:pt>
                <c:pt idx="1214">
                  <c:v>-0.81649060534251894</c:v>
                </c:pt>
                <c:pt idx="1215">
                  <c:v>-0.81986399969285451</c:v>
                </c:pt>
                <c:pt idx="1216">
                  <c:v>-0.82322842950527886</c:v>
                </c:pt>
                <c:pt idx="1217">
                  <c:v>-0.82658386668054262</c:v>
                </c:pt>
                <c:pt idx="1218">
                  <c:v>-0.82993028329588481</c:v>
                </c:pt>
                <c:pt idx="1219">
                  <c:v>-0.83326765160476268</c:v>
                </c:pt>
                <c:pt idx="1220">
                  <c:v>-0.83659594403657356</c:v>
                </c:pt>
                <c:pt idx="1221">
                  <c:v>-0.83991513319636724</c:v>
                </c:pt>
                <c:pt idx="1222">
                  <c:v>-0.84322519186454981</c:v>
                </c:pt>
                <c:pt idx="1223">
                  <c:v>-0.84652609299657944</c:v>
                </c:pt>
                <c:pt idx="1224">
                  <c:v>-0.84981780972265308</c:v>
                </c:pt>
                <c:pt idx="1225">
                  <c:v>-0.8531003153473854</c:v>
                </c:pt>
                <c:pt idx="1226">
                  <c:v>-0.85637358334947888</c:v>
                </c:pt>
                <c:pt idx="1227">
                  <c:v>-0.85963758738138596</c:v>
                </c:pt>
                <c:pt idx="1228">
                  <c:v>-0.8628923012689631</c:v>
                </c:pt>
                <c:pt idx="1229">
                  <c:v>-0.86613769901111692</c:v>
                </c:pt>
                <c:pt idx="1230">
                  <c:v>-0.86937375477944212</c:v>
                </c:pt>
                <c:pt idx="1231">
                  <c:v>-0.87260044291785177</c:v>
                </c:pt>
                <c:pt idx="1232">
                  <c:v>-0.87581773794219975</c:v>
                </c:pt>
                <c:pt idx="1233">
                  <c:v>-0.87902561453989581</c:v>
                </c:pt>
                <c:pt idx="1234">
                  <c:v>-0.88222404756951256</c:v>
                </c:pt>
                <c:pt idx="1235">
                  <c:v>-0.88541301206038558</c:v>
                </c:pt>
                <c:pt idx="1236">
                  <c:v>-0.88859248321220541</c:v>
                </c:pt>
                <c:pt idx="1237">
                  <c:v>-0.89176243639460329</c:v>
                </c:pt>
                <c:pt idx="1238">
                  <c:v>-0.89492284714672843</c:v>
                </c:pt>
                <c:pt idx="1239">
                  <c:v>-0.89807369117681934</c:v>
                </c:pt>
                <c:pt idx="1240">
                  <c:v>-0.90121494436176741</c:v>
                </c:pt>
                <c:pt idx="1241">
                  <c:v>-0.90434658274667379</c:v>
                </c:pt>
                <c:pt idx="1242">
                  <c:v>-0.90746858254439955</c:v>
                </c:pt>
                <c:pt idx="1243">
                  <c:v>-0.91058092013510883</c:v>
                </c:pt>
                <c:pt idx="1244">
                  <c:v>-0.91368357206580586</c:v>
                </c:pt>
                <c:pt idx="1245">
                  <c:v>-0.91677651504986457</c:v>
                </c:pt>
                <c:pt idx="1246">
                  <c:v>-0.91985972596655252</c:v>
                </c:pt>
                <c:pt idx="1247">
                  <c:v>-0.92293318186054829</c:v>
                </c:pt>
                <c:pt idx="1248">
                  <c:v>-0.9259968599414522</c:v>
                </c:pt>
                <c:pt idx="1249">
                  <c:v>-0.92905073758329138</c:v>
                </c:pt>
                <c:pt idx="1250">
                  <c:v>-0.93209479232401837</c:v>
                </c:pt>
                <c:pt idx="1251">
                  <c:v>-0.93512900186500381</c:v>
                </c:pt>
                <c:pt idx="1252">
                  <c:v>-0.93815334407052331</c:v>
                </c:pt>
                <c:pt idx="1253">
                  <c:v>-0.94116779696723851</c:v>
                </c:pt>
                <c:pt idx="1254">
                  <c:v>-0.94417233874367223</c:v>
                </c:pt>
                <c:pt idx="1255">
                  <c:v>-0.94716694774967813</c:v>
                </c:pt>
                <c:pt idx="1256">
                  <c:v>-0.95015160249590502</c:v>
                </c:pt>
                <c:pt idx="1257">
                  <c:v>-0.9531262816532553</c:v>
                </c:pt>
                <c:pt idx="1258">
                  <c:v>-0.9560909640523384</c:v>
                </c:pt>
                <c:pt idx="1259">
                  <c:v>-0.95904562868291865</c:v>
                </c:pt>
                <c:pt idx="1260">
                  <c:v>-0.9619902546933583</c:v>
                </c:pt>
                <c:pt idx="1261">
                  <c:v>-0.9649248213900552</c:v>
                </c:pt>
                <c:pt idx="1262">
                  <c:v>-0.96784930823687587</c:v>
                </c:pt>
                <c:pt idx="1263">
                  <c:v>-0.97076369485458303</c:v>
                </c:pt>
                <c:pt idx="1264">
                  <c:v>-0.97366796102025899</c:v>
                </c:pt>
                <c:pt idx="1265">
                  <c:v>-0.97656208666672384</c:v>
                </c:pt>
                <c:pt idx="1266">
                  <c:v>-0.97944605188194933</c:v>
                </c:pt>
                <c:pt idx="1267">
                  <c:v>-0.98231983690846802</c:v>
                </c:pt>
                <c:pt idx="1268">
                  <c:v>-0.9851834221427781</c:v>
                </c:pt>
                <c:pt idx="1269">
                  <c:v>-0.98803678813474372</c:v>
                </c:pt>
                <c:pt idx="1270">
                  <c:v>-0.99087991558699129</c:v>
                </c:pt>
                <c:pt idx="1271">
                  <c:v>-0.99371278535430141</c:v>
                </c:pt>
                <c:pt idx="1272">
                  <c:v>-0.99653537844299678</c:v>
                </c:pt>
                <c:pt idx="1273">
                  <c:v>-0.99934767601032604</c:v>
                </c:pt>
                <c:pt idx="1274">
                  <c:v>-1.0021496593638437</c:v>
                </c:pt>
                <c:pt idx="1275">
                  <c:v>-1.0049413099607867</c:v>
                </c:pt>
                <c:pt idx="1276">
                  <c:v>-1.0077226094074461</c:v>
                </c:pt>
                <c:pt idx="1277">
                  <c:v>-1.0104935394585366</c:v>
                </c:pt>
                <c:pt idx="1278">
                  <c:v>-1.0132540820165616</c:v>
                </c:pt>
                <c:pt idx="1279">
                  <c:v>-1.0160042191311747</c:v>
                </c:pt>
                <c:pt idx="1280">
                  <c:v>-1.0187439329985382</c:v>
                </c:pt>
                <c:pt idx="1281">
                  <c:v>-1.0214732059606786</c:v>
                </c:pt>
                <c:pt idx="1282">
                  <c:v>-1.0241920205048378</c:v>
                </c:pt>
                <c:pt idx="1283">
                  <c:v>-1.0269003592628223</c:v>
                </c:pt>
                <c:pt idx="1284">
                  <c:v>-1.0295982050103487</c:v>
                </c:pt>
                <c:pt idx="1285">
                  <c:v>-1.0322855406663869</c:v>
                </c:pt>
                <c:pt idx="1286">
                  <c:v>-1.0349623492924995</c:v>
                </c:pt>
                <c:pt idx="1287">
                  <c:v>-1.0376286140921789</c:v>
                </c:pt>
                <c:pt idx="1288">
                  <c:v>-1.040284318410182</c:v>
                </c:pt>
                <c:pt idx="1289">
                  <c:v>-1.0429294457318621</c:v>
                </c:pt>
                <c:pt idx="1290">
                  <c:v>-1.0455639796824978</c:v>
                </c:pt>
                <c:pt idx="1291">
                  <c:v>-1.0481879040266202</c:v>
                </c:pt>
                <c:pt idx="1292">
                  <c:v>-1.0508012026673368</c:v>
                </c:pt>
                <c:pt idx="1293">
                  <c:v>-1.0534038596456541</c:v>
                </c:pt>
                <c:pt idx="1294">
                  <c:v>-1.0559958591397973</c:v>
                </c:pt>
                <c:pt idx="1295">
                  <c:v>-1.0585771854645285</c:v>
                </c:pt>
                <c:pt idx="1296">
                  <c:v>-1.0611478230704623</c:v>
                </c:pt>
                <c:pt idx="1297">
                  <c:v>-1.0637077565433795</c:v>
                </c:pt>
                <c:pt idx="1298">
                  <c:v>-1.066256970603539</c:v>
                </c:pt>
                <c:pt idx="1299">
                  <c:v>-1.0687954501049881</c:v>
                </c:pt>
                <c:pt idx="1300">
                  <c:v>-1.0713231800348713</c:v>
                </c:pt>
                <c:pt idx="1301">
                  <c:v>-1.073840145512736</c:v>
                </c:pt>
                <c:pt idx="1302">
                  <c:v>-1.076346331789839</c:v>
                </c:pt>
                <c:pt idx="1303">
                  <c:v>-1.0788417242484492</c:v>
                </c:pt>
                <c:pt idx="1304">
                  <c:v>-1.0813263084011504</c:v>
                </c:pt>
                <c:pt idx="1305">
                  <c:v>-1.0838000698901422</c:v>
                </c:pt>
                <c:pt idx="1306">
                  <c:v>-1.0862629944865396</c:v>
                </c:pt>
                <c:pt idx="1307">
                  <c:v>-1.0887150680896718</c:v>
                </c:pt>
                <c:pt idx="1308">
                  <c:v>-1.0911562767263792</c:v>
                </c:pt>
                <c:pt idx="1309">
                  <c:v>-1.0935866065503099</c:v>
                </c:pt>
                <c:pt idx="1310">
                  <c:v>-1.0960060438412156</c:v>
                </c:pt>
                <c:pt idx="1311">
                  <c:v>-1.0984145750042453</c:v>
                </c:pt>
                <c:pt idx="1312">
                  <c:v>-1.1008121865692397</c:v>
                </c:pt>
                <c:pt idx="1313">
                  <c:v>-1.1031988651900242</c:v>
                </c:pt>
                <c:pt idx="1314">
                  <c:v>-1.1055745976437001</c:v>
                </c:pt>
                <c:pt idx="1315">
                  <c:v>-1.1079393708299381</c:v>
                </c:pt>
                <c:pt idx="1316">
                  <c:v>-1.1102931717702682</c:v>
                </c:pt>
                <c:pt idx="1317">
                  <c:v>-1.1126359876073706</c:v>
                </c:pt>
                <c:pt idx="1318">
                  <c:v>-1.1149678056043664</c:v>
                </c:pt>
                <c:pt idx="1319">
                  <c:v>-1.1172886131441075</c:v>
                </c:pt>
                <c:pt idx="1320">
                  <c:v>-1.1195983977284667</c:v>
                </c:pt>
                <c:pt idx="1321">
                  <c:v>-1.1218971469776262</c:v>
                </c:pt>
                <c:pt idx="1322">
                  <c:v>-1.1241848486293686</c:v>
                </c:pt>
                <c:pt idx="1323">
                  <c:v>-1.1264614905383652</c:v>
                </c:pt>
                <c:pt idx="1324">
                  <c:v>-1.128727060675466</c:v>
                </c:pt>
                <c:pt idx="1325">
                  <c:v>-1.1309815471269897</c:v>
                </c:pt>
                <c:pt idx="1326">
                  <c:v>-1.1332249380940123</c:v>
                </c:pt>
                <c:pt idx="1327">
                  <c:v>-1.1354572218916581</c:v>
                </c:pt>
                <c:pt idx="1328">
                  <c:v>-1.1376783869483893</c:v>
                </c:pt>
                <c:pt idx="1329">
                  <c:v>-1.1398884218052971</c:v>
                </c:pt>
                <c:pt idx="1330">
                  <c:v>-1.1420873151153927</c:v>
                </c:pt>
                <c:pt idx="1331">
                  <c:v>-1.144275055642898</c:v>
                </c:pt>
                <c:pt idx="1332">
                  <c:v>-1.1464516322625387</c:v>
                </c:pt>
                <c:pt idx="1333">
                  <c:v>-1.1486170339588362</c:v>
                </c:pt>
                <c:pt idx="1334">
                  <c:v>-1.1507712498254012</c:v>
                </c:pt>
                <c:pt idx="1335">
                  <c:v>-1.1529142690642282</c:v>
                </c:pt>
                <c:pt idx="1336">
                  <c:v>-1.1550460809849894</c:v>
                </c:pt>
                <c:pt idx="1337">
                  <c:v>-1.157166675004331</c:v>
                </c:pt>
                <c:pt idx="1338">
                  <c:v>-1.1592760406451699</c:v>
                </c:pt>
                <c:pt idx="1339">
                  <c:v>-1.1613741675359903</c:v>
                </c:pt>
                <c:pt idx="1340">
                  <c:v>-1.1634610454101439</c:v>
                </c:pt>
                <c:pt idx="1341">
                  <c:v>-1.1655366641051481</c:v>
                </c:pt>
                <c:pt idx="1342">
                  <c:v>-1.1676010135619876</c:v>
                </c:pt>
                <c:pt idx="1343">
                  <c:v>-1.169654083824416</c:v>
                </c:pt>
                <c:pt idx="1344">
                  <c:v>-1.1716958650382594</c:v>
                </c:pt>
                <c:pt idx="1345">
                  <c:v>-1.1737263474507209</c:v>
                </c:pt>
                <c:pt idx="1346">
                  <c:v>-1.1757455214096864</c:v>
                </c:pt>
                <c:pt idx="1347">
                  <c:v>-1.1777533773630318</c:v>
                </c:pt>
                <c:pt idx="1348">
                  <c:v>-1.1797499058579324</c:v>
                </c:pt>
                <c:pt idx="1349">
                  <c:v>-1.1817350975401728</c:v>
                </c:pt>
                <c:pt idx="1350">
                  <c:v>-1.1837089431534591</c:v>
                </c:pt>
                <c:pt idx="1351">
                  <c:v>-1.1856714335387322</c:v>
                </c:pt>
                <c:pt idx="1352">
                  <c:v>-1.1876225596334835</c:v>
                </c:pt>
                <c:pt idx="1353">
                  <c:v>-1.1895623124710715</c:v>
                </c:pt>
                <c:pt idx="1354">
                  <c:v>-1.1914906831800407</c:v>
                </c:pt>
                <c:pt idx="1355">
                  <c:v>-1.1934076629834425</c:v>
                </c:pt>
                <c:pt idx="1356">
                  <c:v>-1.1953132431981575</c:v>
                </c:pt>
                <c:pt idx="1357">
                  <c:v>-1.1972074152342198</c:v>
                </c:pt>
                <c:pt idx="1358">
                  <c:v>-1.1990901705941441</c:v>
                </c:pt>
                <c:pt idx="1359">
                  <c:v>-1.2009615008722536</c:v>
                </c:pt>
                <c:pt idx="1360">
                  <c:v>-1.2028213977540105</c:v>
                </c:pt>
                <c:pt idx="1361">
                  <c:v>-1.2046698530153495</c:v>
                </c:pt>
                <c:pt idx="1362">
                  <c:v>-1.2065068585220116</c:v>
                </c:pt>
                <c:pt idx="1363">
                  <c:v>-1.2083324062288825</c:v>
                </c:pt>
                <c:pt idx="1364">
                  <c:v>-1.2101464881793307</c:v>
                </c:pt>
                <c:pt idx="1365">
                  <c:v>-1.2119490965045503</c:v>
                </c:pt>
                <c:pt idx="1366">
                  <c:v>-1.2137402234229042</c:v>
                </c:pt>
                <c:pt idx="1367">
                  <c:v>-1.2155198612392715</c:v>
                </c:pt>
                <c:pt idx="1368">
                  <c:v>-1.2172880023443955</c:v>
                </c:pt>
                <c:pt idx="1369">
                  <c:v>-1.219044639214236</c:v>
                </c:pt>
                <c:pt idx="1370">
                  <c:v>-1.2207897644093226</c:v>
                </c:pt>
                <c:pt idx="1371">
                  <c:v>-1.2225233705741116</c:v>
                </c:pt>
                <c:pt idx="1372">
                  <c:v>-1.2242454504363451</c:v>
                </c:pt>
                <c:pt idx="1373">
                  <c:v>-1.2259559968064129</c:v>
                </c:pt>
                <c:pt idx="1374">
                  <c:v>-1.2276550025767168</c:v>
                </c:pt>
                <c:pt idx="1375">
                  <c:v>-1.2293424607210381</c:v>
                </c:pt>
                <c:pt idx="1376">
                  <c:v>-1.2310183642939081</c:v>
                </c:pt>
                <c:pt idx="1377">
                  <c:v>-1.2326827064299801</c:v>
                </c:pt>
                <c:pt idx="1378">
                  <c:v>-1.2343354803434057</c:v>
                </c:pt>
                <c:pt idx="1379">
                  <c:v>-1.2359766793272136</c:v>
                </c:pt>
                <c:pt idx="1380">
                  <c:v>-1.2376062967526911</c:v>
                </c:pt>
                <c:pt idx="1381">
                  <c:v>-1.2392243260687683</c:v>
                </c:pt>
                <c:pt idx="1382">
                  <c:v>-1.2408307608014062</c:v>
                </c:pt>
                <c:pt idx="1383">
                  <c:v>-1.2424255945529874</c:v>
                </c:pt>
                <c:pt idx="1384">
                  <c:v>-1.2440088210017093</c:v>
                </c:pt>
                <c:pt idx="1385">
                  <c:v>-1.2455804339009815</c:v>
                </c:pt>
                <c:pt idx="1386">
                  <c:v>-1.2471404270788256</c:v>
                </c:pt>
                <c:pt idx="1387">
                  <c:v>-1.2486887944372786</c:v>
                </c:pt>
                <c:pt idx="1388">
                  <c:v>-1.2502255299517993</c:v>
                </c:pt>
                <c:pt idx="1389">
                  <c:v>-1.2517506276706778</c:v>
                </c:pt>
                <c:pt idx="1390">
                  <c:v>-1.2532640817144489</c:v>
                </c:pt>
                <c:pt idx="1391">
                  <c:v>-1.2547658862753084</c:v>
                </c:pt>
                <c:pt idx="1392">
                  <c:v>-1.2562560356165324</c:v>
                </c:pt>
                <c:pt idx="1393">
                  <c:v>-1.2577345240719009</c:v>
                </c:pt>
                <c:pt idx="1394">
                  <c:v>-1.2592013460451243</c:v>
                </c:pt>
                <c:pt idx="1395">
                  <c:v>-1.2606564960092732</c:v>
                </c:pt>
                <c:pt idx="1396">
                  <c:v>-1.262099968506212</c:v>
                </c:pt>
                <c:pt idx="1397">
                  <c:v>-1.2635317581460359</c:v>
                </c:pt>
                <c:pt idx="1398">
                  <c:v>-1.2649518596065115</c:v>
                </c:pt>
                <c:pt idx="1399">
                  <c:v>-1.266360267632521</c:v>
                </c:pt>
                <c:pt idx="1400">
                  <c:v>-1.2677569770355099</c:v>
                </c:pt>
                <c:pt idx="1401">
                  <c:v>-1.2691419826929384</c:v>
                </c:pt>
                <c:pt idx="1402">
                  <c:v>-1.2705152795477368</c:v>
                </c:pt>
                <c:pt idx="1403">
                  <c:v>-1.2718768626077634</c:v>
                </c:pt>
                <c:pt idx="1404">
                  <c:v>-1.2732267269452684</c:v>
                </c:pt>
                <c:pt idx="1405">
                  <c:v>-1.2745648676963586</c:v>
                </c:pt>
                <c:pt idx="1406">
                  <c:v>-1.2758912800604685</c:v>
                </c:pt>
                <c:pt idx="1407">
                  <c:v>-1.2772059592998339</c:v>
                </c:pt>
                <c:pt idx="1408">
                  <c:v>-1.2785089007389696</c:v>
                </c:pt>
                <c:pt idx="1409">
                  <c:v>-1.2798000997641505</c:v>
                </c:pt>
                <c:pt idx="1410">
                  <c:v>-1.2810795518228977</c:v>
                </c:pt>
                <c:pt idx="1411">
                  <c:v>-1.2823472524234671</c:v>
                </c:pt>
                <c:pt idx="1412">
                  <c:v>-1.2836031971343436</c:v>
                </c:pt>
                <c:pt idx="1413">
                  <c:v>-1.2848473815837371</c:v>
                </c:pt>
                <c:pt idx="1414">
                  <c:v>-1.2860798014590848</c:v>
                </c:pt>
                <c:pt idx="1415">
                  <c:v>-1.2873004525065561</c:v>
                </c:pt>
                <c:pt idx="1416">
                  <c:v>-1.2885093305305613</c:v>
                </c:pt>
                <c:pt idx="1417">
                  <c:v>-1.2897064313932656</c:v>
                </c:pt>
                <c:pt idx="1418">
                  <c:v>-1.290891751014106</c:v>
                </c:pt>
                <c:pt idx="1419">
                  <c:v>-1.2920652853693131</c:v>
                </c:pt>
                <c:pt idx="1420">
                  <c:v>-1.2932270304914366</c:v>
                </c:pt>
                <c:pt idx="1421">
                  <c:v>-1.2943769824688747</c:v>
                </c:pt>
                <c:pt idx="1422">
                  <c:v>-1.2955151374454084</c:v>
                </c:pt>
                <c:pt idx="1423">
                  <c:v>-1.2966414916197395</c:v>
                </c:pt>
                <c:pt idx="1424">
                  <c:v>-1.2977560412450329</c:v>
                </c:pt>
                <c:pt idx="1425">
                  <c:v>-1.2988587826284625</c:v>
                </c:pt>
                <c:pt idx="1426">
                  <c:v>-1.2999497121307633</c:v>
                </c:pt>
                <c:pt idx="1427">
                  <c:v>-1.3010288261657847</c:v>
                </c:pt>
                <c:pt idx="1428">
                  <c:v>-1.3020961212000512</c:v>
                </c:pt>
                <c:pt idx="1429">
                  <c:v>-1.3031515937523255</c:v>
                </c:pt>
                <c:pt idx="1430">
                  <c:v>-1.304195240393176</c:v>
                </c:pt>
                <c:pt idx="1431">
                  <c:v>-1.3052270577445499</c:v>
                </c:pt>
                <c:pt idx="1432">
                  <c:v>-1.3062470424793493</c:v>
                </c:pt>
                <c:pt idx="1433">
                  <c:v>-1.3072551913210122</c:v>
                </c:pt>
                <c:pt idx="1434">
                  <c:v>-1.308251501043098</c:v>
                </c:pt>
                <c:pt idx="1435">
                  <c:v>-1.309235968468877</c:v>
                </c:pt>
                <c:pt idx="1436">
                  <c:v>-1.3102085904709253</c:v>
                </c:pt>
                <c:pt idx="1437">
                  <c:v>-1.3111693639707229</c:v>
                </c:pt>
                <c:pt idx="1438">
                  <c:v>-1.312118285938257</c:v>
                </c:pt>
                <c:pt idx="1439">
                  <c:v>-1.3130553533916296</c:v>
                </c:pt>
                <c:pt idx="1440">
                  <c:v>-1.3139805633966699</c:v>
                </c:pt>
                <c:pt idx="1441">
                  <c:v>-1.3148939130665502</c:v>
                </c:pt>
                <c:pt idx="1442">
                  <c:v>-1.3157953995614078</c:v>
                </c:pt>
                <c:pt idx="1443">
                  <c:v>-1.3166850200879701</c:v>
                </c:pt>
                <c:pt idx="1444">
                  <c:v>-1.3175627718991851</c:v>
                </c:pt>
                <c:pt idx="1445">
                  <c:v>-1.3184286522938564</c:v>
                </c:pt>
                <c:pt idx="1446">
                  <c:v>-1.3192826586162818</c:v>
                </c:pt>
                <c:pt idx="1447">
                  <c:v>-1.3201247882558984</c:v>
                </c:pt>
                <c:pt idx="1448">
                  <c:v>-1.3209550386469302</c:v>
                </c:pt>
                <c:pt idx="1449">
                  <c:v>-1.3217734072680418</c:v>
                </c:pt>
                <c:pt idx="1450">
                  <c:v>-1.3225798916419962</c:v>
                </c:pt>
                <c:pt idx="1451">
                  <c:v>-1.323374489335317</c:v>
                </c:pt>
                <c:pt idx="1452">
                  <c:v>-1.3241571979579558</c:v>
                </c:pt>
                <c:pt idx="1453">
                  <c:v>-1.3249280151629639</c:v>
                </c:pt>
                <c:pt idx="1454">
                  <c:v>-1.3256869386461689</c:v>
                </c:pt>
                <c:pt idx="1455">
                  <c:v>-1.326433966145856</c:v>
                </c:pt>
                <c:pt idx="1456">
                  <c:v>-1.3271690954424533</c:v>
                </c:pt>
                <c:pt idx="1457">
                  <c:v>-1.3278923243582237</c:v>
                </c:pt>
                <c:pt idx="1458">
                  <c:v>-1.3286036507569585</c:v>
                </c:pt>
                <c:pt idx="1459">
                  <c:v>-1.3293030725436792</c:v>
                </c:pt>
                <c:pt idx="1460">
                  <c:v>-1.3299905876643414</c:v>
                </c:pt>
                <c:pt idx="1461">
                  <c:v>-1.3306661941055444</c:v>
                </c:pt>
                <c:pt idx="1462">
                  <c:v>-1.3313298898942463</c:v>
                </c:pt>
                <c:pt idx="1463">
                  <c:v>-1.3319816730974821</c:v>
                </c:pt>
                <c:pt idx="1464">
                  <c:v>-1.3326215418220886</c:v>
                </c:pt>
                <c:pt idx="1465">
                  <c:v>-1.3332494942144331</c:v>
                </c:pt>
                <c:pt idx="1466">
                  <c:v>-1.3338655284601464</c:v>
                </c:pt>
                <c:pt idx="1467">
                  <c:v>-1.3344696427838616</c:v>
                </c:pt>
                <c:pt idx="1468">
                  <c:v>-1.3350618354489576</c:v>
                </c:pt>
                <c:pt idx="1469">
                  <c:v>-1.3356421047573064</c:v>
                </c:pt>
                <c:pt idx="1470">
                  <c:v>-1.336210449049027</c:v>
                </c:pt>
                <c:pt idx="1471">
                  <c:v>-1.3367668667022423</c:v>
                </c:pt>
                <c:pt idx="1472">
                  <c:v>-1.3373113561328425</c:v>
                </c:pt>
                <c:pt idx="1473">
                  <c:v>-1.3378439157942521</c:v>
                </c:pt>
                <c:pt idx="1474">
                  <c:v>-1.3383645441772025</c:v>
                </c:pt>
                <c:pt idx="1475">
                  <c:v>-1.3388732398095096</c:v>
                </c:pt>
                <c:pt idx="1476">
                  <c:v>-1.3393700012558549</c:v>
                </c:pt>
                <c:pt idx="1477">
                  <c:v>-1.3398548271175743</c:v>
                </c:pt>
                <c:pt idx="1478">
                  <c:v>-1.3403277160324487</c:v>
                </c:pt>
                <c:pt idx="1479">
                  <c:v>-1.3407886666745015</c:v>
                </c:pt>
                <c:pt idx="1480">
                  <c:v>-1.3412376777538004</c:v>
                </c:pt>
                <c:pt idx="1481">
                  <c:v>-1.3416747480162641</c:v>
                </c:pt>
                <c:pt idx="1482">
                  <c:v>-1.3420998762434737</c:v>
                </c:pt>
                <c:pt idx="1483">
                  <c:v>-1.3425130612524905</c:v>
                </c:pt>
                <c:pt idx="1484">
                  <c:v>-1.342914301895676</c:v>
                </c:pt>
                <c:pt idx="1485">
                  <c:v>-1.3433035970605196</c:v>
                </c:pt>
                <c:pt idx="1486">
                  <c:v>-1.3436809456694698</c:v>
                </c:pt>
                <c:pt idx="1487">
                  <c:v>-1.3440463466797705</c:v>
                </c:pt>
                <c:pt idx="1488">
                  <c:v>-1.3443997990833028</c:v>
                </c:pt>
                <c:pt idx="1489">
                  <c:v>-1.3447413019064309</c:v>
                </c:pt>
                <c:pt idx="1490">
                  <c:v>-1.3450708542098544</c:v>
                </c:pt>
                <c:pt idx="1491">
                  <c:v>-1.3453884550884636</c:v>
                </c:pt>
                <c:pt idx="1492">
                  <c:v>-1.3456941036712016</c:v>
                </c:pt>
                <c:pt idx="1493">
                  <c:v>-1.3459877991209304</c:v>
                </c:pt>
                <c:pt idx="1494">
                  <c:v>-1.3462695406343024</c:v>
                </c:pt>
                <c:pt idx="1495">
                  <c:v>-1.3465393274416366</c:v>
                </c:pt>
                <c:pt idx="1496">
                  <c:v>-1.3467971588068004</c:v>
                </c:pt>
                <c:pt idx="1497">
                  <c:v>-1.3470430340270954</c:v>
                </c:pt>
                <c:pt idx="1498">
                  <c:v>-1.3472769524331489</c:v>
                </c:pt>
                <c:pt idx="1499">
                  <c:v>-1.3474989133888111</c:v>
                </c:pt>
                <c:pt idx="1500">
                  <c:v>-1.3477089162910554</c:v>
                </c:pt>
                <c:pt idx="1501">
                  <c:v>-1.3479069605698855</c:v>
                </c:pt>
                <c:pt idx="1502">
                  <c:v>-1.3480930456882467</c:v>
                </c:pt>
                <c:pt idx="1503">
                  <c:v>-1.3482671711419427</c:v>
                </c:pt>
                <c:pt idx="1504">
                  <c:v>-1.3484293364595565</c:v>
                </c:pt>
                <c:pt idx="1505">
                  <c:v>-1.348579541202378</c:v>
                </c:pt>
                <c:pt idx="1506">
                  <c:v>-1.3487177849643344</c:v>
                </c:pt>
                <c:pt idx="1507">
                  <c:v>-1.3488440673719275</c:v>
                </c:pt>
                <c:pt idx="1508">
                  <c:v>-1.3489583880841756</c:v>
                </c:pt>
                <c:pt idx="1509">
                  <c:v>-1.3490607467925597</c:v>
                </c:pt>
                <c:pt idx="1510">
                  <c:v>-1.3491511432209755</c:v>
                </c:pt>
                <c:pt idx="1511">
                  <c:v>-1.3492295771256901</c:v>
                </c:pt>
                <c:pt idx="1512">
                  <c:v>-1.3492960482953043</c:v>
                </c:pt>
                <c:pt idx="1513">
                  <c:v>-1.3493505565507187</c:v>
                </c:pt>
                <c:pt idx="1514">
                  <c:v>-1.3493931017451064</c:v>
                </c:pt>
                <c:pt idx="1515">
                  <c:v>-1.3494236837638895</c:v>
                </c:pt>
                <c:pt idx="1516">
                  <c:v>-1.3494423025247215</c:v>
                </c:pt>
                <c:pt idx="1517">
                  <c:v>-1.3494489579774742</c:v>
                </c:pt>
                <c:pt idx="1518">
                  <c:v>-1.3494436501042297</c:v>
                </c:pt>
                <c:pt idx="1519">
                  <c:v>-1.3494263789192777</c:v>
                </c:pt>
                <c:pt idx="1520">
                  <c:v>-1.3493971444691182</c:v>
                </c:pt>
                <c:pt idx="1521">
                  <c:v>-1.3493559468324676</c:v>
                </c:pt>
                <c:pt idx="1522">
                  <c:v>-1.3493027861202727</c:v>
                </c:pt>
                <c:pt idx="1523">
                  <c:v>-1.3492376624757267</c:v>
                </c:pt>
                <c:pt idx="1524">
                  <c:v>-1.3491605760742924</c:v>
                </c:pt>
                <c:pt idx="1525">
                  <c:v>-1.349071527123729</c:v>
                </c:pt>
                <c:pt idx="1526">
                  <c:v>-1.3489705158641256</c:v>
                </c:pt>
                <c:pt idx="1527">
                  <c:v>-1.3488575425679381</c:v>
                </c:pt>
                <c:pt idx="1528">
                  <c:v>-1.3487326075400317</c:v>
                </c:pt>
                <c:pt idx="1529">
                  <c:v>-1.3485957111177289</c:v>
                </c:pt>
                <c:pt idx="1530">
                  <c:v>-1.3484468536708623</c:v>
                </c:pt>
                <c:pt idx="1531">
                  <c:v>-1.3482860356018322</c:v>
                </c:pt>
                <c:pt idx="1532">
                  <c:v>-1.3481132573456696</c:v>
                </c:pt>
                <c:pt idx="1533">
                  <c:v>-1.3479285193701032</c:v>
                </c:pt>
                <c:pt idx="1534">
                  <c:v>-1.3477318221756331</c:v>
                </c:pt>
                <c:pt idx="1535">
                  <c:v>-1.3475231662956091</c:v>
                </c:pt>
                <c:pt idx="1536">
                  <c:v>-1.3473025522963122</c:v>
                </c:pt>
                <c:pt idx="1537">
                  <c:v>-1.3470699807770439</c:v>
                </c:pt>
                <c:pt idx="1538">
                  <c:v>-1.3468254523702181</c:v>
                </c:pt>
                <c:pt idx="1539">
                  <c:v>-1.3465689677414601</c:v>
                </c:pt>
                <c:pt idx="1540">
                  <c:v>-1.3463005275897089</c:v>
                </c:pt>
                <c:pt idx="1541">
                  <c:v>-1.3460201326473256</c:v>
                </c:pt>
                <c:pt idx="1542">
                  <c:v>-1.3457277836802064</c:v>
                </c:pt>
                <c:pt idx="1543">
                  <c:v>-1.3454234814879005</c:v>
                </c:pt>
                <c:pt idx="1544">
                  <c:v>-1.3451072269037332</c:v>
                </c:pt>
                <c:pt idx="1545">
                  <c:v>-1.3447790207949342</c:v>
                </c:pt>
                <c:pt idx="1546">
                  <c:v>-1.3444388640627702</c:v>
                </c:pt>
                <c:pt idx="1547">
                  <c:v>-1.3440867576426838</c:v>
                </c:pt>
                <c:pt idx="1548">
                  <c:v>-1.3437227025044356</c:v>
                </c:pt>
                <c:pt idx="1549">
                  <c:v>-1.3433466996522525</c:v>
                </c:pt>
                <c:pt idx="1550">
                  <c:v>-1.3429587501249813</c:v>
                </c:pt>
                <c:pt idx="1551">
                  <c:v>-1.3425588549962462</c:v>
                </c:pt>
                <c:pt idx="1552">
                  <c:v>-1.3421470153746111</c:v>
                </c:pt>
                <c:pt idx="1553">
                  <c:v>-1.3417232324037491</c:v>
                </c:pt>
                <c:pt idx="1554">
                  <c:v>-1.3412875072626143</c:v>
                </c:pt>
                <c:pt idx="1555">
                  <c:v>-1.3408398411656195</c:v>
                </c:pt>
                <c:pt idx="1556">
                  <c:v>-1.3403802353628196</c:v>
                </c:pt>
                <c:pt idx="1557">
                  <c:v>-1.339908691140099</c:v>
                </c:pt>
                <c:pt idx="1558">
                  <c:v>-1.3394252098193644</c:v>
                </c:pt>
                <c:pt idx="1559">
                  <c:v>-1.3389297927587422</c:v>
                </c:pt>
                <c:pt idx="1560">
                  <c:v>-1.3384224413527814</c:v>
                </c:pt>
                <c:pt idx="1561">
                  <c:v>-1.3379031570326607</c:v>
                </c:pt>
                <c:pt idx="1562">
                  <c:v>-1.3373719412664009</c:v>
                </c:pt>
                <c:pt idx="1563">
                  <c:v>-1.3368287955590823</c:v>
                </c:pt>
                <c:pt idx="1564">
                  <c:v>-1.3362737214530669</c:v>
                </c:pt>
                <c:pt idx="1565">
                  <c:v>-1.3357067205282249</c:v>
                </c:pt>
                <c:pt idx="1566">
                  <c:v>-1.3351277944021673</c:v>
                </c:pt>
                <c:pt idx="1567">
                  <c:v>-1.3345369447304825</c:v>
                </c:pt>
                <c:pt idx="1568">
                  <c:v>-1.3339341732069776</c:v>
                </c:pt>
                <c:pt idx="1569">
                  <c:v>-1.3333194815639255</c:v>
                </c:pt>
                <c:pt idx="1570">
                  <c:v>-1.3326928715723159</c:v>
                </c:pt>
                <c:pt idx="1571">
                  <c:v>-1.3320543450421116</c:v>
                </c:pt>
                <c:pt idx="1572">
                  <c:v>-1.3314039038225096</c:v>
                </c:pt>
                <c:pt idx="1573">
                  <c:v>-1.3307415498022066</c:v>
                </c:pt>
                <c:pt idx="1574">
                  <c:v>-1.3300672849096704</c:v>
                </c:pt>
                <c:pt idx="1575">
                  <c:v>-1.3293811111134148</c:v>
                </c:pt>
                <c:pt idx="1576">
                  <c:v>-1.3286830304222801</c:v>
                </c:pt>
                <c:pt idx="1577">
                  <c:v>-1.3279730448857181</c:v>
                </c:pt>
                <c:pt idx="1578">
                  <c:v>-1.3272511565940819</c:v>
                </c:pt>
                <c:pt idx="1579">
                  <c:v>-1.3265173676789206</c:v>
                </c:pt>
                <c:pt idx="1580">
                  <c:v>-1.3257716803132786</c:v>
                </c:pt>
                <c:pt idx="1581">
                  <c:v>-1.3250140967120001</c:v>
                </c:pt>
                <c:pt idx="1582">
                  <c:v>-1.3242446191320369</c:v>
                </c:pt>
                <c:pt idx="1583">
                  <c:v>-1.3234632498727634</c:v>
                </c:pt>
                <c:pt idx="1584">
                  <c:v>-1.3226699912762936</c:v>
                </c:pt>
                <c:pt idx="1585">
                  <c:v>-1.3218648457278046</c:v>
                </c:pt>
                <c:pt idx="1586">
                  <c:v>-1.3210478156558645</c:v>
                </c:pt>
                <c:pt idx="1587">
                  <c:v>-1.3202189035327643</c:v>
                </c:pt>
                <c:pt idx="1588">
                  <c:v>-1.3193781118748549</c:v>
                </c:pt>
                <c:pt idx="1589">
                  <c:v>-1.3185254432428892</c:v>
                </c:pt>
                <c:pt idx="1590">
                  <c:v>-1.317660900242368</c:v>
                </c:pt>
                <c:pt idx="1591">
                  <c:v>-1.3167844855238908</c:v>
                </c:pt>
                <c:pt idx="1592">
                  <c:v>-1.3158962017835116</c:v>
                </c:pt>
                <c:pt idx="1593">
                  <c:v>-1.314996051763099</c:v>
                </c:pt>
                <c:pt idx="1594">
                  <c:v>-1.3140840382507006</c:v>
                </c:pt>
                <c:pt idx="1595">
                  <c:v>-1.3131601640809127</c:v>
                </c:pt>
                <c:pt idx="1596">
                  <c:v>-1.3122244321352536</c:v>
                </c:pt>
                <c:pt idx="1597">
                  <c:v>-1.3112768453425425</c:v>
                </c:pt>
                <c:pt idx="1598">
                  <c:v>-1.3103174066792818</c:v>
                </c:pt>
                <c:pt idx="1599">
                  <c:v>-1.3093461191700451</c:v>
                </c:pt>
                <c:pt idx="1600">
                  <c:v>-1.3083629858878685</c:v>
                </c:pt>
                <c:pt idx="1601">
                  <c:v>-1.3073680099546474</c:v>
                </c:pt>
                <c:pt idx="1602">
                  <c:v>-1.3063611945415374</c:v>
                </c:pt>
                <c:pt idx="1603">
                  <c:v>-1.305342542869359</c:v>
                </c:pt>
                <c:pt idx="1604">
                  <c:v>-1.3043120582090078</c:v>
                </c:pt>
                <c:pt idx="1605">
                  <c:v>-1.3032697438818681</c:v>
                </c:pt>
                <c:pt idx="1606">
                  <c:v>-1.3022156032602326</c:v>
                </c:pt>
                <c:pt idx="1607">
                  <c:v>-1.3011496397677236</c:v>
                </c:pt>
                <c:pt idx="1608">
                  <c:v>-1.3000718568797214</c:v>
                </c:pt>
                <c:pt idx="1609">
                  <c:v>-1.2989822581237958</c:v>
                </c:pt>
                <c:pt idx="1610">
                  <c:v>-1.2978808470801417</c:v>
                </c:pt>
                <c:pt idx="1611">
                  <c:v>-1.2967676273820192</c:v>
                </c:pt>
                <c:pt idx="1612">
                  <c:v>-1.2956426027161987</c:v>
                </c:pt>
                <c:pt idx="1613">
                  <c:v>-1.2945057768234089</c:v>
                </c:pt>
                <c:pt idx="1614">
                  <c:v>-1.2933571534987907</c:v>
                </c:pt>
                <c:pt idx="1615">
                  <c:v>-1.2921967365923532</c:v>
                </c:pt>
                <c:pt idx="1616">
                  <c:v>-1.2910245300094367</c:v>
                </c:pt>
                <c:pt idx="1617">
                  <c:v>-1.2898405377111772</c:v>
                </c:pt>
                <c:pt idx="1618">
                  <c:v>-1.2886447637149767</c:v>
                </c:pt>
                <c:pt idx="1619">
                  <c:v>-1.2874372120949766</c:v>
                </c:pt>
                <c:pt idx="1620">
                  <c:v>-1.2862178869825367</c:v>
                </c:pt>
                <c:pt idx="1621">
                  <c:v>-1.2849867925667167</c:v>
                </c:pt>
                <c:pt idx="1622">
                  <c:v>-1.2837439330947622</c:v>
                </c:pt>
                <c:pt idx="1623">
                  <c:v>-1.282489312872596</c:v>
                </c:pt>
                <c:pt idx="1624">
                  <c:v>-1.2812229362653114</c:v>
                </c:pt>
                <c:pt idx="1625">
                  <c:v>-1.2799448076976712</c:v>
                </c:pt>
                <c:pt idx="1626">
                  <c:v>-1.2786549316546096</c:v>
                </c:pt>
                <c:pt idx="1627">
                  <c:v>-1.2773533126817389</c:v>
                </c:pt>
                <c:pt idx="1628">
                  <c:v>-1.2760399553858597</c:v>
                </c:pt>
                <c:pt idx="1629">
                  <c:v>-1.2747148644354744</c:v>
                </c:pt>
                <c:pt idx="1630">
                  <c:v>-1.2733780445613061</c:v>
                </c:pt>
                <c:pt idx="1631">
                  <c:v>-1.2720295005568198</c:v>
                </c:pt>
                <c:pt idx="1632">
                  <c:v>-1.2706692372787487</c:v>
                </c:pt>
                <c:pt idx="1633">
                  <c:v>-1.2692972596476235</c:v>
                </c:pt>
                <c:pt idx="1634">
                  <c:v>-1.2679135726483055</c:v>
                </c:pt>
                <c:pt idx="1635">
                  <c:v>-1.2665181813305237</c:v>
                </c:pt>
                <c:pt idx="1636">
                  <c:v>-1.2651110908094163</c:v>
                </c:pt>
                <c:pt idx="1637">
                  <c:v>-1.2636923062660741</c:v>
                </c:pt>
                <c:pt idx="1638">
                  <c:v>-1.2622618329480897</c:v>
                </c:pt>
                <c:pt idx="1639">
                  <c:v>-1.2608196761701087</c:v>
                </c:pt>
                <c:pt idx="1640">
                  <c:v>-1.2593658413143853</c:v>
                </c:pt>
                <c:pt idx="1641">
                  <c:v>-1.2579003338313413</c:v>
                </c:pt>
                <c:pt idx="1642">
                  <c:v>-1.2564231592401285</c:v>
                </c:pt>
                <c:pt idx="1643">
                  <c:v>-1.2549343231291956</c:v>
                </c:pt>
                <c:pt idx="1644">
                  <c:v>-1.2534338311568567</c:v>
                </c:pt>
                <c:pt idx="1645">
                  <c:v>-1.2519216890518652</c:v>
                </c:pt>
                <c:pt idx="1646">
                  <c:v>-1.2503979026139895</c:v>
                </c:pt>
                <c:pt idx="1647">
                  <c:v>-1.248862477714594</c:v>
                </c:pt>
                <c:pt idx="1648">
                  <c:v>-1.2473154202972212</c:v>
                </c:pt>
                <c:pt idx="1649">
                  <c:v>-1.2457567363781792</c:v>
                </c:pt>
                <c:pt idx="1650">
                  <c:v>-1.2441864320471308</c:v>
                </c:pt>
                <c:pt idx="1651">
                  <c:v>-1.2426045134676873</c:v>
                </c:pt>
                <c:pt idx="1652">
                  <c:v>-1.2410109868780048</c:v>
                </c:pt>
                <c:pt idx="1653">
                  <c:v>-1.2394058585913836</c:v>
                </c:pt>
                <c:pt idx="1654">
                  <c:v>-1.237789134996871</c:v>
                </c:pt>
                <c:pt idx="1655">
                  <c:v>-1.2361608225598673</c:v>
                </c:pt>
                <c:pt idx="1656">
                  <c:v>-1.2345209278227347</c:v>
                </c:pt>
                <c:pt idx="1657">
                  <c:v>-1.2328694574054095</c:v>
                </c:pt>
                <c:pt idx="1658">
                  <c:v>-1.2312064180060169</c:v>
                </c:pt>
                <c:pt idx="1659">
                  <c:v>-1.2295318164014895</c:v>
                </c:pt>
                <c:pt idx="1660">
                  <c:v>-1.2278456594481875</c:v>
                </c:pt>
                <c:pt idx="1661">
                  <c:v>-1.2261479540825237</c:v>
                </c:pt>
                <c:pt idx="1662">
                  <c:v>-1.2244387073215894</c:v>
                </c:pt>
                <c:pt idx="1663">
                  <c:v>-1.2227179262637842</c:v>
                </c:pt>
                <c:pt idx="1664">
                  <c:v>-1.2209856180894485</c:v>
                </c:pt>
                <c:pt idx="1665">
                  <c:v>-1.2192417900614989</c:v>
                </c:pt>
                <c:pt idx="1666">
                  <c:v>-1.2174864495260653</c:v>
                </c:pt>
                <c:pt idx="1667">
                  <c:v>-1.2157196039131326</c:v>
                </c:pt>
                <c:pt idx="1668">
                  <c:v>-1.2139412607371824</c:v>
                </c:pt>
                <c:pt idx="1669">
                  <c:v>-1.2121514275978402</c:v>
                </c:pt>
                <c:pt idx="1670">
                  <c:v>-1.2103501121805225</c:v>
                </c:pt>
                <c:pt idx="1671">
                  <c:v>-1.2085373222570881</c:v>
                </c:pt>
                <c:pt idx="1672">
                  <c:v>-1.2067130656864915</c:v>
                </c:pt>
                <c:pt idx="1673">
                  <c:v>-1.2048773504154382</c:v>
                </c:pt>
                <c:pt idx="1674">
                  <c:v>-1.203030184479043</c:v>
                </c:pt>
                <c:pt idx="1675">
                  <c:v>-1.2011715760014898</c:v>
                </c:pt>
                <c:pt idx="1676">
                  <c:v>-1.1993015331966952</c:v>
                </c:pt>
                <c:pt idx="1677">
                  <c:v>-1.1974200643689723</c:v>
                </c:pt>
                <c:pt idx="1678">
                  <c:v>-1.1955271779136984</c:v>
                </c:pt>
                <c:pt idx="1679">
                  <c:v>-1.193622882317984</c:v>
                </c:pt>
                <c:pt idx="1680">
                  <c:v>-1.1917071861613437</c:v>
                </c:pt>
                <c:pt idx="1681">
                  <c:v>-1.1897800981163704</c:v>
                </c:pt>
                <c:pt idx="1682">
                  <c:v>-1.1878416269494096</c:v>
                </c:pt>
                <c:pt idx="1683">
                  <c:v>-1.1858917815212375</c:v>
                </c:pt>
                <c:pt idx="1684">
                  <c:v>-1.1839305707877394</c:v>
                </c:pt>
                <c:pt idx="1685">
                  <c:v>-1.1819580038005912</c:v>
                </c:pt>
                <c:pt idx="1686">
                  <c:v>-1.1799740897079423</c:v>
                </c:pt>
                <c:pt idx="1687">
                  <c:v>-1.1779788377550993</c:v>
                </c:pt>
                <c:pt idx="1688">
                  <c:v>-1.1759722572852129</c:v>
                </c:pt>
                <c:pt idx="1689">
                  <c:v>-1.1739543577399663</c:v>
                </c:pt>
                <c:pt idx="1690">
                  <c:v>-1.1719251486602633</c:v>
                </c:pt>
                <c:pt idx="1691">
                  <c:v>-1.1698846396869205</c:v>
                </c:pt>
                <c:pt idx="1692">
                  <c:v>-1.1678328405613589</c:v>
                </c:pt>
                <c:pt idx="1693">
                  <c:v>-1.1657697611262985</c:v>
                </c:pt>
                <c:pt idx="1694">
                  <c:v>-1.1636954113264528</c:v>
                </c:pt>
                <c:pt idx="1695">
                  <c:v>-1.1616098012092264</c:v>
                </c:pt>
                <c:pt idx="1696">
                  <c:v>-1.1595129409254119</c:v>
                </c:pt>
                <c:pt idx="1697">
                  <c:v>-1.1574048407298896</c:v>
                </c:pt>
                <c:pt idx="1698">
                  <c:v>-1.1552855109823272</c:v>
                </c:pt>
                <c:pt idx="1699">
                  <c:v>-1.1531549621478816</c:v>
                </c:pt>
                <c:pt idx="1700">
                  <c:v>-1.1510132047979009</c:v>
                </c:pt>
                <c:pt idx="1701">
                  <c:v>-1.1488602496106277</c:v>
                </c:pt>
                <c:pt idx="1702">
                  <c:v>-1.1466961073719033</c:v>
                </c:pt>
                <c:pt idx="1703">
                  <c:v>-1.1445207889758733</c:v>
                </c:pt>
                <c:pt idx="1704">
                  <c:v>-1.1423343054256925</c:v>
                </c:pt>
                <c:pt idx="1705">
                  <c:v>-1.1401366678342324</c:v>
                </c:pt>
                <c:pt idx="1706">
                  <c:v>-1.1379278874247882</c:v>
                </c:pt>
                <c:pt idx="1707">
                  <c:v>-1.1357079755317863</c:v>
                </c:pt>
                <c:pt idx="1708">
                  <c:v>-1.1334769436014931</c:v>
                </c:pt>
                <c:pt idx="1709">
                  <c:v>-1.1312348031927242</c:v>
                </c:pt>
                <c:pt idx="1710">
                  <c:v>-1.1289815659775533</c:v>
                </c:pt>
                <c:pt idx="1711">
                  <c:v>-1.1267172437420219</c:v>
                </c:pt>
                <c:pt idx="1712">
                  <c:v>-1.1244418483868495</c:v>
                </c:pt>
                <c:pt idx="1713">
                  <c:v>-1.1221553919281437</c:v>
                </c:pt>
                <c:pt idx="1714">
                  <c:v>-1.1198578864981112</c:v>
                </c:pt>
                <c:pt idx="1715">
                  <c:v>-1.1175493443457674</c:v>
                </c:pt>
                <c:pt idx="1716">
                  <c:v>-1.1152297778376472</c:v>
                </c:pt>
                <c:pt idx="1717">
                  <c:v>-1.112899199458516</c:v>
                </c:pt>
                <c:pt idx="1718">
                  <c:v>-1.1105576218120796</c:v>
                </c:pt>
                <c:pt idx="1719">
                  <c:v>-1.1082050576216946</c:v>
                </c:pt>
                <c:pt idx="1720">
                  <c:v>-1.1058415197310785</c:v>
                </c:pt>
                <c:pt idx="1721">
                  <c:v>-1.103467021105019</c:v>
                </c:pt>
                <c:pt idx="1722">
                  <c:v>-1.101081574830084</c:v>
                </c:pt>
                <c:pt idx="1723">
                  <c:v>-1.0986851941153297</c:v>
                </c:pt>
                <c:pt idx="1724">
                  <c:v>-1.0962778922930094</c:v>
                </c:pt>
                <c:pt idx="1725">
                  <c:v>-1.0938596828192813</c:v>
                </c:pt>
                <c:pt idx="1726">
                  <c:v>-1.091430579274915</c:v>
                </c:pt>
                <c:pt idx="1727">
                  <c:v>-1.0889905953659988</c:v>
                </c:pt>
                <c:pt idx="1728">
                  <c:v>-1.0865397449246448</c:v>
                </c:pt>
                <c:pt idx="1729">
                  <c:v>-1.0840780419096931</c:v>
                </c:pt>
                <c:pt idx="1730">
                  <c:v>-1.0816055004074168</c:v>
                </c:pt>
                <c:pt idx="1731">
                  <c:v>-1.0791221346322228</c:v>
                </c:pt>
                <c:pt idx="1732">
                  <c:v>-1.0766279589273555</c:v>
                </c:pt>
                <c:pt idx="1733">
                  <c:v>-1.0741229877655958</c:v>
                </c:pt>
                <c:pt idx="1734">
                  <c:v>-1.0716072357499609</c:v>
                </c:pt>
                <c:pt idx="1735">
                  <c:v>-1.0690807176144015</c:v>
                </c:pt>
                <c:pt idx="1736">
                  <c:v>-1.0665434482244995</c:v>
                </c:pt>
                <c:pt idx="1737">
                  <c:v>-1.0639954425781615</c:v>
                </c:pt>
                <c:pt idx="1738">
                  <c:v>-1.0614367158063132</c:v>
                </c:pt>
                <c:pt idx="1739">
                  <c:v>-1.0588672831735908</c:v>
                </c:pt>
                <c:pt idx="1740">
                  <c:v>-1.0562871600790313</c:v>
                </c:pt>
                <c:pt idx="1741">
                  <c:v>-1.0536963620567603</c:v>
                </c:pt>
                <c:pt idx="1742">
                  <c:v>-1.0510949047766787</c:v>
                </c:pt>
                <c:pt idx="1743">
                  <c:v>-1.048482804045147</c:v>
                </c:pt>
                <c:pt idx="1744">
                  <c:v>-1.0458600758056684</c:v>
                </c:pt>
                <c:pt idx="1745">
                  <c:v>-1.0432267361395677</c:v>
                </c:pt>
                <c:pt idx="1746">
                  <c:v>-1.0405828012666709</c:v>
                </c:pt>
                <c:pt idx="1747">
                  <c:v>-1.0379282875459797</c:v>
                </c:pt>
                <c:pt idx="1748">
                  <c:v>-1.0352632114763458</c:v>
                </c:pt>
                <c:pt idx="1749">
                  <c:v>-1.0325875896971417</c:v>
                </c:pt>
                <c:pt idx="1750">
                  <c:v>-1.0299014389889292</c:v>
                </c:pt>
                <c:pt idx="1751">
                  <c:v>-1.0272047762741252</c:v>
                </c:pt>
                <c:pt idx="1752">
                  <c:v>-1.0244976186176649</c:v>
                </c:pt>
                <c:pt idx="1753">
                  <c:v>-1.0217799832276622</c:v>
                </c:pt>
                <c:pt idx="1754">
                  <c:v>-1.0190518874560675</c:v>
                </c:pt>
                <c:pt idx="1755">
                  <c:v>-1.0163133487993221</c:v>
                </c:pt>
                <c:pt idx="1756">
                  <c:v>-1.0135643848990099</c:v>
                </c:pt>
                <c:pt idx="1757">
                  <c:v>-1.0108050135425055</c:v>
                </c:pt>
                <c:pt idx="1758">
                  <c:v>-1.00803525266362</c:v>
                </c:pt>
                <c:pt idx="1759">
                  <c:v>-1.0052551203432429</c:v>
                </c:pt>
                <c:pt idx="1760">
                  <c:v>-1.0024646348099804</c:v>
                </c:pt>
                <c:pt idx="1761">
                  <c:v>-0.99966381444079078</c:v>
                </c:pt>
                <c:pt idx="1762">
                  <c:v>-0.99685267776161601</c:v>
                </c:pt>
                <c:pt idx="1763">
                  <c:v>-0.99403124344800964</c:v>
                </c:pt>
                <c:pt idx="1764">
                  <c:v>-0.99119953032576114</c:v>
                </c:pt>
                <c:pt idx="1765">
                  <c:v>-0.98835755737151632</c:v>
                </c:pt>
                <c:pt idx="1766">
                  <c:v>-0.98550534371339382</c:v>
                </c:pt>
                <c:pt idx="1767">
                  <c:v>-0.98264290863159764</c:v>
                </c:pt>
                <c:pt idx="1768">
                  <c:v>-0.97977027155902596</c:v>
                </c:pt>
                <c:pt idx="1769">
                  <c:v>-0.97688745208187489</c:v>
                </c:pt>
                <c:pt idx="1770">
                  <c:v>-0.97399446994023897</c:v>
                </c:pt>
                <c:pt idx="1771">
                  <c:v>-0.97109134502870675</c:v>
                </c:pt>
                <c:pt idx="1772">
                  <c:v>-0.96817809739695204</c:v>
                </c:pt>
                <c:pt idx="1773">
                  <c:v>-0.96525474725032079</c:v>
                </c:pt>
                <c:pt idx="1774">
                  <c:v>-0.96232131495041295</c:v>
                </c:pt>
                <c:pt idx="1775">
                  <c:v>-0.95937782101566027</c:v>
                </c:pt>
                <c:pt idx="1776">
                  <c:v>-0.95642428612189878</c:v>
                </c:pt>
                <c:pt idx="1777">
                  <c:v>-0.95346073110293639</c:v>
                </c:pt>
                <c:pt idx="1778">
                  <c:v>-0.95048717695111595</c:v>
                </c:pt>
                <c:pt idx="1779">
                  <c:v>-0.94750364481787286</c:v>
                </c:pt>
                <c:pt idx="1780">
                  <c:v>-0.94451015601428734</c:v>
                </c:pt>
                <c:pt idx="1781">
                  <c:v>-0.94150673201163226</c:v>
                </c:pt>
                <c:pt idx="1782">
                  <c:v>-0.9384933944419146</c:v>
                </c:pt>
                <c:pt idx="1783">
                  <c:v>-0.93547016509841208</c:v>
                </c:pt>
                <c:pt idx="1784">
                  <c:v>-0.93243706593620446</c:v>
                </c:pt>
                <c:pt idx="1785">
                  <c:v>-0.92939411907269831</c:v>
                </c:pt>
                <c:pt idx="1786">
                  <c:v>-0.92634134678814728</c:v>
                </c:pt>
                <c:pt idx="1787">
                  <c:v>-0.92327877152616555</c:v>
                </c:pt>
                <c:pt idx="1788">
                  <c:v>-0.92020641589423591</c:v>
                </c:pt>
                <c:pt idx="1789">
                  <c:v>-0.91712430266421163</c:v>
                </c:pt>
                <c:pt idx="1790">
                  <c:v>-0.91403245477281247</c:v>
                </c:pt>
                <c:pt idx="1791">
                  <c:v>-0.91093089532211424</c:v>
                </c:pt>
                <c:pt idx="1792">
                  <c:v>-0.90781964758003231</c:v>
                </c:pt>
                <c:pt idx="1793">
                  <c:v>-0.90469873498079878</c:v>
                </c:pt>
                <c:pt idx="1794">
                  <c:v>-0.90156818112543269</c:v>
                </c:pt>
                <c:pt idx="1795">
                  <c:v>-0.89842800978220472</c:v>
                </c:pt>
                <c:pt idx="1796">
                  <c:v>-0.89527824488709418</c:v>
                </c:pt>
                <c:pt idx="1797">
                  <c:v>-0.89211891054423975</c:v>
                </c:pt>
                <c:pt idx="1798">
                  <c:v>-0.88895003102638359</c:v>
                </c:pt>
                <c:pt idx="1799">
                  <c:v>-0.88577163077530807</c:v>
                </c:pt>
                <c:pt idx="1800">
                  <c:v>-0.88258373440226601</c:v>
                </c:pt>
                <c:pt idx="1801">
                  <c:v>-0.8793863666884032</c:v>
                </c:pt>
                <c:pt idx="1802">
                  <c:v>-0.87617955258517455</c:v>
                </c:pt>
                <c:pt idx="1803">
                  <c:v>-0.87296331721475207</c:v>
                </c:pt>
                <c:pt idx="1804">
                  <c:v>-0.86973768587042599</c:v>
                </c:pt>
                <c:pt idx="1805">
                  <c:v>-0.86650268401699859</c:v>
                </c:pt>
                <c:pt idx="1806">
                  <c:v>-0.86325833729116985</c:v>
                </c:pt>
                <c:pt idx="1807">
                  <c:v>-0.86000467150191617</c:v>
                </c:pt>
                <c:pt idx="1808">
                  <c:v>-0.85674171263086063</c:v>
                </c:pt>
                <c:pt idx="1809">
                  <c:v>-0.85346948683263613</c:v>
                </c:pt>
                <c:pt idx="1810">
                  <c:v>-0.85018802043524011</c:v>
                </c:pt>
                <c:pt idx="1811">
                  <c:v>-0.8468973399403813</c:v>
                </c:pt>
                <c:pt idx="1812">
                  <c:v>-0.84359747202381885</c:v>
                </c:pt>
                <c:pt idx="1813">
                  <c:v>-0.84028844353569276</c:v>
                </c:pt>
                <c:pt idx="1814">
                  <c:v>-0.83697028150084596</c:v>
                </c:pt>
                <c:pt idx="1815">
                  <c:v>-0.83364301311913858</c:v>
                </c:pt>
                <c:pt idx="1816">
                  <c:v>-0.83030666576575329</c:v>
                </c:pt>
                <c:pt idx="1817">
                  <c:v>-0.82696126699149253</c:v>
                </c:pt>
                <c:pt idx="1818">
                  <c:v>-0.82360684452306643</c:v>
                </c:pt>
                <c:pt idx="1819">
                  <c:v>-0.82024342626337265</c:v>
                </c:pt>
                <c:pt idx="1820">
                  <c:v>-0.81687104029176727</c:v>
                </c:pt>
                <c:pt idx="1821">
                  <c:v>-0.81348971486432653</c:v>
                </c:pt>
                <c:pt idx="1822">
                  <c:v>-0.81009947841410002</c:v>
                </c:pt>
                <c:pt idx="1823">
                  <c:v>-0.80670035955135433</c:v>
                </c:pt>
                <c:pt idx="1824">
                  <c:v>-0.80329238706380779</c:v>
                </c:pt>
                <c:pt idx="1825">
                  <c:v>-0.79987558991685626</c:v>
                </c:pt>
                <c:pt idx="1826">
                  <c:v>-0.79644999725378895</c:v>
                </c:pt>
                <c:pt idx="1827">
                  <c:v>-0.79301563839599565</c:v>
                </c:pt>
                <c:pt idx="1828">
                  <c:v>-0.78957254284316358</c:v>
                </c:pt>
                <c:pt idx="1829">
                  <c:v>-0.78612074027346557</c:v>
                </c:pt>
                <c:pt idx="1830">
                  <c:v>-0.78266026054373783</c:v>
                </c:pt>
                <c:pt idx="1831">
                  <c:v>-0.77919113368964854</c:v>
                </c:pt>
                <c:pt idx="1832">
                  <c:v>-0.77571338992585626</c:v>
                </c:pt>
                <c:pt idx="1833">
                  <c:v>-0.77222705964615868</c:v>
                </c:pt>
                <c:pt idx="1834">
                  <c:v>-0.76873217342363154</c:v>
                </c:pt>
                <c:pt idx="1835">
                  <c:v>-0.76522876201075696</c:v>
                </c:pt>
                <c:pt idx="1836">
                  <c:v>-0.76171685633954211</c:v>
                </c:pt>
                <c:pt idx="1837">
                  <c:v>-0.75819648752162772</c:v>
                </c:pt>
                <c:pt idx="1838">
                  <c:v>-0.75466768684838581</c:v>
                </c:pt>
                <c:pt idx="1839">
                  <c:v>-0.75113048579100772</c:v>
                </c:pt>
                <c:pt idx="1840">
                  <c:v>-0.74758491600058119</c:v>
                </c:pt>
                <c:pt idx="1841">
                  <c:v>-0.74403100930815713</c:v>
                </c:pt>
                <c:pt idx="1842">
                  <c:v>-0.74046879772480612</c:v>
                </c:pt>
                <c:pt idx="1843">
                  <c:v>-0.73689831344166334</c:v>
                </c:pt>
                <c:pt idx="1844">
                  <c:v>-0.73331958882996418</c:v>
                </c:pt>
                <c:pt idx="1845">
                  <c:v>-0.72973265644106744</c:v>
                </c:pt>
                <c:pt idx="1846">
                  <c:v>-0.72613754900646921</c:v>
                </c:pt>
                <c:pt idx="1847">
                  <c:v>-0.72253429943780478</c:v>
                </c:pt>
                <c:pt idx="1848">
                  <c:v>-0.71892294082683961</c:v>
                </c:pt>
                <c:pt idx="1849">
                  <c:v>-0.71530350644545004</c:v>
                </c:pt>
                <c:pt idx="1850">
                  <c:v>-0.71167602974559196</c:v>
                </c:pt>
                <c:pt idx="1851">
                  <c:v>-0.70804054435925867</c:v>
                </c:pt>
                <c:pt idx="1852">
                  <c:v>-0.7043970840984275</c:v>
                </c:pt>
                <c:pt idx="1853">
                  <c:v>-0.70074568295499506</c:v>
                </c:pt>
                <c:pt idx="1854">
                  <c:v>-0.69708637510070082</c:v>
                </c:pt>
                <c:pt idx="1855">
                  <c:v>-0.69341919488703985</c:v>
                </c:pt>
                <c:pt idx="1856">
                  <c:v>-0.68974417684516343</c:v>
                </c:pt>
                <c:pt idx="1857">
                  <c:v>-0.68606135568576831</c:v>
                </c:pt>
                <c:pt idx="1858">
                  <c:v>-0.68237076629897464</c:v>
                </c:pt>
                <c:pt idx="1859">
                  <c:v>-0.67867244375419178</c:v>
                </c:pt>
                <c:pt idx="1860">
                  <c:v>-0.67496642329997225</c:v>
                </c:pt>
                <c:pt idx="1861">
                  <c:v>-0.67125274036385441</c:v>
                </c:pt>
                <c:pt idx="1862">
                  <c:v>-0.66753143055219311</c:v>
                </c:pt>
                <c:pt idx="1863">
                  <c:v>-0.6638025296499781</c:v>
                </c:pt>
                <c:pt idx="1864">
                  <c:v>-0.66006607362064085</c:v>
                </c:pt>
                <c:pt idx="1865">
                  <c:v>-0.656322098605849</c:v>
                </c:pt>
                <c:pt idx="1866">
                  <c:v>-0.65257064092528927</c:v>
                </c:pt>
                <c:pt idx="1867">
                  <c:v>-0.6488117370764378</c:v>
                </c:pt>
                <c:pt idx="1868">
                  <c:v>-0.64504542373431839</c:v>
                </c:pt>
                <c:pt idx="1869">
                  <c:v>-0.6412717377512489</c:v>
                </c:pt>
                <c:pt idx="1870">
                  <c:v>-0.63749071615657504</c:v>
                </c:pt>
                <c:pt idx="1871">
                  <c:v>-0.63370239615639168</c:v>
                </c:pt>
                <c:pt idx="1872">
                  <c:v>-0.62990681513325253</c:v>
                </c:pt>
                <c:pt idx="1873">
                  <c:v>-0.62610401064586696</c:v>
                </c:pt>
                <c:pt idx="1874">
                  <c:v>-0.62229402042878423</c:v>
                </c:pt>
                <c:pt idx="1875">
                  <c:v>-0.61847688239206577</c:v>
                </c:pt>
                <c:pt idx="1876">
                  <c:v>-0.61465263462094477</c:v>
                </c:pt>
                <c:pt idx="1877">
                  <c:v>-0.61082131537547302</c:v>
                </c:pt>
                <c:pt idx="1878">
                  <c:v>-0.60698296309015554</c:v>
                </c:pt>
                <c:pt idx="1879">
                  <c:v>-0.60313761637357244</c:v>
                </c:pt>
                <c:pt idx="1880">
                  <c:v>-0.59928531400798823</c:v>
                </c:pt>
                <c:pt idx="1881">
                  <c:v>-0.59542609494894849</c:v>
                </c:pt>
                <c:pt idx="1882">
                  <c:v>-0.59155999832486372</c:v>
                </c:pt>
                <c:pt idx="1883">
                  <c:v>-0.58768706343658073</c:v>
                </c:pt>
                <c:pt idx="1884">
                  <c:v>-0.58380732975694116</c:v>
                </c:pt>
                <c:pt idx="1885">
                  <c:v>-0.57992083693032714</c:v>
                </c:pt>
                <c:pt idx="1886">
                  <c:v>-0.57602762477219471</c:v>
                </c:pt>
                <c:pt idx="1887">
                  <c:v>-0.57212773326859356</c:v>
                </c:pt>
                <c:pt idx="1888">
                  <c:v>-0.56822120257567477</c:v>
                </c:pt>
                <c:pt idx="1889">
                  <c:v>-0.56430807301918551</c:v>
                </c:pt>
                <c:pt idx="1890">
                  <c:v>-0.5603883850939505</c:v>
                </c:pt>
                <c:pt idx="1891">
                  <c:v>-0.5564621794633412</c:v>
                </c:pt>
                <c:pt idx="1892">
                  <c:v>-0.55252949695873177</c:v>
                </c:pt>
                <c:pt idx="1893">
                  <c:v>-0.54859037857894222</c:v>
                </c:pt>
                <c:pt idx="1894">
                  <c:v>-0.54464486548966884</c:v>
                </c:pt>
                <c:pt idx="1895">
                  <c:v>-0.54069299902290135</c:v>
                </c:pt>
                <c:pt idx="1896">
                  <c:v>-0.53673482067632761</c:v>
                </c:pt>
                <c:pt idx="1897">
                  <c:v>-0.53277037211272515</c:v>
                </c:pt>
                <c:pt idx="1898">
                  <c:v>-0.52879969515934</c:v>
                </c:pt>
                <c:pt idx="1899">
                  <c:v>-0.5248228318072522</c:v>
                </c:pt>
                <c:pt idx="1900">
                  <c:v>-0.52083982421072894</c:v>
                </c:pt>
                <c:pt idx="1901">
                  <c:v>-0.51685071468656429</c:v>
                </c:pt>
                <c:pt idx="1902">
                  <c:v>-0.51285554571340664</c:v>
                </c:pt>
                <c:pt idx="1903">
                  <c:v>-0.50885435993107253</c:v>
                </c:pt>
                <c:pt idx="1904">
                  <c:v>-0.50484720013984807</c:v>
                </c:pt>
                <c:pt idx="1905">
                  <c:v>-0.50083410929977756</c:v>
                </c:pt>
                <c:pt idx="1906">
                  <c:v>-0.49681513052993886</c:v>
                </c:pt>
                <c:pt idx="1907">
                  <c:v>-0.49279030710770605</c:v>
                </c:pt>
                <c:pt idx="1908">
                  <c:v>-0.48875968246799945</c:v>
                </c:pt>
                <c:pt idx="1909">
                  <c:v>-0.48472330020252258</c:v>
                </c:pt>
                <c:pt idx="1910">
                  <c:v>-0.48068120405898657</c:v>
                </c:pt>
                <c:pt idx="1911">
                  <c:v>-0.47663343794032142</c:v>
                </c:pt>
                <c:pt idx="1912">
                  <c:v>-0.47258004590387487</c:v>
                </c:pt>
                <c:pt idx="1913">
                  <c:v>-0.46852107216059835</c:v>
                </c:pt>
                <c:pt idx="1914">
                  <c:v>-0.46445656107422018</c:v>
                </c:pt>
                <c:pt idx="1915">
                  <c:v>-0.46038655716040622</c:v>
                </c:pt>
                <c:pt idx="1916">
                  <c:v>-0.45631110508590772</c:v>
                </c:pt>
                <c:pt idx="1917">
                  <c:v>-0.45223024966769676</c:v>
                </c:pt>
                <c:pt idx="1918">
                  <c:v>-0.44814403587208884</c:v>
                </c:pt>
                <c:pt idx="1919">
                  <c:v>-0.44405250881385311</c:v>
                </c:pt>
                <c:pt idx="1920">
                  <c:v>-0.43995571375530984</c:v>
                </c:pt>
                <c:pt idx="1921">
                  <c:v>-0.43585369610541586</c:v>
                </c:pt>
                <c:pt idx="1922">
                  <c:v>-0.43174650141883697</c:v>
                </c:pt>
                <c:pt idx="1923">
                  <c:v>-0.42763417539500848</c:v>
                </c:pt>
                <c:pt idx="1924">
                  <c:v>-0.42351676387718296</c:v>
                </c:pt>
                <c:pt idx="1925">
                  <c:v>-0.41939431285146606</c:v>
                </c:pt>
                <c:pt idx="1926">
                  <c:v>-0.41526686844583977</c:v>
                </c:pt>
                <c:pt idx="1927">
                  <c:v>-0.41113447692917354</c:v>
                </c:pt>
                <c:pt idx="1928">
                  <c:v>-0.40699718471022339</c:v>
                </c:pt>
                <c:pt idx="1929">
                  <c:v>-0.40285503833661868</c:v>
                </c:pt>
                <c:pt idx="1930">
                  <c:v>-0.39870808449383699</c:v>
                </c:pt>
                <c:pt idx="1931">
                  <c:v>-0.39455637000416693</c:v>
                </c:pt>
                <c:pt idx="1932">
                  <c:v>-0.3903999418256589</c:v>
                </c:pt>
                <c:pt idx="1933">
                  <c:v>-0.38623884705106426</c:v>
                </c:pt>
                <c:pt idx="1934">
                  <c:v>-0.38207313290676237</c:v>
                </c:pt>
                <c:pt idx="1935">
                  <c:v>-0.37790284675167601</c:v>
                </c:pt>
                <c:pt idx="1936">
                  <c:v>-0.37372803607617516</c:v>
                </c:pt>
                <c:pt idx="1937">
                  <c:v>-0.36954874850096897</c:v>
                </c:pt>
                <c:pt idx="1938">
                  <c:v>-0.36536503177598645</c:v>
                </c:pt>
                <c:pt idx="1939">
                  <c:v>-0.36117693377924531</c:v>
                </c:pt>
                <c:pt idx="1940">
                  <c:v>-0.35698450251570979</c:v>
                </c:pt>
                <c:pt idx="1941">
                  <c:v>-0.35278778611613681</c:v>
                </c:pt>
                <c:pt idx="1942">
                  <c:v>-0.34858683283591113</c:v>
                </c:pt>
                <c:pt idx="1943">
                  <c:v>-0.34438169105386901</c:v>
                </c:pt>
                <c:pt idx="1944">
                  <c:v>-0.3401724092711112</c:v>
                </c:pt>
                <c:pt idx="1945">
                  <c:v>-0.33595903610980438</c:v>
                </c:pt>
                <c:pt idx="1946">
                  <c:v>-0.33174162031197219</c:v>
                </c:pt>
                <c:pt idx="1947">
                  <c:v>-0.32752021073827497</c:v>
                </c:pt>
                <c:pt idx="1948">
                  <c:v>-0.32329485636677902</c:v>
                </c:pt>
                <c:pt idx="1949">
                  <c:v>-0.31906560629171499</c:v>
                </c:pt>
                <c:pt idx="1950">
                  <c:v>-0.31483250972222587</c:v>
                </c:pt>
                <c:pt idx="1951">
                  <c:v>-0.3105956159811043</c:v>
                </c:pt>
                <c:pt idx="1952">
                  <c:v>-0.30635497450351956</c:v>
                </c:pt>
                <c:pt idx="1953">
                  <c:v>-0.3021106348357343</c:v>
                </c:pt>
                <c:pt idx="1954">
                  <c:v>-0.29786264663381101</c:v>
                </c:pt>
                <c:pt idx="1955">
                  <c:v>-0.29361105966230827</c:v>
                </c:pt>
                <c:pt idx="1956">
                  <c:v>-0.28935592379296715</c:v>
                </c:pt>
                <c:pt idx="1957">
                  <c:v>-0.28509728900338771</c:v>
                </c:pt>
                <c:pt idx="1958">
                  <c:v>-0.28083520537569562</c:v>
                </c:pt>
                <c:pt idx="1959">
                  <c:v>-0.27656972309519895</c:v>
                </c:pt>
                <c:pt idx="1960">
                  <c:v>-0.2723008924490356</c:v>
                </c:pt>
                <c:pt idx="1961">
                  <c:v>-0.26802876382481122</c:v>
                </c:pt>
                <c:pt idx="1962">
                  <c:v>-0.26375338770922757</c:v>
                </c:pt>
                <c:pt idx="1963">
                  <c:v>-0.2594748146867018</c:v>
                </c:pt>
                <c:pt idx="1964">
                  <c:v>-0.25519309543797641</c:v>
                </c:pt>
                <c:pt idx="1965">
                  <c:v>-0.2509082807387204</c:v>
                </c:pt>
                <c:pt idx="1966">
                  <c:v>-0.24662042145812138</c:v>
                </c:pt>
                <c:pt idx="1967">
                  <c:v>-0.24232956855746873</c:v>
                </c:pt>
                <c:pt idx="1968">
                  <c:v>-0.23803577308872842</c:v>
                </c:pt>
                <c:pt idx="1969">
                  <c:v>-0.2337390861931089</c:v>
                </c:pt>
                <c:pt idx="1970">
                  <c:v>-0.22943955909961886</c:v>
                </c:pt>
                <c:pt idx="1971">
                  <c:v>-0.22513724312361644</c:v>
                </c:pt>
                <c:pt idx="1972">
                  <c:v>-0.22083218966535045</c:v>
                </c:pt>
                <c:pt idx="1973">
                  <c:v>-0.21652445020849337</c:v>
                </c:pt>
                <c:pt idx="1974">
                  <c:v>-0.21221407631866646</c:v>
                </c:pt>
                <c:pt idx="1975">
                  <c:v>-0.20790111964195715</c:v>
                </c:pt>
                <c:pt idx="1976">
                  <c:v>-0.2035856319034286</c:v>
                </c:pt>
                <c:pt idx="1977">
                  <c:v>-0.19926766490562187</c:v>
                </c:pt>
                <c:pt idx="1978">
                  <c:v>-0.19494727052705055</c:v>
                </c:pt>
                <c:pt idx="1979">
                  <c:v>-0.19062450072068823</c:v>
                </c:pt>
                <c:pt idx="1980">
                  <c:v>-0.18629940751244875</c:v>
                </c:pt>
                <c:pt idx="1981">
                  <c:v>-0.18197204299965947</c:v>
                </c:pt>
                <c:pt idx="1982">
                  <c:v>-0.17764245934952769</c:v>
                </c:pt>
                <c:pt idx="1983">
                  <c:v>-0.1733107087976003</c:v>
                </c:pt>
                <c:pt idx="1984">
                  <c:v>-0.16897684364621696</c:v>
                </c:pt>
                <c:pt idx="1985">
                  <c:v>-0.16464091626295663</c:v>
                </c:pt>
                <c:pt idx="1986">
                  <c:v>-0.16030297907907803</c:v>
                </c:pt>
                <c:pt idx="1987">
                  <c:v>-0.15596308458795383</c:v>
                </c:pt>
                <c:pt idx="1988">
                  <c:v>-0.15162128534349878</c:v>
                </c:pt>
                <c:pt idx="1989">
                  <c:v>-0.14727763395859211</c:v>
                </c:pt>
                <c:pt idx="1990">
                  <c:v>-0.14293218310349406</c:v>
                </c:pt>
                <c:pt idx="1991">
                  <c:v>-0.13858498550425696</c:v>
                </c:pt>
                <c:pt idx="1992">
                  <c:v>-0.13423609394113087</c:v>
                </c:pt>
                <c:pt idx="1993">
                  <c:v>-0.1298855612469639</c:v>
                </c:pt>
                <c:pt idx="1994">
                  <c:v>-0.12553344030559743</c:v>
                </c:pt>
                <c:pt idx="1995">
                  <c:v>-0.12117978405025639</c:v>
                </c:pt>
                <c:pt idx="1996">
                  <c:v>-0.11682464546193473</c:v>
                </c:pt>
                <c:pt idx="1997">
                  <c:v>-0.11246807756777613</c:v>
                </c:pt>
                <c:pt idx="1998">
                  <c:v>-0.10811013343945036</c:v>
                </c:pt>
                <c:pt idx="1999">
                  <c:v>-0.10375086619152518</c:v>
                </c:pt>
                <c:pt idx="2000">
                  <c:v>-9.9390328979834089E-2</c:v>
                </c:pt>
                <c:pt idx="2001">
                  <c:v>-9.5028574999839993E-2</c:v>
                </c:pt>
                <c:pt idx="2002">
                  <c:v>-9.0665657484995055E-2</c:v>
                </c:pt>
                <c:pt idx="2003">
                  <c:v>-8.6301629705096763E-2</c:v>
                </c:pt>
                <c:pt idx="2004">
                  <c:v>-8.1936544964640493E-2</c:v>
                </c:pt>
                <c:pt idx="2005">
                  <c:v>-7.7570456601168611E-2</c:v>
                </c:pt>
                <c:pt idx="2006">
                  <c:v>-7.3203417983616376E-2</c:v>
                </c:pt>
                <c:pt idx="2007">
                  <c:v>-6.8835482510654716E-2</c:v>
                </c:pt>
                <c:pt idx="2008">
                  <c:v>-6.446670360903016E-2</c:v>
                </c:pt>
                <c:pt idx="2009">
                  <c:v>-6.0097134731901918E-2</c:v>
                </c:pt>
                <c:pt idx="2010">
                  <c:v>-5.5726829357176405E-2</c:v>
                </c:pt>
                <c:pt idx="2011">
                  <c:v>-5.1355840985839347E-2</c:v>
                </c:pt>
                <c:pt idx="2012">
                  <c:v>-4.6984223140285601E-2</c:v>
                </c:pt>
                <c:pt idx="2013">
                  <c:v>-4.2612029362646846E-2</c:v>
                </c:pt>
                <c:pt idx="2014">
                  <c:v>-3.8239313213117375E-2</c:v>
                </c:pt>
                <c:pt idx="2015">
                  <c:v>-3.3866128268278055E-2</c:v>
                </c:pt>
                <c:pt idx="2016">
                  <c:v>-2.9492528119418732E-2</c:v>
                </c:pt>
                <c:pt idx="2017">
                  <c:v>-2.5118566370859123E-2</c:v>
                </c:pt>
                <c:pt idx="2018">
                  <c:v>-2.0744296638268472E-2</c:v>
                </c:pt>
                <c:pt idx="2019">
                  <c:v>-1.636977254698406E-2</c:v>
                </c:pt>
                <c:pt idx="2020">
                  <c:v>-1.1995047730328785E-2</c:v>
                </c:pt>
                <c:pt idx="2021">
                  <c:v>-7.6201758279279205E-3</c:v>
                </c:pt>
                <c:pt idx="2022">
                  <c:v>-3.2452104840252835E-3</c:v>
                </c:pt>
                <c:pt idx="2023">
                  <c:v>1.1297946542010648E-3</c:v>
                </c:pt>
                <c:pt idx="2024">
                  <c:v>5.5047859383234136E-3</c:v>
                </c:pt>
                <c:pt idx="2025">
                  <c:v>9.8797097203491106E-3</c:v>
                </c:pt>
                <c:pt idx="2026">
                  <c:v>1.4254512354405233E-2</c:v>
                </c:pt>
                <c:pt idx="2027">
                  <c:v>1.8629140198423048E-2</c:v>
                </c:pt>
                <c:pt idx="2028">
                  <c:v>2.3003539615822095E-2</c:v>
                </c:pt>
                <c:pt idx="2029">
                  <c:v>2.7377656977193732E-2</c:v>
                </c:pt>
                <c:pt idx="2030">
                  <c:v>3.1751438661983974E-2</c:v>
                </c:pt>
                <c:pt idx="2031">
                  <c:v>3.6124831060175451E-2</c:v>
                </c:pt>
                <c:pt idx="2032">
                  <c:v>4.0497780573968328E-2</c:v>
                </c:pt>
                <c:pt idx="2033">
                  <c:v>4.4870233619460034E-2</c:v>
                </c:pt>
                <c:pt idx="2034">
                  <c:v>4.9242136628323607E-2</c:v>
                </c:pt>
                <c:pt idx="2035">
                  <c:v>5.36134360494845E-2</c:v>
                </c:pt>
                <c:pt idx="2036">
                  <c:v>5.7984078350795713E-2</c:v>
                </c:pt>
                <c:pt idx="2037">
                  <c:v>6.2354010020711025E-2</c:v>
                </c:pt>
                <c:pt idx="2038">
                  <c:v>6.6723177569956216E-2</c:v>
                </c:pt>
                <c:pt idx="2039">
                  <c:v>7.1091527533198112E-2</c:v>
                </c:pt>
                <c:pt idx="2040">
                  <c:v>7.5459006470711257E-2</c:v>
                </c:pt>
                <c:pt idx="2041">
                  <c:v>7.9825560970042037E-2</c:v>
                </c:pt>
                <c:pt idx="2042">
                  <c:v>8.4191137647670181E-2</c:v>
                </c:pt>
                <c:pt idx="2043">
                  <c:v>8.8555683150667391E-2</c:v>
                </c:pt>
                <c:pt idx="2044">
                  <c:v>9.2919144158352965E-2</c:v>
                </c:pt>
                <c:pt idx="2045">
                  <c:v>9.7281467383946246E-2</c:v>
                </c:pt>
                <c:pt idx="2046">
                  <c:v>0.10164259957621577</c:v>
                </c:pt>
                <c:pt idx="2047">
                  <c:v>0.1060024875211249</c:v>
                </c:pt>
                <c:pt idx="2048">
                  <c:v>0.11036107804347382</c:v>
                </c:pt>
                <c:pt idx="2049">
                  <c:v>0.11471831800853778</c:v>
                </c:pt>
                <c:pt idx="2050">
                  <c:v>0.11907415432370126</c:v>
                </c:pt>
                <c:pt idx="2051">
                  <c:v>0.12342853394008815</c:v>
                </c:pt>
                <c:pt idx="2052">
                  <c:v>0.12778140385418757</c:v>
                </c:pt>
                <c:pt idx="2053">
                  <c:v>0.13213271110947525</c:v>
                </c:pt>
                <c:pt idx="2054">
                  <c:v>0.13648240279803042</c:v>
                </c:pt>
                <c:pt idx="2055">
                  <c:v>0.14083042606214782</c:v>
                </c:pt>
                <c:pt idx="2056">
                  <c:v>0.14517672809594498</c:v>
                </c:pt>
                <c:pt idx="2057">
                  <c:v>0.14952125614696427</c:v>
                </c:pt>
                <c:pt idx="2058">
                  <c:v>0.15386395751776988</c:v>
                </c:pt>
                <c:pt idx="2059">
                  <c:v>0.15820477956753951</c:v>
                </c:pt>
                <c:pt idx="2060">
                  <c:v>0.16254366971365034</c:v>
                </c:pt>
                <c:pt idx="2061">
                  <c:v>0.16688057543325954</c:v>
                </c:pt>
                <c:pt idx="2062">
                  <c:v>0.171215444264879</c:v>
                </c:pt>
                <c:pt idx="2063">
                  <c:v>0.17554822380994392</c:v>
                </c:pt>
                <c:pt idx="2064">
                  <c:v>0.17987886173437559</c:v>
                </c:pt>
                <c:pt idx="2065">
                  <c:v>0.18420730577013769</c:v>
                </c:pt>
                <c:pt idx="2066">
                  <c:v>0.1885335037167864</c:v>
                </c:pt>
                <c:pt idx="2067">
                  <c:v>0.19285740344301386</c:v>
                </c:pt>
                <c:pt idx="2068">
                  <c:v>0.19717895288818504</c:v>
                </c:pt>
                <c:pt idx="2069">
                  <c:v>0.20149810006386787</c:v>
                </c:pt>
                <c:pt idx="2070">
                  <c:v>0.20581479305535624</c:v>
                </c:pt>
                <c:pt idx="2071">
                  <c:v>0.21012898002318622</c:v>
                </c:pt>
                <c:pt idx="2072">
                  <c:v>0.21444060920464475</c:v>
                </c:pt>
                <c:pt idx="2073">
                  <c:v>0.21874962891527125</c:v>
                </c:pt>
                <c:pt idx="2074">
                  <c:v>0.22305598755035155</c:v>
                </c:pt>
                <c:pt idx="2075">
                  <c:v>0.22735963358640437</c:v>
                </c:pt>
                <c:pt idx="2076">
                  <c:v>0.23166051558265999</c:v>
                </c:pt>
                <c:pt idx="2077">
                  <c:v>0.23595858218253091</c:v>
                </c:pt>
                <c:pt idx="2078">
                  <c:v>0.24025378211507484</c:v>
                </c:pt>
                <c:pt idx="2079">
                  <c:v>0.24454606419644925</c:v>
                </c:pt>
                <c:pt idx="2080">
                  <c:v>0.24883537733135774</c:v>
                </c:pt>
                <c:pt idx="2081">
                  <c:v>0.2531216705144882</c:v>
                </c:pt>
                <c:pt idx="2082">
                  <c:v>0.25740489283194218</c:v>
                </c:pt>
                <c:pt idx="2083">
                  <c:v>0.26168499346265595</c:v>
                </c:pt>
                <c:pt idx="2084">
                  <c:v>0.26596192167981259</c:v>
                </c:pt>
                <c:pt idx="2085">
                  <c:v>0.27023562685224523</c:v>
                </c:pt>
                <c:pt idx="2086">
                  <c:v>0.27450605844583142</c:v>
                </c:pt>
                <c:pt idx="2087">
                  <c:v>0.2787731660248785</c:v>
                </c:pt>
                <c:pt idx="2088">
                  <c:v>0.28303689925349934</c:v>
                </c:pt>
                <c:pt idx="2089">
                  <c:v>0.28729720789697921</c:v>
                </c:pt>
                <c:pt idx="2090">
                  <c:v>0.2915540418231331</c:v>
                </c:pt>
                <c:pt idx="2091">
                  <c:v>0.2958073510036533</c:v>
                </c:pt>
                <c:pt idx="2092">
                  <c:v>0.30005708551544752</c:v>
                </c:pt>
                <c:pt idx="2093">
                  <c:v>0.30430319554196728</c:v>
                </c:pt>
                <c:pt idx="2094">
                  <c:v>0.30854563137452629</c:v>
                </c:pt>
                <c:pt idx="2095">
                  <c:v>0.312784343413609</c:v>
                </c:pt>
                <c:pt idx="2096">
                  <c:v>0.317019282170169</c:v>
                </c:pt>
                <c:pt idx="2097">
                  <c:v>0.32125039826691731</c:v>
                </c:pt>
                <c:pt idx="2098">
                  <c:v>0.32547764243960042</c:v>
                </c:pt>
                <c:pt idx="2099">
                  <c:v>0.32970096553826783</c:v>
                </c:pt>
                <c:pt idx="2100">
                  <c:v>0.33392031852852938</c:v>
                </c:pt>
                <c:pt idx="2101">
                  <c:v>0.33813565249280181</c:v>
                </c:pt>
                <c:pt idx="2102">
                  <c:v>0.34234691863154487</c:v>
                </c:pt>
                <c:pt idx="2103">
                  <c:v>0.34655406826448659</c:v>
                </c:pt>
                <c:pt idx="2104">
                  <c:v>0.35075705283183772</c:v>
                </c:pt>
                <c:pt idx="2105">
                  <c:v>0.35495582389549529</c:v>
                </c:pt>
                <c:pt idx="2106">
                  <c:v>0.35915033314023531</c:v>
                </c:pt>
                <c:pt idx="2107">
                  <c:v>0.36334053237489422</c:v>
                </c:pt>
                <c:pt idx="2108">
                  <c:v>0.36752637353353934</c:v>
                </c:pt>
                <c:pt idx="2109">
                  <c:v>0.37170780867662795</c:v>
                </c:pt>
                <c:pt idx="2110">
                  <c:v>0.37588478999215524</c:v>
                </c:pt>
                <c:pt idx="2111">
                  <c:v>0.38005726979679078</c:v>
                </c:pt>
                <c:pt idx="2112">
                  <c:v>0.38422520053700349</c:v>
                </c:pt>
                <c:pt idx="2113">
                  <c:v>0.38838853479017516</c:v>
                </c:pt>
                <c:pt idx="2114">
                  <c:v>0.3925472252657024</c:v>
                </c:pt>
                <c:pt idx="2115">
                  <c:v>0.39670122480608694</c:v>
                </c:pt>
                <c:pt idx="2116">
                  <c:v>0.40085048638801413</c:v>
                </c:pt>
                <c:pt idx="2117">
                  <c:v>0.40499496312341954</c:v>
                </c:pt>
                <c:pt idx="2118">
                  <c:v>0.40913460826054404</c:v>
                </c:pt>
                <c:pt idx="2119">
                  <c:v>0.41326937518497669</c:v>
                </c:pt>
                <c:pt idx="2120">
                  <c:v>0.4173992174206857</c:v>
                </c:pt>
                <c:pt idx="2121">
                  <c:v>0.42152408863103741</c:v>
                </c:pt>
                <c:pt idx="2122">
                  <c:v>0.42564394261980326</c:v>
                </c:pt>
                <c:pt idx="2123">
                  <c:v>0.42975873333215436</c:v>
                </c:pt>
                <c:pt idx="2124">
                  <c:v>0.43386841485564415</c:v>
                </c:pt>
                <c:pt idx="2125">
                  <c:v>0.43797294142117865</c:v>
                </c:pt>
                <c:pt idx="2126">
                  <c:v>0.44207226740397454</c:v>
                </c:pt>
                <c:pt idx="2127">
                  <c:v>0.44616634732450472</c:v>
                </c:pt>
                <c:pt idx="2128">
                  <c:v>0.45025513584943172</c:v>
                </c:pt>
                <c:pt idx="2129">
                  <c:v>0.4543385877925285</c:v>
                </c:pt>
                <c:pt idx="2130">
                  <c:v>0.45841665811558685</c:v>
                </c:pt>
                <c:pt idx="2131">
                  <c:v>0.46248930192931337</c:v>
                </c:pt>
                <c:pt idx="2132">
                  <c:v>0.46655647449421273</c:v>
                </c:pt>
                <c:pt idx="2133">
                  <c:v>0.47061813122145862</c:v>
                </c:pt>
                <c:pt idx="2134">
                  <c:v>0.47467422767375173</c:v>
                </c:pt>
                <c:pt idx="2135">
                  <c:v>0.47872471956616541</c:v>
                </c:pt>
                <c:pt idx="2136">
                  <c:v>0.48276956276697852</c:v>
                </c:pt>
                <c:pt idx="2137">
                  <c:v>0.48680871329849562</c:v>
                </c:pt>
                <c:pt idx="2138">
                  <c:v>0.49084212733785437</c:v>
                </c:pt>
                <c:pt idx="2139">
                  <c:v>0.49486976121782028</c:v>
                </c:pt>
                <c:pt idx="2140">
                  <c:v>0.49889157142756863</c:v>
                </c:pt>
                <c:pt idx="2141">
                  <c:v>0.50290751461345351</c:v>
                </c:pt>
                <c:pt idx="2142">
                  <c:v>0.50691754757976426</c:v>
                </c:pt>
                <c:pt idx="2143">
                  <c:v>0.51092162728946899</c:v>
                </c:pt>
                <c:pt idx="2144">
                  <c:v>0.51491971086494515</c:v>
                </c:pt>
                <c:pt idx="2145">
                  <c:v>0.51891175558869729</c:v>
                </c:pt>
                <c:pt idx="2146">
                  <c:v>0.522897718904062</c:v>
                </c:pt>
                <c:pt idx="2147">
                  <c:v>0.52687755841590012</c:v>
                </c:pt>
                <c:pt idx="2148">
                  <c:v>0.53085123189127559</c:v>
                </c:pt>
                <c:pt idx="2149">
                  <c:v>0.53481869726012199</c:v>
                </c:pt>
                <c:pt idx="2150">
                  <c:v>0.53877991261589575</c:v>
                </c:pt>
                <c:pt idx="2151">
                  <c:v>0.54273483621621654</c:v>
                </c:pt>
                <c:pt idx="2152">
                  <c:v>0.54668342648349511</c:v>
                </c:pt>
                <c:pt idx="2153">
                  <c:v>0.55062564200554753</c:v>
                </c:pt>
                <c:pt idx="2154">
                  <c:v>0.55456144153619724</c:v>
                </c:pt>
                <c:pt idx="2155">
                  <c:v>0.55849078399586372</c:v>
                </c:pt>
                <c:pt idx="2156">
                  <c:v>0.56241362847213849</c:v>
                </c:pt>
                <c:pt idx="2157">
                  <c:v>0.56632993422034816</c:v>
                </c:pt>
                <c:pt idx="2158">
                  <c:v>0.57023966066410459</c:v>
                </c:pt>
                <c:pt idx="2159">
                  <c:v>0.57414276739584214</c:v>
                </c:pt>
                <c:pt idx="2160">
                  <c:v>0.57803921417734216</c:v>
                </c:pt>
                <c:pt idx="2161">
                  <c:v>0.58192896094024471</c:v>
                </c:pt>
                <c:pt idx="2162">
                  <c:v>0.58581196778654687</c:v>
                </c:pt>
                <c:pt idx="2163">
                  <c:v>0.58968819498908931</c:v>
                </c:pt>
                <c:pt idx="2164">
                  <c:v>0.59355760299202909</c:v>
                </c:pt>
                <c:pt idx="2165">
                  <c:v>0.59742015241129987</c:v>
                </c:pt>
                <c:pt idx="2166">
                  <c:v>0.60127580403505976</c:v>
                </c:pt>
                <c:pt idx="2167">
                  <c:v>0.60512451882412632</c:v>
                </c:pt>
                <c:pt idx="2168">
                  <c:v>0.60896625791239845</c:v>
                </c:pt>
                <c:pt idx="2169">
                  <c:v>0.61280098260726601</c:v>
                </c:pt>
                <c:pt idx="2170">
                  <c:v>0.61662865439000658</c:v>
                </c:pt>
                <c:pt idx="2171">
                  <c:v>0.62044923491616966</c:v>
                </c:pt>
                <c:pt idx="2172">
                  <c:v>0.62426268601594836</c:v>
                </c:pt>
                <c:pt idx="2173">
                  <c:v>0.6280689696945384</c:v>
                </c:pt>
                <c:pt idx="2174">
                  <c:v>0.63186804813248443</c:v>
                </c:pt>
                <c:pt idx="2175">
                  <c:v>0.63565988368601423</c:v>
                </c:pt>
                <c:pt idx="2176">
                  <c:v>0.63944443888736013</c:v>
                </c:pt>
                <c:pt idx="2177">
                  <c:v>0.64322167644506822</c:v>
                </c:pt>
                <c:pt idx="2178">
                  <c:v>0.64699155924429486</c:v>
                </c:pt>
                <c:pt idx="2179">
                  <c:v>0.65075405034709111</c:v>
                </c:pt>
                <c:pt idx="2180">
                  <c:v>0.654509112992675</c:v>
                </c:pt>
                <c:pt idx="2181">
                  <c:v>0.65825671059769086</c:v>
                </c:pt>
                <c:pt idx="2182">
                  <c:v>0.66199680675645733</c:v>
                </c:pt>
                <c:pt idx="2183">
                  <c:v>0.66572936524120241</c:v>
                </c:pt>
                <c:pt idx="2184">
                  <c:v>0.66945435000228681</c:v>
                </c:pt>
                <c:pt idx="2185">
                  <c:v>0.67317172516841528</c:v>
                </c:pt>
                <c:pt idx="2186">
                  <c:v>0.67688145504683539</c:v>
                </c:pt>
                <c:pt idx="2187">
                  <c:v>0.68058350412352497</c:v>
                </c:pt>
                <c:pt idx="2188">
                  <c:v>0.68427783706336709</c:v>
                </c:pt>
                <c:pt idx="2189">
                  <c:v>0.68796441871031366</c:v>
                </c:pt>
                <c:pt idx="2190">
                  <c:v>0.69164321408753648</c:v>
                </c:pt>
                <c:pt idx="2191">
                  <c:v>0.69531418839756753</c:v>
                </c:pt>
                <c:pt idx="2192">
                  <c:v>0.69897730702242633</c:v>
                </c:pt>
                <c:pt idx="2193">
                  <c:v>0.70263253552373695</c:v>
                </c:pt>
                <c:pt idx="2194">
                  <c:v>0.70627983964283203</c:v>
                </c:pt>
                <c:pt idx="2195">
                  <c:v>0.70991918530084652</c:v>
                </c:pt>
                <c:pt idx="2196">
                  <c:v>0.71355053859879924</c:v>
                </c:pt>
                <c:pt idx="2197">
                  <c:v>0.71717386581766296</c:v>
                </c:pt>
                <c:pt idx="2198">
                  <c:v>0.72078913341842354</c:v>
                </c:pt>
                <c:pt idx="2199">
                  <c:v>0.7243963080421274</c:v>
                </c:pt>
                <c:pt idx="2200">
                  <c:v>0.72799535650991809</c:v>
                </c:pt>
                <c:pt idx="2201">
                  <c:v>0.73158624582306131</c:v>
                </c:pt>
                <c:pt idx="2202">
                  <c:v>0.73516894316295911</c:v>
                </c:pt>
                <c:pt idx="2203">
                  <c:v>0.73874341589115311</c:v>
                </c:pt>
                <c:pt idx="2204">
                  <c:v>0.74230963154931628</c:v>
                </c:pt>
                <c:pt idx="2205">
                  <c:v>0.74586755785923453</c:v>
                </c:pt>
                <c:pt idx="2206">
                  <c:v>0.74941716272277681</c:v>
                </c:pt>
                <c:pt idx="2207">
                  <c:v>0.75295841422185483</c:v>
                </c:pt>
                <c:pt idx="2208">
                  <c:v>0.75649128061837212</c:v>
                </c:pt>
                <c:pt idx="2209">
                  <c:v>0.76001573035416226</c:v>
                </c:pt>
                <c:pt idx="2210">
                  <c:v>0.76353173205091662</c:v>
                </c:pt>
                <c:pt idx="2211">
                  <c:v>0.7670392545101018</c:v>
                </c:pt>
                <c:pt idx="2212">
                  <c:v>0.77053826671286652</c:v>
                </c:pt>
                <c:pt idx="2213">
                  <c:v>0.77402873781993831</c:v>
                </c:pt>
                <c:pt idx="2214">
                  <c:v>0.77751063717150959</c:v>
                </c:pt>
                <c:pt idx="2215">
                  <c:v>0.78098393428711432</c:v>
                </c:pt>
                <c:pt idx="2216">
                  <c:v>0.7844485988654939</c:v>
                </c:pt>
                <c:pt idx="2217">
                  <c:v>0.78790460078445324</c:v>
                </c:pt>
                <c:pt idx="2218">
                  <c:v>0.79135191010070716</c:v>
                </c:pt>
                <c:pt idx="2219">
                  <c:v>0.79479049704971649</c:v>
                </c:pt>
                <c:pt idx="2220">
                  <c:v>0.7982203320455149</c:v>
                </c:pt>
                <c:pt idx="2221">
                  <c:v>0.80164138568052579</c:v>
                </c:pt>
                <c:pt idx="2222">
                  <c:v>0.80505362872536923</c:v>
                </c:pt>
                <c:pt idx="2223">
                  <c:v>0.80845703212866027</c:v>
                </c:pt>
                <c:pt idx="2224">
                  <c:v>0.81185156701679684</c:v>
                </c:pt>
                <c:pt idx="2225">
                  <c:v>0.81523720469373906</c:v>
                </c:pt>
                <c:pt idx="2226">
                  <c:v>0.81861391664077865</c:v>
                </c:pt>
                <c:pt idx="2227">
                  <c:v>0.82198167451629967</c:v>
                </c:pt>
                <c:pt idx="2228">
                  <c:v>0.82534045015552981</c:v>
                </c:pt>
                <c:pt idx="2229">
                  <c:v>0.828690215570283</c:v>
                </c:pt>
                <c:pt idx="2230">
                  <c:v>0.83203094294869251</c:v>
                </c:pt>
                <c:pt idx="2231">
                  <c:v>0.83536260465493595</c:v>
                </c:pt>
                <c:pt idx="2232">
                  <c:v>0.83868517322895098</c:v>
                </c:pt>
                <c:pt idx="2233">
                  <c:v>0.84199862138614245</c:v>
                </c:pt>
                <c:pt idx="2234">
                  <c:v>0.84530292201708124</c:v>
                </c:pt>
                <c:pt idx="2235">
                  <c:v>0.84859804818719409</c:v>
                </c:pt>
                <c:pt idx="2236">
                  <c:v>0.85188397313644548</c:v>
                </c:pt>
                <c:pt idx="2237">
                  <c:v>0.85516067027901099</c:v>
                </c:pt>
                <c:pt idx="2238">
                  <c:v>0.85842811320294243</c:v>
                </c:pt>
                <c:pt idx="2239">
                  <c:v>0.86168627566982503</c:v>
                </c:pt>
                <c:pt idx="2240">
                  <c:v>0.86493513161442614</c:v>
                </c:pt>
                <c:pt idx="2241">
                  <c:v>0.86817465514433645</c:v>
                </c:pt>
                <c:pt idx="2242">
                  <c:v>0.87140482053960311</c:v>
                </c:pt>
                <c:pt idx="2243">
                  <c:v>0.87462560225235497</c:v>
                </c:pt>
                <c:pt idx="2244">
                  <c:v>0.87783697490642043</c:v>
                </c:pt>
                <c:pt idx="2245">
                  <c:v>0.88103891329693729</c:v>
                </c:pt>
                <c:pt idx="2246">
                  <c:v>0.88423139238995563</c:v>
                </c:pt>
                <c:pt idx="2247">
                  <c:v>0.88741438732203259</c:v>
                </c:pt>
                <c:pt idx="2248">
                  <c:v>0.89058787339982048</c:v>
                </c:pt>
                <c:pt idx="2249">
                  <c:v>0.89375182609964721</c:v>
                </c:pt>
                <c:pt idx="2250">
                  <c:v>0.89690622106708995</c:v>
                </c:pt>
                <c:pt idx="2251">
                  <c:v>0.90005103411654119</c:v>
                </c:pt>
                <c:pt idx="2252">
                  <c:v>0.90318624123076852</c:v>
                </c:pt>
                <c:pt idx="2253">
                  <c:v>0.90631181856046694</c:v>
                </c:pt>
                <c:pt idx="2254">
                  <c:v>0.90942774242380475</c:v>
                </c:pt>
                <c:pt idx="2255">
                  <c:v>0.91253398930596297</c:v>
                </c:pt>
                <c:pt idx="2256">
                  <c:v>0.91563053585866727</c:v>
                </c:pt>
                <c:pt idx="2257">
                  <c:v>0.91871735889971451</c:v>
                </c:pt>
                <c:pt idx="2258">
                  <c:v>0.92179443541249217</c:v>
                </c:pt>
                <c:pt idx="2259">
                  <c:v>0.92486174254549181</c:v>
                </c:pt>
                <c:pt idx="2260">
                  <c:v>0.92791925761181582</c:v>
                </c:pt>
                <c:pt idx="2261">
                  <c:v>0.9309669580886788</c:v>
                </c:pt>
                <c:pt idx="2262">
                  <c:v>0.93400482161690235</c:v>
                </c:pt>
                <c:pt idx="2263">
                  <c:v>0.93703282600040394</c:v>
                </c:pt>
                <c:pt idx="2264">
                  <c:v>0.94005094920568033</c:v>
                </c:pt>
                <c:pt idx="2265">
                  <c:v>0.94305916936128464</c:v>
                </c:pt>
                <c:pt idx="2266">
                  <c:v>0.94605746475729835</c:v>
                </c:pt>
                <c:pt idx="2267">
                  <c:v>0.94904581384479725</c:v>
                </c:pt>
                <c:pt idx="2268">
                  <c:v>0.95202419523531223</c:v>
                </c:pt>
                <c:pt idx="2269">
                  <c:v>0.9549925877002845</c:v>
                </c:pt>
                <c:pt idx="2270">
                  <c:v>0.95795097017051556</c:v>
                </c:pt>
                <c:pt idx="2271">
                  <c:v>0.9608993217356121</c:v>
                </c:pt>
                <c:pt idx="2272">
                  <c:v>0.96383762164342557</c:v>
                </c:pt>
                <c:pt idx="2273">
                  <c:v>0.96676584929948683</c:v>
                </c:pt>
                <c:pt idx="2274">
                  <c:v>0.96968398426643587</c:v>
                </c:pt>
                <c:pt idx="2275">
                  <c:v>0.97259200626344666</c:v>
                </c:pt>
                <c:pt idx="2276">
                  <c:v>0.97548989516564721</c:v>
                </c:pt>
                <c:pt idx="2277">
                  <c:v>0.97837763100353514</c:v>
                </c:pt>
                <c:pt idx="2278">
                  <c:v>0.98125519396238869</c:v>
                </c:pt>
                <c:pt idx="2279">
                  <c:v>0.98412256438167278</c:v>
                </c:pt>
                <c:pt idx="2280">
                  <c:v>0.98697972275444135</c:v>
                </c:pt>
                <c:pt idx="2281">
                  <c:v>0.98982664972673484</c:v>
                </c:pt>
                <c:pt idx="2282">
                  <c:v>0.99266332609697405</c:v>
                </c:pt>
                <c:pt idx="2283">
                  <c:v>0.99548973281534925</c:v>
                </c:pt>
                <c:pt idx="2284">
                  <c:v>0.99830585098320568</c:v>
                </c:pt>
                <c:pt idx="2285">
                  <c:v>1.0011116618524249</c:v>
                </c:pt>
                <c:pt idx="2286">
                  <c:v>1.0039071468248024</c:v>
                </c:pt>
                <c:pt idx="2287">
                  <c:v>1.0066922874514215</c:v>
                </c:pt>
                <c:pt idx="2288">
                  <c:v>1.009467065432023</c:v>
                </c:pt>
                <c:pt idx="2289">
                  <c:v>1.0122314626143729</c:v>
                </c:pt>
                <c:pt idx="2290">
                  <c:v>1.0149854609936242</c:v>
                </c:pt>
                <c:pt idx="2291">
                  <c:v>1.017729042711677</c:v>
                </c:pt>
                <c:pt idx="2292">
                  <c:v>1.0204621900565349</c:v>
                </c:pt>
                <c:pt idx="2293">
                  <c:v>1.0231848854616581</c:v>
                </c:pt>
                <c:pt idx="2294">
                  <c:v>1.025897111505313</c:v>
                </c:pt>
                <c:pt idx="2295">
                  <c:v>1.0285988509099193</c:v>
                </c:pt>
                <c:pt idx="2296">
                  <c:v>1.0312900865413936</c:v>
                </c:pt>
                <c:pt idx="2297">
                  <c:v>1.033970801408491</c:v>
                </c:pt>
                <c:pt idx="2298">
                  <c:v>1.0366409786621422</c:v>
                </c:pt>
                <c:pt idx="2299">
                  <c:v>1.0393006015947899</c:v>
                </c:pt>
                <c:pt idx="2300">
                  <c:v>1.0419496536397208</c:v>
                </c:pt>
                <c:pt idx="2301">
                  <c:v>1.0445881183703964</c:v>
                </c:pt>
                <c:pt idx="2302">
                  <c:v>1.0472159794997802</c:v>
                </c:pt>
                <c:pt idx="2303">
                  <c:v>1.0498332208796635</c:v>
                </c:pt>
                <c:pt idx="2304">
                  <c:v>1.0524398264999877</c:v>
                </c:pt>
                <c:pt idx="2305">
                  <c:v>1.055035780488166</c:v>
                </c:pt>
                <c:pt idx="2306">
                  <c:v>1.0576210671084012</c:v>
                </c:pt>
                <c:pt idx="2307">
                  <c:v>1.0601956707610027</c:v>
                </c:pt>
                <c:pt idx="2308">
                  <c:v>1.0627595759817008</c:v>
                </c:pt>
                <c:pt idx="2309">
                  <c:v>1.0653127674409595</c:v>
                </c:pt>
                <c:pt idx="2310">
                  <c:v>1.0678552299432873</c:v>
                </c:pt>
                <c:pt idx="2311">
                  <c:v>1.0703869484265462</c:v>
                </c:pt>
                <c:pt idx="2312">
                  <c:v>1.0729079079612589</c:v>
                </c:pt>
                <c:pt idx="2313">
                  <c:v>1.0754180937499147</c:v>
                </c:pt>
                <c:pt idx="2314">
                  <c:v>1.0779174911262741</c:v>
                </c:pt>
                <c:pt idx="2315">
                  <c:v>1.0804060855546711</c:v>
                </c:pt>
                <c:pt idx="2316">
                  <c:v>1.0828838626293149</c:v>
                </c:pt>
                <c:pt idx="2317">
                  <c:v>1.0853508080735899</c:v>
                </c:pt>
                <c:pt idx="2318">
                  <c:v>1.0878069077393551</c:v>
                </c:pt>
                <c:pt idx="2319">
                  <c:v>1.0902521476062415</c:v>
                </c:pt>
                <c:pt idx="2320">
                  <c:v>1.0926865137809487</c:v>
                </c:pt>
                <c:pt idx="2321">
                  <c:v>1.0951099924965413</c:v>
                </c:pt>
                <c:pt idx="2322">
                  <c:v>1.0975225701117433</c:v>
                </c:pt>
                <c:pt idx="2323">
                  <c:v>1.0999242331102319</c:v>
                </c:pt>
                <c:pt idx="2324">
                  <c:v>1.1023149680999316</c:v>
                </c:pt>
                <c:pt idx="2325">
                  <c:v>1.1046947618123055</c:v>
                </c:pt>
                <c:pt idx="2326">
                  <c:v>1.1070636011016486</c:v>
                </c:pt>
                <c:pt idx="2327">
                  <c:v>1.1094214729443779</c:v>
                </c:pt>
                <c:pt idx="2328">
                  <c:v>1.1117683644383245</c:v>
                </c:pt>
                <c:pt idx="2329">
                  <c:v>1.114104262802023</c:v>
                </c:pt>
                <c:pt idx="2330">
                  <c:v>1.1164291553740022</c:v>
                </c:pt>
                <c:pt idx="2331">
                  <c:v>1.1187430296120751</c:v>
                </c:pt>
                <c:pt idx="2332">
                  <c:v>1.121045873092628</c:v>
                </c:pt>
                <c:pt idx="2333">
                  <c:v>1.123337673509911</c:v>
                </c:pt>
                <c:pt idx="2334">
                  <c:v>1.1256184186753264</c:v>
                </c:pt>
                <c:pt idx="2335">
                  <c:v>1.1278880965167186</c:v>
                </c:pt>
                <c:pt idx="2336">
                  <c:v>1.130146695077664</c:v>
                </c:pt>
                <c:pt idx="2337">
                  <c:v>1.1323942025167602</c:v>
                </c:pt>
                <c:pt idx="2338">
                  <c:v>1.1346306071069159</c:v>
                </c:pt>
                <c:pt idx="2339">
                  <c:v>1.1368558972346414</c:v>
                </c:pt>
                <c:pt idx="2340">
                  <c:v>1.1390700613993388</c:v>
                </c:pt>
                <c:pt idx="2341">
                  <c:v>1.1412730882125925</c:v>
                </c:pt>
                <c:pt idx="2342">
                  <c:v>1.1434649663974614</c:v>
                </c:pt>
                <c:pt idx="2343">
                  <c:v>1.1456456847877701</c:v>
                </c:pt>
                <c:pt idx="2344">
                  <c:v>1.1478152323274013</c:v>
                </c:pt>
                <c:pt idx="2345">
                  <c:v>1.1499735980695891</c:v>
                </c:pt>
                <c:pt idx="2346">
                  <c:v>1.1521207711762127</c:v>
                </c:pt>
                <c:pt idx="2347">
                  <c:v>1.1542567409170907</c:v>
                </c:pt>
                <c:pt idx="2348">
                  <c:v>1.1563814966692771</c:v>
                </c:pt>
                <c:pt idx="2349">
                  <c:v>1.1584950279163568</c:v>
                </c:pt>
                <c:pt idx="2350">
                  <c:v>1.1605973242477434</c:v>
                </c:pt>
                <c:pt idx="2351">
                  <c:v>1.1626883753579766</c:v>
                </c:pt>
                <c:pt idx="2352">
                  <c:v>1.1647681710460225</c:v>
                </c:pt>
                <c:pt idx="2353">
                  <c:v>1.1668367012145733</c:v>
                </c:pt>
                <c:pt idx="2354">
                  <c:v>1.168893955869349</c:v>
                </c:pt>
                <c:pt idx="2355">
                  <c:v>1.1709399251184001</c:v>
                </c:pt>
                <c:pt idx="2356">
                  <c:v>1.1729745991714118</c:v>
                </c:pt>
                <c:pt idx="2357">
                  <c:v>1.1749979683390095</c:v>
                </c:pt>
                <c:pt idx="2358">
                  <c:v>1.1770100230320657</c:v>
                </c:pt>
                <c:pt idx="2359">
                  <c:v>1.1790107537610079</c:v>
                </c:pt>
                <c:pt idx="2360">
                  <c:v>1.1810001511351289</c:v>
                </c:pt>
                <c:pt idx="2361">
                  <c:v>1.1829782058618976</c:v>
                </c:pt>
                <c:pt idx="2362">
                  <c:v>1.1849449087462725</c:v>
                </c:pt>
                <c:pt idx="2363">
                  <c:v>1.1869002506900157</c:v>
                </c:pt>
                <c:pt idx="2364">
                  <c:v>1.1888442226910103</c:v>
                </c:pt>
                <c:pt idx="2365">
                  <c:v>1.1907768158425773</c:v>
                </c:pt>
                <c:pt idx="2366">
                  <c:v>1.1926980213327967</c:v>
                </c:pt>
                <c:pt idx="2367">
                  <c:v>1.1946078304438283</c:v>
                </c:pt>
                <c:pt idx="2368">
                  <c:v>1.1965062345512363</c:v>
                </c:pt>
                <c:pt idx="2369">
                  <c:v>1.1983932251233143</c:v>
                </c:pt>
                <c:pt idx="2370">
                  <c:v>1.2002687937204137</c:v>
                </c:pt>
                <c:pt idx="2371">
                  <c:v>1.2021329319942731</c:v>
                </c:pt>
                <c:pt idx="2372">
                  <c:v>1.2039856316873503</c:v>
                </c:pt>
                <c:pt idx="2373">
                  <c:v>1.2058268846321565</c:v>
                </c:pt>
                <c:pt idx="2374">
                  <c:v>1.2076566827505921</c:v>
                </c:pt>
                <c:pt idx="2375">
                  <c:v>1.2094750180532865</c:v>
                </c:pt>
                <c:pt idx="2376">
                  <c:v>1.2112818826389371</c:v>
                </c:pt>
                <c:pt idx="2377">
                  <c:v>1.2130772686936544</c:v>
                </c:pt>
                <c:pt idx="2378">
                  <c:v>1.2148611684903061</c:v>
                </c:pt>
                <c:pt idx="2379">
                  <c:v>1.216633574387866</c:v>
                </c:pt>
                <c:pt idx="2380">
                  <c:v>1.2183944788307641</c:v>
                </c:pt>
                <c:pt idx="2381">
                  <c:v>1.22014387434824</c:v>
                </c:pt>
                <c:pt idx="2382">
                  <c:v>1.2218817535536981</c:v>
                </c:pt>
                <c:pt idx="2383">
                  <c:v>1.2236081091440658</c:v>
                </c:pt>
                <c:pt idx="2384">
                  <c:v>1.2253229338991549</c:v>
                </c:pt>
                <c:pt idx="2385">
                  <c:v>1.2270262206810245</c:v>
                </c:pt>
                <c:pt idx="2386">
                  <c:v>1.2287179624333475</c:v>
                </c:pt>
                <c:pt idx="2387">
                  <c:v>1.2303981521807799</c:v>
                </c:pt>
                <c:pt idx="2388">
                  <c:v>1.2320667830283321</c:v>
                </c:pt>
                <c:pt idx="2389">
                  <c:v>1.233723848160744</c:v>
                </c:pt>
                <c:pt idx="2390">
                  <c:v>1.2353693408418627</c:v>
                </c:pt>
                <c:pt idx="2391">
                  <c:v>1.2370032544140226</c:v>
                </c:pt>
                <c:pt idx="2392">
                  <c:v>1.2386255822974293</c:v>
                </c:pt>
                <c:pt idx="2393">
                  <c:v>1.2402363179895459</c:v>
                </c:pt>
                <c:pt idx="2394">
                  <c:v>1.2418354550644823</c:v>
                </c:pt>
                <c:pt idx="2395">
                  <c:v>1.2434229871723885</c:v>
                </c:pt>
                <c:pt idx="2396">
                  <c:v>1.2449989080388493</c:v>
                </c:pt>
                <c:pt idx="2397">
                  <c:v>1.2465632114642839</c:v>
                </c:pt>
                <c:pt idx="2398">
                  <c:v>1.2481158913233481</c:v>
                </c:pt>
                <c:pt idx="2399">
                  <c:v>1.2496569415643386</c:v>
                </c:pt>
                <c:pt idx="2400">
                  <c:v>1.2511863562086025</c:v>
                </c:pt>
                <c:pt idx="2401">
                  <c:v>1.252704129349949</c:v>
                </c:pt>
                <c:pt idx="2402">
                  <c:v>1.2542102551540637</c:v>
                </c:pt>
                <c:pt idx="2403">
                  <c:v>1.2557047278579281</c:v>
                </c:pt>
                <c:pt idx="2404">
                  <c:v>1.2571875417692409</c:v>
                </c:pt>
                <c:pt idx="2405">
                  <c:v>1.2586586912658428</c:v>
                </c:pt>
                <c:pt idx="2406">
                  <c:v>1.2601181707951468</c:v>
                </c:pt>
                <c:pt idx="2407">
                  <c:v>1.2615659748735686</c:v>
                </c:pt>
                <c:pt idx="2408">
                  <c:v>1.2630020980859635</c:v>
                </c:pt>
                <c:pt idx="2409">
                  <c:v>1.264426535085065</c:v>
                </c:pt>
                <c:pt idx="2410">
                  <c:v>1.265839280590928</c:v>
                </c:pt>
                <c:pt idx="2411">
                  <c:v>1.2672403293903753</c:v>
                </c:pt>
                <c:pt idx="2412">
                  <c:v>1.2686296763364473</c:v>
                </c:pt>
                <c:pt idx="2413">
                  <c:v>1.2700073163478558</c:v>
                </c:pt>
                <c:pt idx="2414">
                  <c:v>1.2713732444084416</c:v>
                </c:pt>
                <c:pt idx="2415">
                  <c:v>1.2727274555666357</c:v>
                </c:pt>
                <c:pt idx="2416">
                  <c:v>1.2740699449349235</c:v>
                </c:pt>
                <c:pt idx="2417">
                  <c:v>1.2754007076893146</c:v>
                </c:pt>
                <c:pt idx="2418">
                  <c:v>1.2767197390688136</c:v>
                </c:pt>
                <c:pt idx="2419">
                  <c:v>1.2780270343748981</c:v>
                </c:pt>
                <c:pt idx="2420">
                  <c:v>1.2793225889709976</c:v>
                </c:pt>
                <c:pt idx="2421">
                  <c:v>1.280606398281978</c:v>
                </c:pt>
                <c:pt idx="2422">
                  <c:v>1.2818784577936291</c:v>
                </c:pt>
                <c:pt idx="2423">
                  <c:v>1.2831387630521567</c:v>
                </c:pt>
                <c:pt idx="2424">
                  <c:v>1.2843873096636784</c:v>
                </c:pt>
                <c:pt idx="2425">
                  <c:v>1.2856240932937233</c:v>
                </c:pt>
                <c:pt idx="2426">
                  <c:v>1.2868491096667352</c:v>
                </c:pt>
                <c:pt idx="2427">
                  <c:v>1.2880623545655812</c:v>
                </c:pt>
                <c:pt idx="2428">
                  <c:v>1.2892638238310625</c:v>
                </c:pt>
                <c:pt idx="2429">
                  <c:v>1.2904535133614317</c:v>
                </c:pt>
                <c:pt idx="2430">
                  <c:v>1.2916314191119109</c:v>
                </c:pt>
                <c:pt idx="2431">
                  <c:v>1.2927975370942173</c:v>
                </c:pt>
                <c:pt idx="2432">
                  <c:v>1.2939518633760907</c:v>
                </c:pt>
                <c:pt idx="2433">
                  <c:v>1.2950943940808257</c:v>
                </c:pt>
                <c:pt idx="2434">
                  <c:v>1.2962251253868087</c:v>
                </c:pt>
                <c:pt idx="2435">
                  <c:v>1.2973440535270582</c:v>
                </c:pt>
                <c:pt idx="2436">
                  <c:v>1.2984511747887701</c:v>
                </c:pt>
                <c:pt idx="2437">
                  <c:v>1.2995464855128667</c:v>
                </c:pt>
                <c:pt idx="2438">
                  <c:v>1.3006299820935496</c:v>
                </c:pt>
                <c:pt idx="2439">
                  <c:v>1.3017016609778589</c:v>
                </c:pt>
                <c:pt idx="2440">
                  <c:v>1.3027615186652333</c:v>
                </c:pt>
                <c:pt idx="2441">
                  <c:v>1.3038095517070776</c:v>
                </c:pt>
                <c:pt idx="2442">
                  <c:v>1.3048457567063334</c:v>
                </c:pt>
                <c:pt idx="2443">
                  <c:v>1.3058701303170537</c:v>
                </c:pt>
                <c:pt idx="2444">
                  <c:v>1.3068826692439821</c:v>
                </c:pt>
                <c:pt idx="2445">
                  <c:v>1.3078833702421371</c:v>
                </c:pt>
                <c:pt idx="2446">
                  <c:v>1.3088722301164</c:v>
                </c:pt>
                <c:pt idx="2447">
                  <c:v>1.3098492457211071</c:v>
                </c:pt>
                <c:pt idx="2448">
                  <c:v>1.3108144139596476</c:v>
                </c:pt>
                <c:pt idx="2449">
                  <c:v>1.3117677317840644</c:v>
                </c:pt>
                <c:pt idx="2450">
                  <c:v>1.31270919619466</c:v>
                </c:pt>
                <c:pt idx="2451">
                  <c:v>1.3136388042396072</c:v>
                </c:pt>
                <c:pt idx="2452">
                  <c:v>1.3145565530145644</c:v>
                </c:pt>
                <c:pt idx="2453">
                  <c:v>1.3154624396622943</c:v>
                </c:pt>
                <c:pt idx="2454">
                  <c:v>1.3163564613722882</c:v>
                </c:pt>
                <c:pt idx="2455">
                  <c:v>1.317238615380395</c:v>
                </c:pt>
                <c:pt idx="2456">
                  <c:v>1.3181088989684533</c:v>
                </c:pt>
                <c:pt idx="2457">
                  <c:v>1.31896730946393</c:v>
                </c:pt>
                <c:pt idx="2458">
                  <c:v>1.3198138442395619</c:v>
                </c:pt>
                <c:pt idx="2459">
                  <c:v>1.3206485007130033</c:v>
                </c:pt>
                <c:pt idx="2460">
                  <c:v>1.3214712763464769</c:v>
                </c:pt>
                <c:pt idx="2461">
                  <c:v>1.3222821686464297</c:v>
                </c:pt>
                <c:pt idx="2462">
                  <c:v>1.3230811751631946</c:v>
                </c:pt>
                <c:pt idx="2463">
                  <c:v>1.3238682934906549</c:v>
                </c:pt>
                <c:pt idx="2464">
                  <c:v>1.3246435212659153</c:v>
                </c:pt>
                <c:pt idx="2465">
                  <c:v>1.325406856168976</c:v>
                </c:pt>
                <c:pt idx="2466">
                  <c:v>1.3261582959224123</c:v>
                </c:pt>
                <c:pt idx="2467">
                  <c:v>1.3268978382910586</c:v>
                </c:pt>
                <c:pt idx="2468">
                  <c:v>1.3276254810816979</c:v>
                </c:pt>
                <c:pt idx="2469">
                  <c:v>1.3283412221427546</c:v>
                </c:pt>
                <c:pt idx="2470">
                  <c:v>1.3290450593639935</c:v>
                </c:pt>
                <c:pt idx="2471">
                  <c:v>1.3297369906762224</c:v>
                </c:pt>
                <c:pt idx="2472">
                  <c:v>1.3304170140510005</c:v>
                </c:pt>
                <c:pt idx="2473">
                  <c:v>1.3310851275003504</c:v>
                </c:pt>
                <c:pt idx="2474">
                  <c:v>1.3317413290764759</c:v>
                </c:pt>
                <c:pt idx="2475">
                  <c:v>1.332385616871484</c:v>
                </c:pt>
                <c:pt idx="2476">
                  <c:v>1.3330179890171123</c:v>
                </c:pt>
                <c:pt idx="2477">
                  <c:v>1.3336384436844602</c:v>
                </c:pt>
                <c:pt idx="2478">
                  <c:v>1.3342469790837257</c:v>
                </c:pt>
                <c:pt idx="2479">
                  <c:v>1.3348435934639473</c:v>
                </c:pt>
                <c:pt idx="2480">
                  <c:v>1.3354282851127499</c:v>
                </c:pt>
                <c:pt idx="2481">
                  <c:v>1.3360010523560959</c:v>
                </c:pt>
                <c:pt idx="2482">
                  <c:v>1.3365618935580412</c:v>
                </c:pt>
                <c:pt idx="2483">
                  <c:v>1.3371108071204962</c:v>
                </c:pt>
                <c:pt idx="2484">
                  <c:v>1.3376477914829914</c:v>
                </c:pt>
                <c:pt idx="2485">
                  <c:v>1.3381728451224482</c:v>
                </c:pt>
                <c:pt idx="2486">
                  <c:v>1.3386859665529538</c:v>
                </c:pt>
                <c:pt idx="2487">
                  <c:v>1.3391871543255425</c:v>
                </c:pt>
                <c:pt idx="2488">
                  <c:v>1.3396764070279803</c:v>
                </c:pt>
                <c:pt idx="2489">
                  <c:v>1.3401537232845551</c:v>
                </c:pt>
                <c:pt idx="2490">
                  <c:v>1.340619101755872</c:v>
                </c:pt>
                <c:pt idx="2491">
                  <c:v>1.3410725411386535</c:v>
                </c:pt>
                <c:pt idx="2492">
                  <c:v>1.3415140401655439</c:v>
                </c:pt>
                <c:pt idx="2493">
                  <c:v>1.3419435976049199</c:v>
                </c:pt>
                <c:pt idx="2494">
                  <c:v>1.3423612122607045</c:v>
                </c:pt>
                <c:pt idx="2495">
                  <c:v>1.3427668829721877</c:v>
                </c:pt>
                <c:pt idx="2496">
                  <c:v>1.3431606086138506</c:v>
                </c:pt>
                <c:pt idx="2497">
                  <c:v>1.3435423880951951</c:v>
                </c:pt>
                <c:pt idx="2498">
                  <c:v>1.3439122203605793</c:v>
                </c:pt>
                <c:pt idx="2499">
                  <c:v>1.3442701043890561</c:v>
                </c:pt>
                <c:pt idx="2500">
                  <c:v>1.3446160391942181</c:v>
                </c:pt>
                <c:pt idx="2501">
                  <c:v>1.3449500238240477</c:v>
                </c:pt>
                <c:pt idx="2502">
                  <c:v>1.3452720573607708</c:v>
                </c:pt>
                <c:pt idx="2503">
                  <c:v>1.3455821389207168</c:v>
                </c:pt>
                <c:pt idx="2504">
                  <c:v>1.345880267654183</c:v>
                </c:pt>
                <c:pt idx="2505">
                  <c:v>1.3461664427453046</c:v>
                </c:pt>
                <c:pt idx="2506">
                  <c:v>1.3464406634119284</c:v>
                </c:pt>
                <c:pt idx="2507">
                  <c:v>1.3467029289054926</c:v>
                </c:pt>
                <c:pt idx="2508">
                  <c:v>1.3469532385109118</c:v>
                </c:pt>
                <c:pt idx="2509">
                  <c:v>1.3471915915464658</c:v>
                </c:pt>
                <c:pt idx="2510">
                  <c:v>1.3474179873636949</c:v>
                </c:pt>
                <c:pt idx="2511">
                  <c:v>1.3476324253472987</c:v>
                </c:pt>
                <c:pt idx="2512">
                  <c:v>1.3478349049150411</c:v>
                </c:pt>
                <c:pt idx="2513">
                  <c:v>1.3480254255176605</c:v>
                </c:pt>
                <c:pt idx="2514">
                  <c:v>1.3482039866387829</c:v>
                </c:pt>
                <c:pt idx="2515">
                  <c:v>1.3483705877948435</c:v>
                </c:pt>
                <c:pt idx="2516">
                  <c:v>1.3485252285350098</c:v>
                </c:pt>
                <c:pt idx="2517">
                  <c:v>1.348667908441112</c:v>
                </c:pt>
                <c:pt idx="2518">
                  <c:v>1.3487986271275776</c:v>
                </c:pt>
                <c:pt idx="2519">
                  <c:v>1.348917384241372</c:v>
                </c:pt>
                <c:pt idx="2520">
                  <c:v>1.349024179461942</c:v>
                </c:pt>
                <c:pt idx="2521">
                  <c:v>1.3491190125011667</c:v>
                </c:pt>
                <c:pt idx="2522">
                  <c:v>1.3492018831033121</c:v>
                </c:pt>
                <c:pt idx="2523">
                  <c:v>1.3492727910449911</c:v>
                </c:pt>
                <c:pt idx="2524">
                  <c:v>1.3493317361351285</c:v>
                </c:pt>
                <c:pt idx="2525">
                  <c:v>1.3493787182149308</c:v>
                </c:pt>
                <c:pt idx="2526">
                  <c:v>1.3494137371578623</c:v>
                </c:pt>
                <c:pt idx="2527">
                  <c:v>1.3494367928696243</c:v>
                </c:pt>
                <c:pt idx="2528">
                  <c:v>1.3494478852881402</c:v>
                </c:pt>
                <c:pt idx="2529">
                  <c:v>1.3494470143835469</c:v>
                </c:pt>
                <c:pt idx="2530">
                  <c:v>1.3494341801581888</c:v>
                </c:pt>
                <c:pt idx="2531">
                  <c:v>1.3494093826466191</c:v>
                </c:pt>
                <c:pt idx="2532">
                  <c:v>1.3493726219156048</c:v>
                </c:pt>
                <c:pt idx="2533">
                  <c:v>1.3493238980641371</c:v>
                </c:pt>
                <c:pt idx="2534">
                  <c:v>1.3492632112234473</c:v>
                </c:pt>
                <c:pt idx="2535">
                  <c:v>1.349190561557027</c:v>
                </c:pt>
                <c:pt idx="2536">
                  <c:v>1.3491059492606539</c:v>
                </c:pt>
                <c:pt idx="2537">
                  <c:v>1.3490093745624223</c:v>
                </c:pt>
                <c:pt idx="2538">
                  <c:v>1.3489008377227794</c:v>
                </c:pt>
                <c:pt idx="2539">
                  <c:v>1.3487803390345647</c:v>
                </c:pt>
                <c:pt idx="2540">
                  <c:v>1.3486478788230576</c:v>
                </c:pt>
                <c:pt idx="2541">
                  <c:v>1.3485034574460266</c:v>
                </c:pt>
                <c:pt idx="2542">
                  <c:v>1.3483470752937863</c:v>
                </c:pt>
                <c:pt idx="2543">
                  <c:v>1.3481787327892576</c:v>
                </c:pt>
                <c:pt idx="2544">
                  <c:v>1.3479984303880341</c:v>
                </c:pt>
                <c:pt idx="2545">
                  <c:v>1.3478061685784533</c:v>
                </c:pt>
                <c:pt idx="2546">
                  <c:v>1.3476019478816716</c:v>
                </c:pt>
                <c:pt idx="2547">
                  <c:v>1.347385768851747</c:v>
                </c:pt>
                <c:pt idx="2548">
                  <c:v>1.3471576320757233</c:v>
                </c:pt>
                <c:pt idx="2549">
                  <c:v>1.3469175381737228</c:v>
                </c:pt>
                <c:pt idx="2550">
                  <c:v>1.3466654877990416</c:v>
                </c:pt>
                <c:pt idx="2551">
                  <c:v>1.3464014816382508</c:v>
                </c:pt>
                <c:pt idx="2552">
                  <c:v>1.346125520411303</c:v>
                </c:pt>
                <c:pt idx="2553">
                  <c:v>1.3458376048716432</c:v>
                </c:pt>
                <c:pt idx="2554">
                  <c:v>1.3455377358063254</c:v>
                </c:pt>
                <c:pt idx="2555">
                  <c:v>1.3452259140361333</c:v>
                </c:pt>
                <c:pt idx="2556">
                  <c:v>1.3449021404157069</c:v>
                </c:pt>
                <c:pt idx="2557">
                  <c:v>1.3445664158336734</c:v>
                </c:pt>
                <c:pt idx="2558">
                  <c:v>1.344218741212784</c:v>
                </c:pt>
                <c:pt idx="2559">
                  <c:v>1.3438591175100538</c:v>
                </c:pt>
                <c:pt idx="2560">
                  <c:v>1.3434875457169098</c:v>
                </c:pt>
                <c:pt idx="2561">
                  <c:v>1.3431040268593406</c:v>
                </c:pt>
                <c:pt idx="2562">
                  <c:v>1.3427085619980532</c:v>
                </c:pt>
                <c:pt idx="2563">
                  <c:v>1.3423011522286339</c:v>
                </c:pt>
                <c:pt idx="2564">
                  <c:v>1.3418817986817146</c:v>
                </c:pt>
                <c:pt idx="2565">
                  <c:v>1.3414505025231438</c:v>
                </c:pt>
                <c:pt idx="2566">
                  <c:v>1.341007264954162</c:v>
                </c:pt>
                <c:pt idx="2567">
                  <c:v>1.3405520872115839</c:v>
                </c:pt>
                <c:pt idx="2568">
                  <c:v>1.3400849705679831</c:v>
                </c:pt>
                <c:pt idx="2569">
                  <c:v>1.3396059163318834</c:v>
                </c:pt>
                <c:pt idx="2570">
                  <c:v>1.3391149258479549</c:v>
                </c:pt>
                <c:pt idx="2571">
                  <c:v>1.338612000497214</c:v>
                </c:pt>
                <c:pt idx="2572">
                  <c:v>1.3380971416972296</c:v>
                </c:pt>
                <c:pt idx="2573">
                  <c:v>1.3375703509023336</c:v>
                </c:pt>
                <c:pt idx="2574">
                  <c:v>1.3370316296038358</c:v>
                </c:pt>
                <c:pt idx="2575">
                  <c:v>1.336480979330245</c:v>
                </c:pt>
                <c:pt idx="2576">
                  <c:v>1.3359184016474934</c:v>
                </c:pt>
                <c:pt idx="2577">
                  <c:v>1.3353438981591674</c:v>
                </c:pt>
                <c:pt idx="2578">
                  <c:v>1.3347574705067424</c:v>
                </c:pt>
                <c:pt idx="2579">
                  <c:v>1.3341591203698224</c:v>
                </c:pt>
                <c:pt idx="2580">
                  <c:v>1.333548849466385</c:v>
                </c:pt>
                <c:pt idx="2581">
                  <c:v>1.3329266595530309</c:v>
                </c:pt>
                <c:pt idx="2582">
                  <c:v>1.3322925524252383</c:v>
                </c:pt>
                <c:pt idx="2583">
                  <c:v>1.3316465299176221</c:v>
                </c:pt>
                <c:pt idx="2584">
                  <c:v>1.3309885939041983</c:v>
                </c:pt>
                <c:pt idx="2585">
                  <c:v>1.3303187462986525</c:v>
                </c:pt>
                <c:pt idx="2586">
                  <c:v>1.3296369890546136</c:v>
                </c:pt>
                <c:pt idx="2587">
                  <c:v>1.3289433241659325</c:v>
                </c:pt>
                <c:pt idx="2588">
                  <c:v>1.3282377536669654</c:v>
                </c:pt>
                <c:pt idx="2589">
                  <c:v>1.327520279632862</c:v>
                </c:pt>
                <c:pt idx="2590">
                  <c:v>1.3267909041798578</c:v>
                </c:pt>
                <c:pt idx="2591">
                  <c:v>1.3260496294655721</c:v>
                </c:pt>
                <c:pt idx="2592">
                  <c:v>1.3252964576893107</c:v>
                </c:pt>
                <c:pt idx="2593">
                  <c:v>1.3245313910923722</c:v>
                </c:pt>
                <c:pt idx="2594">
                  <c:v>1.3237544319583601</c:v>
                </c:pt>
                <c:pt idx="2595">
                  <c:v>1.3229655826134998</c:v>
                </c:pt>
                <c:pt idx="2596">
                  <c:v>1.3221648454269592</c:v>
                </c:pt>
                <c:pt idx="2597">
                  <c:v>1.3213522228111751</c:v>
                </c:pt>
                <c:pt idx="2598">
                  <c:v>1.3205277172221832</c:v>
                </c:pt>
                <c:pt idx="2599">
                  <c:v>1.3196913311599541</c:v>
                </c:pt>
                <c:pt idx="2600">
                  <c:v>1.3188430671687326</c:v>
                </c:pt>
                <c:pt idx="2601">
                  <c:v>1.3179829278373825</c:v>
                </c:pt>
                <c:pt idx="2602">
                  <c:v>1.3171109157997358</c:v>
                </c:pt>
                <c:pt idx="2603">
                  <c:v>1.3162270337349469</c:v>
                </c:pt>
                <c:pt idx="2604">
                  <c:v>1.31533128436785</c:v>
                </c:pt>
                <c:pt idx="2605">
                  <c:v>1.3144236704693231</c:v>
                </c:pt>
                <c:pt idx="2606">
                  <c:v>1.313504194856655</c:v>
                </c:pt>
                <c:pt idx="2607">
                  <c:v>1.3125728603939177</c:v>
                </c:pt>
                <c:pt idx="2608">
                  <c:v>1.3116296699923431</c:v>
                </c:pt>
                <c:pt idx="2609">
                  <c:v>1.3106746266107037</c:v>
                </c:pt>
                <c:pt idx="2610">
                  <c:v>1.3097077332556988</c:v>
                </c:pt>
                <c:pt idx="2611">
                  <c:v>1.3087289929823449</c:v>
                </c:pt>
                <c:pt idx="2612">
                  <c:v>1.30773840889437</c:v>
                </c:pt>
                <c:pt idx="2613">
                  <c:v>1.3067359841446129</c:v>
                </c:pt>
                <c:pt idx="2614">
                  <c:v>1.3057217219354265</c:v>
                </c:pt>
                <c:pt idx="2615">
                  <c:v>1.3046956255190867</c:v>
                </c:pt>
                <c:pt idx="2616">
                  <c:v>1.303657698198204</c:v>
                </c:pt>
                <c:pt idx="2617">
                  <c:v>1.3026079433261408</c:v>
                </c:pt>
                <c:pt idx="2618">
                  <c:v>1.3015463643074328</c:v>
                </c:pt>
                <c:pt idx="2619">
                  <c:v>1.300472964598214</c:v>
                </c:pt>
                <c:pt idx="2620">
                  <c:v>1.2993877477066478</c:v>
                </c:pt>
                <c:pt idx="2621">
                  <c:v>1.2982907171933598</c:v>
                </c:pt>
                <c:pt idx="2622">
                  <c:v>1.2971818766718779</c:v>
                </c:pt>
                <c:pt idx="2623">
                  <c:v>1.2960612298090743</c:v>
                </c:pt>
                <c:pt idx="2624">
                  <c:v>1.2949287803256133</c:v>
                </c:pt>
                <c:pt idx="2625">
                  <c:v>1.2937845319964019</c:v>
                </c:pt>
                <c:pt idx="2626">
                  <c:v>1.2926284886510462</c:v>
                </c:pt>
                <c:pt idx="2627">
                  <c:v>1.291460654174311</c:v>
                </c:pt>
                <c:pt idx="2628">
                  <c:v>1.2902810325065843</c:v>
                </c:pt>
                <c:pt idx="2629">
                  <c:v>1.2890896276443449</c:v>
                </c:pt>
                <c:pt idx="2630">
                  <c:v>1.2878864436406352</c:v>
                </c:pt>
                <c:pt idx="2631">
                  <c:v>1.2866714846055376</c:v>
                </c:pt>
                <c:pt idx="2632">
                  <c:v>1.2854447547066556</c:v>
                </c:pt>
                <c:pt idx="2633">
                  <c:v>1.2842062581695979</c:v>
                </c:pt>
                <c:pt idx="2634">
                  <c:v>1.2829559992784674</c:v>
                </c:pt>
                <c:pt idx="2635">
                  <c:v>1.2816939823763542</c:v>
                </c:pt>
                <c:pt idx="2636">
                  <c:v>1.2804202118658328</c:v>
                </c:pt>
                <c:pt idx="2637">
                  <c:v>1.2791346922094617</c:v>
                </c:pt>
                <c:pt idx="2638">
                  <c:v>1.27783742793029</c:v>
                </c:pt>
                <c:pt idx="2639">
                  <c:v>1.2765284236123646</c:v>
                </c:pt>
                <c:pt idx="2640">
                  <c:v>1.2752076839012436</c:v>
                </c:pt>
                <c:pt idx="2641">
                  <c:v>1.2738752135045133</c:v>
                </c:pt>
                <c:pt idx="2642">
                  <c:v>1.2725310171923074</c:v>
                </c:pt>
                <c:pt idx="2643">
                  <c:v>1.2711750997978331</c:v>
                </c:pt>
                <c:pt idx="2644">
                  <c:v>1.2698074662178973</c:v>
                </c:pt>
                <c:pt idx="2645">
                  <c:v>1.2684281214134399</c:v>
                </c:pt>
                <c:pt idx="2646">
                  <c:v>1.2670370704100691</c:v>
                </c:pt>
                <c:pt idx="2647">
                  <c:v>1.2656343182986005</c:v>
                </c:pt>
                <c:pt idx="2648">
                  <c:v>1.2642198702356007</c:v>
                </c:pt>
                <c:pt idx="2649">
                  <c:v>1.2627937314439339</c:v>
                </c:pt>
                <c:pt idx="2650">
                  <c:v>1.2613559072133125</c:v>
                </c:pt>
                <c:pt idx="2651">
                  <c:v>1.2599064029008507</c:v>
                </c:pt>
                <c:pt idx="2652">
                  <c:v>1.2584452239316228</c:v>
                </c:pt>
                <c:pt idx="2653">
                  <c:v>1.2569723757992244</c:v>
                </c:pt>
                <c:pt idx="2654">
                  <c:v>1.2554878640663367</c:v>
                </c:pt>
                <c:pt idx="2655">
                  <c:v>1.2539916943652956</c:v>
                </c:pt>
                <c:pt idx="2656">
                  <c:v>1.2524838723986627</c:v>
                </c:pt>
                <c:pt idx="2657">
                  <c:v>1.2509644039398009</c:v>
                </c:pt>
                <c:pt idx="2658">
                  <c:v>1.2494332948334532</c:v>
                </c:pt>
                <c:pt idx="2659">
                  <c:v>1.2478905509963243</c:v>
                </c:pt>
                <c:pt idx="2660">
                  <c:v>1.2463361784176663</c:v>
                </c:pt>
                <c:pt idx="2661">
                  <c:v>1.2447701831598672</c:v>
                </c:pt>
                <c:pt idx="2662">
                  <c:v>1.2431925713590428</c:v>
                </c:pt>
                <c:pt idx="2663">
                  <c:v>1.241603349225632</c:v>
                </c:pt>
                <c:pt idx="2664">
                  <c:v>1.2400025230449956</c:v>
                </c:pt>
                <c:pt idx="2665">
                  <c:v>1.238390099178017</c:v>
                </c:pt>
                <c:pt idx="2666">
                  <c:v>1.2367660840617081</c:v>
                </c:pt>
                <c:pt idx="2667">
                  <c:v>1.2351304842098159</c:v>
                </c:pt>
                <c:pt idx="2668">
                  <c:v>1.2334833062134345</c:v>
                </c:pt>
                <c:pt idx="2669">
                  <c:v>1.2318245567416184</c:v>
                </c:pt>
                <c:pt idx="2670">
                  <c:v>1.2301542425419996</c:v>
                </c:pt>
                <c:pt idx="2671">
                  <c:v>1.2284723704414076</c:v>
                </c:pt>
                <c:pt idx="2672">
                  <c:v>1.2267789473464923</c:v>
                </c:pt>
                <c:pt idx="2673">
                  <c:v>1.2250739802443493</c:v>
                </c:pt>
                <c:pt idx="2674">
                  <c:v>1.2233574762031492</c:v>
                </c:pt>
                <c:pt idx="2675">
                  <c:v>1.221629442372768</c:v>
                </c:pt>
                <c:pt idx="2676">
                  <c:v>1.2198898859854221</c:v>
                </c:pt>
                <c:pt idx="2677">
                  <c:v>1.2181388143563048</c:v>
                </c:pt>
                <c:pt idx="2678">
                  <c:v>1.2163762348842257</c:v>
                </c:pt>
                <c:pt idx="2679">
                  <c:v>1.2146021550522532</c:v>
                </c:pt>
                <c:pt idx="2680">
                  <c:v>1.2128165824283588</c:v>
                </c:pt>
                <c:pt idx="2681">
                  <c:v>1.2110195246660651</c:v>
                </c:pt>
                <c:pt idx="2682">
                  <c:v>1.2092109895050951</c:v>
                </c:pt>
                <c:pt idx="2683">
                  <c:v>1.2073909847720246</c:v>
                </c:pt>
                <c:pt idx="2684">
                  <c:v>1.2055595183809373</c:v>
                </c:pt>
                <c:pt idx="2685">
                  <c:v>1.2037165983340821</c:v>
                </c:pt>
                <c:pt idx="2686">
                  <c:v>1.2018622327225315</c:v>
                </c:pt>
                <c:pt idx="2687">
                  <c:v>1.1999964297268442</c:v>
                </c:pt>
                <c:pt idx="2688">
                  <c:v>1.1981191976177297</c:v>
                </c:pt>
                <c:pt idx="2689">
                  <c:v>1.1962305447567132</c:v>
                </c:pt>
                <c:pt idx="2690">
                  <c:v>1.1943304795968048</c:v>
                </c:pt>
                <c:pt idx="2691">
                  <c:v>1.19241901068317</c:v>
                </c:pt>
                <c:pt idx="2692">
                  <c:v>1.190496146653802</c:v>
                </c:pt>
                <c:pt idx="2693">
                  <c:v>1.1885618962401963</c:v>
                </c:pt>
                <c:pt idx="2694">
                  <c:v>1.1866162682680272</c:v>
                </c:pt>
                <c:pt idx="2695">
                  <c:v>1.1846592716578268</c:v>
                </c:pt>
                <c:pt idx="2696">
                  <c:v>1.1826909154256646</c:v>
                </c:pt>
                <c:pt idx="2697">
                  <c:v>1.1807112086838298</c:v>
                </c:pt>
                <c:pt idx="2698">
                  <c:v>1.1787201606415154</c:v>
                </c:pt>
                <c:pt idx="2699">
                  <c:v>1.1767177806055036</c:v>
                </c:pt>
                <c:pt idx="2700">
                  <c:v>1.1747040779808531</c:v>
                </c:pt>
                <c:pt idx="2701">
                  <c:v>1.1726790622715884</c:v>
                </c:pt>
                <c:pt idx="2702">
                  <c:v>1.1706427430813895</c:v>
                </c:pt>
                <c:pt idx="2703">
                  <c:v>1.1685951301142843</c:v>
                </c:pt>
                <c:pt idx="2704">
                  <c:v>1.1665362331753417</c:v>
                </c:pt>
                <c:pt idx="2705">
                  <c:v>1.1644660621713669</c:v>
                </c:pt>
                <c:pt idx="2706">
                  <c:v>1.162384627111597</c:v>
                </c:pt>
                <c:pt idx="2707">
                  <c:v>1.1602919381083983</c:v>
                </c:pt>
                <c:pt idx="2708">
                  <c:v>1.1581880053779654</c:v>
                </c:pt>
                <c:pt idx="2709">
                  <c:v>1.1560728392410207</c:v>
                </c:pt>
                <c:pt idx="2710">
                  <c:v>1.153946450123515</c:v>
                </c:pt>
                <c:pt idx="2711">
                  <c:v>1.1518088485573303</c:v>
                </c:pt>
                <c:pt idx="2712">
                  <c:v>1.1496600451809822</c:v>
                </c:pt>
                <c:pt idx="2713">
                  <c:v>1.1475000507403232</c:v>
                </c:pt>
                <c:pt idx="2714">
                  <c:v>1.1453288760892486</c:v>
                </c:pt>
                <c:pt idx="2715">
                  <c:v>1.1431465321904015</c:v>
                </c:pt>
                <c:pt idx="2716">
                  <c:v>1.140953030115879</c:v>
                </c:pt>
                <c:pt idx="2717">
                  <c:v>1.1387483810479397</c:v>
                </c:pt>
                <c:pt idx="2718">
                  <c:v>1.136532596279711</c:v>
                </c:pt>
                <c:pt idx="2719">
                  <c:v>1.1343056872158974</c:v>
                </c:pt>
                <c:pt idx="2720">
                  <c:v>1.1320676653734894</c:v>
                </c:pt>
                <c:pt idx="2721">
                  <c:v>1.1298185423824723</c:v>
                </c:pt>
                <c:pt idx="2722">
                  <c:v>1.1275583299865366</c:v>
                </c:pt>
                <c:pt idx="2723">
                  <c:v>1.1252870400437871</c:v>
                </c:pt>
                <c:pt idx="2724">
                  <c:v>1.1230046845274533</c:v>
                </c:pt>
                <c:pt idx="2725">
                  <c:v>1.1207112755266</c:v>
                </c:pt>
                <c:pt idx="2726">
                  <c:v>1.1184068252468375</c:v>
                </c:pt>
                <c:pt idx="2727">
                  <c:v>1.1160913460110322</c:v>
                </c:pt>
                <c:pt idx="2728">
                  <c:v>1.1137648502600173</c:v>
                </c:pt>
                <c:pt idx="2729">
                  <c:v>1.1114273505533028</c:v>
                </c:pt>
                <c:pt idx="2730">
                  <c:v>1.1090788595697865</c:v>
                </c:pt>
                <c:pt idx="2731">
                  <c:v>1.1067193901084633</c:v>
                </c:pt>
                <c:pt idx="2732">
                  <c:v>1.1043489550891357</c:v>
                </c:pt>
                <c:pt idx="2733">
                  <c:v>1.1019675675531229</c:v>
                </c:pt>
                <c:pt idx="2734">
                  <c:v>1.0995752406639696</c:v>
                </c:pt>
                <c:pt idx="2735">
                  <c:v>1.0971719877081554</c:v>
                </c:pt>
                <c:pt idx="2736">
                  <c:v>1.0947578220958016</c:v>
                </c:pt>
                <c:pt idx="2737">
                  <c:v>1.0923327573613797</c:v>
                </c:pt>
                <c:pt idx="2738">
                  <c:v>1.0898968071644175</c:v>
                </c:pt>
                <c:pt idx="2739">
                  <c:v>1.0874499852902046</c:v>
                </c:pt>
                <c:pt idx="2740">
                  <c:v>1.0849923056504984</c:v>
                </c:pt>
                <c:pt idx="2741">
                  <c:v>1.0825237822842271</c:v>
                </c:pt>
                <c:pt idx="2742">
                  <c:v>1.0800444293581934</c:v>
                </c:pt>
                <c:pt idx="2743">
                  <c:v>1.0775542611677766</c:v>
                </c:pt>
                <c:pt idx="2744">
                  <c:v>1.0750532921376335</c:v>
                </c:pt>
                <c:pt idx="2745">
                  <c:v>1.0725415368223974</c:v>
                </c:pt>
                <c:pt idx="2746">
                  <c:v>1.0700190099073772</c:v>
                </c:pt>
                <c:pt idx="2747">
                  <c:v>1.0674857262092541</c:v>
                </c:pt>
                <c:pt idx="2748">
                  <c:v>1.0649417006767767</c:v>
                </c:pt>
                <c:pt idx="2749">
                  <c:v>1.0623869483914561</c:v>
                </c:pt>
                <c:pt idx="2750">
                  <c:v>1.059821484568257</c:v>
                </c:pt>
                <c:pt idx="2751">
                  <c:v>1.0572453245562894</c:v>
                </c:pt>
                <c:pt idx="2752">
                  <c:v>1.0546584838394968</c:v>
                </c:pt>
                <c:pt idx="2753">
                  <c:v>1.0520609780373438</c:v>
                </c:pt>
                <c:pt idx="2754">
                  <c:v>1.0494528229055011</c:v>
                </c:pt>
                <c:pt idx="2755">
                  <c:v>1.0468340343365288</c:v>
                </c:pt>
                <c:pt idx="2756">
                  <c:v>1.0442046283605568</c:v>
                </c:pt>
                <c:pt idx="2757">
                  <c:v>1.0415646211459648</c:v>
                </c:pt>
                <c:pt idx="2758">
                  <c:v>1.0389140290000582</c:v>
                </c:pt>
                <c:pt idx="2759">
                  <c:v>1.0362528683697427</c:v>
                </c:pt>
                <c:pt idx="2760">
                  <c:v>1.0335811558421961</c:v>
                </c:pt>
                <c:pt idx="2761">
                  <c:v>1.030898908145538</c:v>
                </c:pt>
                <c:pt idx="2762">
                  <c:v>1.0282061421494963</c:v>
                </c:pt>
                <c:pt idx="2763">
                  <c:v>1.0255028748660719</c:v>
                </c:pt>
                <c:pt idx="2764">
                  <c:v>1.0227891234501996</c:v>
                </c:pt>
                <c:pt idx="2765">
                  <c:v>1.0200649052004069</c:v>
                </c:pt>
                <c:pt idx="2766">
                  <c:v>1.0173302375594702</c:v>
                </c:pt>
                <c:pt idx="2767">
                  <c:v>1.0145851381150668</c:v>
                </c:pt>
                <c:pt idx="2768">
                  <c:v>1.0118296246004248</c:v>
                </c:pt>
                <c:pt idx="2769">
                  <c:v>1.0090637148949699</c:v>
                </c:pt>
                <c:pt idx="2770">
                  <c:v>1.0062874270249684</c:v>
                </c:pt>
                <c:pt idx="2771">
                  <c:v>1.0035007791641668</c:v>
                </c:pt>
                <c:pt idx="2772">
                  <c:v>1.0007037896344286</c:v>
                </c:pt>
                <c:pt idx="2773">
                  <c:v>0.99789647690636707</c:v>
                </c:pt>
                <c:pt idx="2774">
                  <c:v>0.99507885959997466</c:v>
                </c:pt>
                <c:pt idx="2775">
                  <c:v>0.99225095648524864</c:v>
                </c:pt>
                <c:pt idx="2776">
                  <c:v>0.98941278648281294</c:v>
                </c:pt>
                <c:pt idx="2777">
                  <c:v>0.98656436866453623</c:v>
                </c:pt>
                <c:pt idx="2778">
                  <c:v>0.98370572225414576</c:v>
                </c:pt>
                <c:pt idx="2779">
                  <c:v>0.98083686662783753</c:v>
                </c:pt>
                <c:pt idx="2780">
                  <c:v>0.97795782131488218</c:v>
                </c:pt>
                <c:pt idx="2781">
                  <c:v>0.97506860599822665</c:v>
                </c:pt>
                <c:pt idx="2782">
                  <c:v>0.97216924051509124</c:v>
                </c:pt>
                <c:pt idx="2783">
                  <c:v>0.96925974485756294</c:v>
                </c:pt>
                <c:pt idx="2784">
                  <c:v>0.96634013917318373</c:v>
                </c:pt>
                <c:pt idx="2785">
                  <c:v>0.96341044376553442</c:v>
                </c:pt>
                <c:pt idx="2786">
                  <c:v>0.96047067909481365</c:v>
                </c:pt>
                <c:pt idx="2787">
                  <c:v>0.95752086577841278</c:v>
                </c:pt>
                <c:pt idx="2788">
                  <c:v>0.95456102459148506</c:v>
                </c:pt>
                <c:pt idx="2789">
                  <c:v>0.95159117646751046</c:v>
                </c:pt>
                <c:pt idx="2790">
                  <c:v>0.94861134249885515</c:v>
                </c:pt>
                <c:pt idx="2791">
                  <c:v>0.94562154393732611</c:v>
                </c:pt>
                <c:pt idx="2792">
                  <c:v>0.94262180219472025</c:v>
                </c:pt>
                <c:pt idx="2793">
                  <c:v>0.93961213884336847</c:v>
                </c:pt>
                <c:pt idx="2794">
                  <c:v>0.93659257561667408</c:v>
                </c:pt>
                <c:pt idx="2795">
                  <c:v>0.93356313440964589</c:v>
                </c:pt>
                <c:pt idx="2796">
                  <c:v>0.93052383727942567</c:v>
                </c:pt>
                <c:pt idx="2797">
                  <c:v>0.92747470644580998</c:v>
                </c:pt>
                <c:pt idx="2798">
                  <c:v>0.92441576429176608</c:v>
                </c:pt>
                <c:pt idx="2799">
                  <c:v>0.92134703336394219</c:v>
                </c:pt>
                <c:pt idx="2800">
                  <c:v>0.91826853637317141</c:v>
                </c:pt>
                <c:pt idx="2801">
                  <c:v>0.91518029619497032</c:v>
                </c:pt>
                <c:pt idx="2802">
                  <c:v>0.91208233587003062</c:v>
                </c:pt>
                <c:pt idx="2803">
                  <c:v>0.90897467860470493</c:v>
                </c:pt>
                <c:pt idx="2804">
                  <c:v>0.90585734777148641</c:v>
                </c:pt>
                <c:pt idx="2805">
                  <c:v>0.9027303669094815</c:v>
                </c:pt>
                <c:pt idx="2806">
                  <c:v>0.89959375972487676</c:v>
                </c:pt>
                <c:pt idx="2807">
                  <c:v>0.89644755009139854</c:v>
                </c:pt>
                <c:pt idx="2808">
                  <c:v>0.89329176205076644</c:v>
                </c:pt>
                <c:pt idx="2809">
                  <c:v>0.89012641981313934</c:v>
                </c:pt>
                <c:pt idx="2810">
                  <c:v>0.88695154775755536</c:v>
                </c:pt>
                <c:pt idx="2811">
                  <c:v>0.8837671704323643</c:v>
                </c:pt>
                <c:pt idx="2812">
                  <c:v>0.88057331255565297</c:v>
                </c:pt>
                <c:pt idx="2813">
                  <c:v>0.87736999901566382</c:v>
                </c:pt>
                <c:pt idx="2814">
                  <c:v>0.87415725487120599</c:v>
                </c:pt>
                <c:pt idx="2815">
                  <c:v>0.87093510535205898</c:v>
                </c:pt>
                <c:pt idx="2816">
                  <c:v>0.86770357585936908</c:v>
                </c:pt>
                <c:pt idx="2817">
                  <c:v>0.86446269196603809</c:v>
                </c:pt>
                <c:pt idx="2818">
                  <c:v>0.86121247941710477</c:v>
                </c:pt>
                <c:pt idx="2819">
                  <c:v>0.85795296413011812</c:v>
                </c:pt>
                <c:pt idx="2820">
                  <c:v>0.85468417219550308</c:v>
                </c:pt>
                <c:pt idx="2821">
                  <c:v>0.85140612987691866</c:v>
                </c:pt>
                <c:pt idx="2822">
                  <c:v>0.84811886361160749</c:v>
                </c:pt>
                <c:pt idx="2823">
                  <c:v>0.84482240001073783</c:v>
                </c:pt>
                <c:pt idx="2824">
                  <c:v>0.84151676585973689</c:v>
                </c:pt>
                <c:pt idx="2825">
                  <c:v>0.83820198811861668</c:v>
                </c:pt>
                <c:pt idx="2826">
                  <c:v>0.83487809392229062</c:v>
                </c:pt>
                <c:pt idx="2827">
                  <c:v>0.83154511058088265</c:v>
                </c:pt>
                <c:pt idx="2828">
                  <c:v>0.82820306558002699</c:v>
                </c:pt>
                <c:pt idx="2829">
                  <c:v>0.82485198658115988</c:v>
                </c:pt>
                <c:pt idx="2830">
                  <c:v>0.82149190142180251</c:v>
                </c:pt>
                <c:pt idx="2831">
                  <c:v>0.81812283811583475</c:v>
                </c:pt>
                <c:pt idx="2832">
                  <c:v>0.81474482485376065</c:v>
                </c:pt>
                <c:pt idx="2833">
                  <c:v>0.81135789000296499</c:v>
                </c:pt>
                <c:pt idx="2834">
                  <c:v>0.80796206210795996</c:v>
                </c:pt>
                <c:pt idx="2835">
                  <c:v>0.80455736989062365</c:v>
                </c:pt>
                <c:pt idx="2836">
                  <c:v>0.80114384225042901</c:v>
                </c:pt>
                <c:pt idx="2837">
                  <c:v>0.79772150826466348</c:v>
                </c:pt>
                <c:pt idx="2838">
                  <c:v>0.79429039718863914</c:v>
                </c:pt>
                <c:pt idx="2839">
                  <c:v>0.7908505384558937</c:v>
                </c:pt>
                <c:pt idx="2840">
                  <c:v>0.78740196167838183</c:v>
                </c:pt>
                <c:pt idx="2841">
                  <c:v>0.78394469664665667</c:v>
                </c:pt>
                <c:pt idx="2842">
                  <c:v>0.78047877333004201</c:v>
                </c:pt>
                <c:pt idx="2843">
                  <c:v>0.77700422187679452</c:v>
                </c:pt>
                <c:pt idx="2844">
                  <c:v>0.77352107261425584</c:v>
                </c:pt>
                <c:pt idx="2845">
                  <c:v>0.77002935604899547</c:v>
                </c:pt>
                <c:pt idx="2846">
                  <c:v>0.76652910286694265</c:v>
                </c:pt>
                <c:pt idx="2847">
                  <c:v>0.76302034393350904</c:v>
                </c:pt>
                <c:pt idx="2848">
                  <c:v>0.75950311029370066</c:v>
                </c:pt>
                <c:pt idx="2849">
                  <c:v>0.75597743317221988</c:v>
                </c:pt>
                <c:pt idx="2850">
                  <c:v>0.75244334397355694</c:v>
                </c:pt>
                <c:pt idx="2851">
                  <c:v>0.74890087428207108</c:v>
                </c:pt>
                <c:pt idx="2852">
                  <c:v>0.74535005586206127</c:v>
                </c:pt>
                <c:pt idx="2853">
                  <c:v>0.74179092065782615</c:v>
                </c:pt>
                <c:pt idx="2854">
                  <c:v>0.7382235007937139</c:v>
                </c:pt>
                <c:pt idx="2855">
                  <c:v>0.73464782857416089</c:v>
                </c:pt>
                <c:pt idx="2856">
                  <c:v>0.73106393648371937</c:v>
                </c:pt>
                <c:pt idx="2857">
                  <c:v>0.72747185718707519</c:v>
                </c:pt>
                <c:pt idx="2858">
                  <c:v>0.72387162352905376</c:v>
                </c:pt>
                <c:pt idx="2859">
                  <c:v>0.72026326853461553</c:v>
                </c:pt>
                <c:pt idx="2860">
                  <c:v>0.71664682540884017</c:v>
                </c:pt>
                <c:pt idx="2861">
                  <c:v>0.71302232753689976</c:v>
                </c:pt>
                <c:pt idx="2862">
                  <c:v>0.70938980848402089</c:v>
                </c:pt>
                <c:pt idx="2863">
                  <c:v>0.70574930199543517</c:v>
                </c:pt>
                <c:pt idx="2864">
                  <c:v>0.70210084199631884</c:v>
                </c:pt>
                <c:pt idx="2865">
                  <c:v>0.69844446259172077</c:v>
                </c:pt>
                <c:pt idx="2866">
                  <c:v>0.69478019806647906</c:v>
                </c:pt>
                <c:pt idx="2867">
                  <c:v>0.69110808288512615</c:v>
                </c:pt>
                <c:pt idx="2868">
                  <c:v>0.68742815169178262</c:v>
                </c:pt>
                <c:pt idx="2869">
                  <c:v>0.68374043931003892</c:v>
                </c:pt>
                <c:pt idx="2870">
                  <c:v>0.68004498074282571</c:v>
                </c:pt>
                <c:pt idx="2871">
                  <c:v>0.67634181117227254</c:v>
                </c:pt>
                <c:pt idx="2872">
                  <c:v>0.67263096595955463</c:v>
                </c:pt>
                <c:pt idx="2873">
                  <c:v>0.66891248064472764</c:v>
                </c:pt>
                <c:pt idx="2874">
                  <c:v>0.66518639094655096</c:v>
                </c:pt>
                <c:pt idx="2875">
                  <c:v>0.66145273276229866</c:v>
                </c:pt>
                <c:pt idx="2876">
                  <c:v>0.65771154216755878</c:v>
                </c:pt>
                <c:pt idx="2877">
                  <c:v>0.65396285541602039</c:v>
                </c:pt>
                <c:pt idx="2878">
                  <c:v>0.65020670893924837</c:v>
                </c:pt>
                <c:pt idx="2879">
                  <c:v>0.64644313934644659</c:v>
                </c:pt>
                <c:pt idx="2880">
                  <c:v>0.64267218342420829</c:v>
                </c:pt>
                <c:pt idx="2881">
                  <c:v>0.63889387813625464</c:v>
                </c:pt>
                <c:pt idx="2882">
                  <c:v>0.63510826062316095</c:v>
                </c:pt>
                <c:pt idx="2883">
                  <c:v>0.63131536820207046</c:v>
                </c:pt>
                <c:pt idx="2884">
                  <c:v>0.62751523836639589</c:v>
                </c:pt>
                <c:pt idx="2885">
                  <c:v>0.62370790878550841</c:v>
                </c:pt>
                <c:pt idx="2886">
                  <c:v>0.6198934173044145</c:v>
                </c:pt>
                <c:pt idx="2887">
                  <c:v>0.61607180194341993</c:v>
                </c:pt>
                <c:pt idx="2888">
                  <c:v>0.61224310089778167</c:v>
                </c:pt>
                <c:pt idx="2889">
                  <c:v>0.60840735253734668</c:v>
                </c:pt>
                <c:pt idx="2890">
                  <c:v>0.60456459540617902</c:v>
                </c:pt>
                <c:pt idx="2891">
                  <c:v>0.60071486822217324</c:v>
                </c:pt>
                <c:pt idx="2892">
                  <c:v>0.59685820987665628</c:v>
                </c:pt>
                <c:pt idx="2893">
                  <c:v>0.59299465943397556</c:v>
                </c:pt>
                <c:pt idx="2894">
                  <c:v>0.58912425613107544</c:v>
                </c:pt>
                <c:pt idx="2895">
                  <c:v>0.58524703937706024</c:v>
                </c:pt>
                <c:pt idx="2896">
                  <c:v>0.5813630487527448</c:v>
                </c:pt>
                <c:pt idx="2897">
                  <c:v>0.57747232401019244</c:v>
                </c:pt>
                <c:pt idx="2898">
                  <c:v>0.57357490507223974</c:v>
                </c:pt>
                <c:pt idx="2899">
                  <c:v>0.56967083203200874</c:v>
                </c:pt>
                <c:pt idx="2900">
                  <c:v>0.56576014515240636</c:v>
                </c:pt>
                <c:pt idx="2901">
                  <c:v>0.56184288486561096</c:v>
                </c:pt>
                <c:pt idx="2902">
                  <c:v>0.55791909177254606</c:v>
                </c:pt>
                <c:pt idx="2903">
                  <c:v>0.55398880664234107</c:v>
                </c:pt>
                <c:pt idx="2904">
                  <c:v>0.55005207041177928</c:v>
                </c:pt>
                <c:pt idx="2905">
                  <c:v>0.54610892418473311</c:v>
                </c:pt>
                <c:pt idx="2906">
                  <c:v>0.54215940923158601</c:v>
                </c:pt>
                <c:pt idx="2907">
                  <c:v>0.53820356698864191</c:v>
                </c:pt>
                <c:pt idx="2908">
                  <c:v>0.53424143905752153</c:v>
                </c:pt>
                <c:pt idx="2909">
                  <c:v>0.53027306720454581</c:v>
                </c:pt>
                <c:pt idx="2910">
                  <c:v>0.52629849336010681</c:v>
                </c:pt>
                <c:pt idx="2911">
                  <c:v>0.52231775961802507</c:v>
                </c:pt>
                <c:pt idx="2912">
                  <c:v>0.51833090823489436</c:v>
                </c:pt>
                <c:pt idx="2913">
                  <c:v>0.5143379816294138</c:v>
                </c:pt>
                <c:pt idx="2914">
                  <c:v>0.51033902238170648</c:v>
                </c:pt>
                <c:pt idx="2915">
                  <c:v>0.5063340732326258</c:v>
                </c:pt>
                <c:pt idx="2916">
                  <c:v>0.50232317708304863</c:v>
                </c:pt>
                <c:pt idx="2917">
                  <c:v>0.49830637699315555</c:v>
                </c:pt>
                <c:pt idx="2918">
                  <c:v>0.49428371618169847</c:v>
                </c:pt>
                <c:pt idx="2919">
                  <c:v>0.49025523802525522</c:v>
                </c:pt>
                <c:pt idx="2920">
                  <c:v>0.48622098605747122</c:v>
                </c:pt>
                <c:pt idx="2921">
                  <c:v>0.48218100396828867</c:v>
                </c:pt>
                <c:pt idx="2922">
                  <c:v>0.47813533560316268</c:v>
                </c:pt>
                <c:pt idx="2923">
                  <c:v>0.47408402496226471</c:v>
                </c:pt>
                <c:pt idx="2924">
                  <c:v>0.47002711619967324</c:v>
                </c:pt>
                <c:pt idx="2925">
                  <c:v>0.46596465362255185</c:v>
                </c:pt>
                <c:pt idx="2926">
                  <c:v>0.46189668169031439</c:v>
                </c:pt>
                <c:pt idx="2927">
                  <c:v>0.45782324501377769</c:v>
                </c:pt>
                <c:pt idx="2928">
                  <c:v>0.45374438835430142</c:v>
                </c:pt>
                <c:pt idx="2929">
                  <c:v>0.44966015662291564</c:v>
                </c:pt>
                <c:pt idx="2930">
                  <c:v>0.44557059487943546</c:v>
                </c:pt>
                <c:pt idx="2931">
                  <c:v>0.44147574833156333</c:v>
                </c:pt>
                <c:pt idx="2932">
                  <c:v>0.43737566233397895</c:v>
                </c:pt>
                <c:pt idx="2933">
                  <c:v>0.43327038238741639</c:v>
                </c:pt>
                <c:pt idx="2934">
                  <c:v>0.42915995413772912</c:v>
                </c:pt>
                <c:pt idx="2935">
                  <c:v>0.42504442337494253</c:v>
                </c:pt>
                <c:pt idx="2936">
                  <c:v>0.42092383603229405</c:v>
                </c:pt>
                <c:pt idx="2937">
                  <c:v>0.41679823818526118</c:v>
                </c:pt>
                <c:pt idx="2938">
                  <c:v>0.41266767605057703</c:v>
                </c:pt>
                <c:pt idx="2939">
                  <c:v>0.40853219598523394</c:v>
                </c:pt>
                <c:pt idx="2940">
                  <c:v>0.40439184448547477</c:v>
                </c:pt>
                <c:pt idx="2941">
                  <c:v>0.4002466681857722</c:v>
                </c:pt>
                <c:pt idx="2942">
                  <c:v>0.39609671385779599</c:v>
                </c:pt>
                <c:pt idx="2943">
                  <c:v>0.39194202840936826</c:v>
                </c:pt>
                <c:pt idx="2944">
                  <c:v>0.38778265888340685</c:v>
                </c:pt>
                <c:pt idx="2945">
                  <c:v>0.383618652456857</c:v>
                </c:pt>
                <c:pt idx="2946">
                  <c:v>0.37945005643961094</c:v>
                </c:pt>
                <c:pt idx="2947">
                  <c:v>0.37527691827341603</c:v>
                </c:pt>
                <c:pt idx="2948">
                  <c:v>0.37109928553077109</c:v>
                </c:pt>
                <c:pt idx="2949">
                  <c:v>0.36691720591381133</c:v>
                </c:pt>
                <c:pt idx="2950">
                  <c:v>0.36273072725318145</c:v>
                </c:pt>
                <c:pt idx="2951">
                  <c:v>0.35853989750689763</c:v>
                </c:pt>
                <c:pt idx="2952">
                  <c:v>0.35434476475919802</c:v>
                </c:pt>
                <c:pt idx="2953">
                  <c:v>0.35014537721938194</c:v>
                </c:pt>
                <c:pt idx="2954">
                  <c:v>0.34594178322063773</c:v>
                </c:pt>
                <c:pt idx="2955">
                  <c:v>0.34173403121885987</c:v>
                </c:pt>
                <c:pt idx="2956">
                  <c:v>0.33752216979145444</c:v>
                </c:pt>
                <c:pt idx="2957">
                  <c:v>0.33330624763613415</c:v>
                </c:pt>
                <c:pt idx="2958">
                  <c:v>0.32908631356970236</c:v>
                </c:pt>
                <c:pt idx="2959">
                  <c:v>0.32486241652682596</c:v>
                </c:pt>
                <c:pt idx="2960">
                  <c:v>0.32063460555879802</c:v>
                </c:pt>
                <c:pt idx="2961">
                  <c:v>0.31640292983228946</c:v>
                </c:pt>
                <c:pt idx="2962">
                  <c:v>0.31216743862809043</c:v>
                </c:pt>
                <c:pt idx="2963">
                  <c:v>0.30792818133984107</c:v>
                </c:pt>
                <c:pt idx="2964">
                  <c:v>0.30368520747275191</c:v>
                </c:pt>
                <c:pt idx="2965">
                  <c:v>0.29943856664231439</c:v>
                </c:pt>
                <c:pt idx="2966">
                  <c:v>0.29518830857300066</c:v>
                </c:pt>
                <c:pt idx="2967">
                  <c:v>0.29093448309695374</c:v>
                </c:pt>
                <c:pt idx="2968">
                  <c:v>0.28667714015266771</c:v>
                </c:pt>
                <c:pt idx="2969">
                  <c:v>0.28241632978365783</c:v>
                </c:pt>
                <c:pt idx="2970">
                  <c:v>0.27815210213712105</c:v>
                </c:pt>
                <c:pt idx="2971">
                  <c:v>0.27388450746258702</c:v>
                </c:pt>
                <c:pt idx="2972">
                  <c:v>0.26961359611055929</c:v>
                </c:pt>
                <c:pt idx="2973">
                  <c:v>0.26533941853114734</c:v>
                </c:pt>
                <c:pt idx="2974">
                  <c:v>0.26106202527268924</c:v>
                </c:pt>
                <c:pt idx="2975">
                  <c:v>0.25678146698036503</c:v>
                </c:pt>
                <c:pt idx="2976">
                  <c:v>0.25249779439480108</c:v>
                </c:pt>
                <c:pt idx="2977">
                  <c:v>0.24821105835066548</c:v>
                </c:pt>
                <c:pt idx="2978">
                  <c:v>0.2439213097752547</c:v>
                </c:pt>
                <c:pt idx="2979">
                  <c:v>0.23962859968707131</c:v>
                </c:pt>
                <c:pt idx="2980">
                  <c:v>0.23533297919439328</c:v>
                </c:pt>
                <c:pt idx="2981">
                  <c:v>0.23103449949383467</c:v>
                </c:pt>
                <c:pt idx="2982">
                  <c:v>0.22673321186889803</c:v>
                </c:pt>
                <c:pt idx="2983">
                  <c:v>0.22242916768851856</c:v>
                </c:pt>
                <c:pt idx="2984">
                  <c:v>0.21812241840560012</c:v>
                </c:pt>
                <c:pt idx="2985">
                  <c:v>0.2138130155555433</c:v>
                </c:pt>
                <c:pt idx="2986">
                  <c:v>0.20950101075476565</c:v>
                </c:pt>
                <c:pt idx="2987">
                  <c:v>0.20518645569921409</c:v>
                </c:pt>
                <c:pt idx="2988">
                  <c:v>0.20086940216286983</c:v>
                </c:pt>
                <c:pt idx="2989">
                  <c:v>0.19654990199624578</c:v>
                </c:pt>
                <c:pt idx="2990">
                  <c:v>0.19222800712487667</c:v>
                </c:pt>
                <c:pt idx="2991">
                  <c:v>0.18790376954780194</c:v>
                </c:pt>
                <c:pt idx="2992">
                  <c:v>0.18357724133604161</c:v>
                </c:pt>
                <c:pt idx="2993">
                  <c:v>0.17924847463106516</c:v>
                </c:pt>
                <c:pt idx="2994">
                  <c:v>0.17491752164325378</c:v>
                </c:pt>
                <c:pt idx="2995">
                  <c:v>0.17058443465035583</c:v>
                </c:pt>
                <c:pt idx="2996">
                  <c:v>0.1662492659959359</c:v>
                </c:pt>
                <c:pt idx="2997">
                  <c:v>0.16191206808781744</c:v>
                </c:pt>
                <c:pt idx="2998">
                  <c:v>0.15757289339651931</c:v>
                </c:pt>
                <c:pt idx="2999">
                  <c:v>0.15323179445368612</c:v>
                </c:pt>
                <c:pt idx="3000">
                  <c:v>0.14888882385051269</c:v>
                </c:pt>
                <c:pt idx="3001">
                  <c:v>0.14454403423616285</c:v>
                </c:pt>
                <c:pt idx="3002">
                  <c:v>0.14019747831618246</c:v>
                </c:pt>
                <c:pt idx="3003">
                  <c:v>0.13584920885090698</c:v>
                </c:pt>
                <c:pt idx="3004">
                  <c:v>0.13149927865386388</c:v>
                </c:pt>
                <c:pt idx="3005">
                  <c:v>0.12714774059016964</c:v>
                </c:pt>
                <c:pt idx="3006">
                  <c:v>0.12279464757492189</c:v>
                </c:pt>
                <c:pt idx="3007">
                  <c:v>0.11844005257158662</c:v>
                </c:pt>
                <c:pt idx="3008">
                  <c:v>0.11408400859038063</c:v>
                </c:pt>
                <c:pt idx="3009">
                  <c:v>0.10972656868664957</c:v>
                </c:pt>
                <c:pt idx="3010">
                  <c:v>0.10536778595924133</c:v>
                </c:pt>
                <c:pt idx="3011">
                  <c:v>0.10100771354887544</c:v>
                </c:pt>
                <c:pt idx="3012">
                  <c:v>9.6646404636508157E-2</c:v>
                </c:pt>
                <c:pt idx="3013">
                  <c:v>9.2283912441693747E-2</c:v>
                </c:pt>
                <c:pt idx="3014">
                  <c:v>8.7920290220941916E-2</c:v>
                </c:pt>
                <c:pt idx="3015">
                  <c:v>8.3555591266071691E-2</c:v>
                </c:pt>
                <c:pt idx="3016">
                  <c:v>7.9189868902561744E-2</c:v>
                </c:pt>
                <c:pt idx="3017">
                  <c:v>7.4823176487897478E-2</c:v>
                </c:pt>
                <c:pt idx="3018">
                  <c:v>7.0455567409914974E-2</c:v>
                </c:pt>
                <c:pt idx="3019">
                  <c:v>6.6087095085141906E-2</c:v>
                </c:pt>
                <c:pt idx="3020">
                  <c:v>6.171781295713568E-2</c:v>
                </c:pt>
                <c:pt idx="3021">
                  <c:v>5.7347774494818912E-2</c:v>
                </c:pt>
                <c:pt idx="3022">
                  <c:v>5.2977033190812386E-2</c:v>
                </c:pt>
                <c:pt idx="3023">
                  <c:v>4.860564255976571E-2</c:v>
                </c:pt>
                <c:pt idx="3024">
                  <c:v>4.4233656136685784E-2</c:v>
                </c:pt>
                <c:pt idx="3025">
                  <c:v>3.9861127475263249E-2</c:v>
                </c:pt>
                <c:pt idx="3026">
                  <c:v>3.5488110146197148E-2</c:v>
                </c:pt>
                <c:pt idx="3027">
                  <c:v>3.1114657735517866E-2</c:v>
                </c:pt>
                <c:pt idx="3028">
                  <c:v>2.6740823842908559E-2</c:v>
                </c:pt>
                <c:pt idx="3029">
                  <c:v>2.236666208002526E-2</c:v>
                </c:pt>
                <c:pt idx="3030">
                  <c:v>1.7992226068815797E-2</c:v>
                </c:pt>
                <c:pt idx="3031">
                  <c:v>1.3617569439837687E-2</c:v>
                </c:pt>
                <c:pt idx="3032">
                  <c:v>9.2427458305751851E-3</c:v>
                </c:pt>
                <c:pt idx="3033">
                  <c:v>4.8678088837556602E-3</c:v>
                </c:pt>
                <c:pt idx="3034">
                  <c:v>4.9281224566543463E-4</c:v>
                </c:pt>
                <c:pt idx="3035">
                  <c:v>-3.8821904355347088E-3</c:v>
                </c:pt>
                <c:pt idx="3036">
                  <c:v>-8.2571455114942155E-3</c:v>
                </c:pt>
                <c:pt idx="3037">
                  <c:v>-1.2631999335357465E-2</c:v>
                </c:pt>
                <c:pt idx="3038">
                  <c:v>-1.700669826344833E-2</c:v>
                </c:pt>
                <c:pt idx="3039">
                  <c:v>-2.138118865695441E-2</c:v>
                </c:pt>
                <c:pt idx="3040">
                  <c:v>-2.5755416883610806E-2</c:v>
                </c:pt>
                <c:pt idx="3041">
                  <c:v>-3.0129329319383235E-2</c:v>
                </c:pt>
                <c:pt idx="3042">
                  <c:v>-3.4502872350150336E-2</c:v>
                </c:pt>
                <c:pt idx="3043">
                  <c:v>-3.8875992373384995E-2</c:v>
                </c:pt>
                <c:pt idx="3044">
                  <c:v>-4.3248635799834532E-2</c:v>
                </c:pt>
                <c:pt idx="3045">
                  <c:v>-4.7620749055199578E-2</c:v>
                </c:pt>
                <c:pt idx="3046">
                  <c:v>-5.1992278581811477E-2</c:v>
                </c:pt>
                <c:pt idx="3047">
                  <c:v>-5.6363170840308049E-2</c:v>
                </c:pt>
                <c:pt idx="3048">
                  <c:v>-6.0733372311307557E-2</c:v>
                </c:pt>
                <c:pt idx="3049">
                  <c:v>-6.5102829497080697E-2</c:v>
                </c:pt>
                <c:pt idx="3050">
                  <c:v>-6.9471488923220442E-2</c:v>
                </c:pt>
                <c:pt idx="3051">
                  <c:v>-7.3839297140309623E-2</c:v>
                </c:pt>
                <c:pt idx="3052">
                  <c:v>-7.8206200725586053E-2</c:v>
                </c:pt>
                <c:pt idx="3053">
                  <c:v>-8.2572146284604991E-2</c:v>
                </c:pt>
                <c:pt idx="3054">
                  <c:v>-8.6937080452898843E-2</c:v>
                </c:pt>
                <c:pt idx="3055">
                  <c:v>-9.1300949897633932E-2</c:v>
                </c:pt>
                <c:pt idx="3056">
                  <c:v>-9.5663701319264147E-2</c:v>
                </c:pt>
                <c:pt idx="3057">
                  <c:v>-0.10002528145318132</c:v>
                </c:pt>
                <c:pt idx="3058">
                  <c:v>-0.10438563707136221</c:v>
                </c:pt>
                <c:pt idx="3059">
                  <c:v>-0.10874471498401185</c:v>
                </c:pt>
                <c:pt idx="3060">
                  <c:v>-0.11310246204120319</c:v>
                </c:pt>
                <c:pt idx="3061">
                  <c:v>-0.11745882513451281</c:v>
                </c:pt>
                <c:pt idx="3062">
                  <c:v>-0.12181375119865256</c:v>
                </c:pt>
                <c:pt idx="3063">
                  <c:v>-0.12616718721309708</c:v>
                </c:pt>
                <c:pt idx="3064">
                  <c:v>-0.13051908020370678</c:v>
                </c:pt>
                <c:pt idx="3065">
                  <c:v>-0.13486937724434647</c:v>
                </c:pt>
                <c:pt idx="3066">
                  <c:v>-0.13921802545849915</c:v>
                </c:pt>
                <c:pt idx="3067">
                  <c:v>-0.14356497202087509</c:v>
                </c:pt>
                <c:pt idx="3068">
                  <c:v>-0.14791016415901578</c:v>
                </c:pt>
                <c:pt idx="3069">
                  <c:v>-0.15225354915489298</c:v>
                </c:pt>
                <c:pt idx="3070">
                  <c:v>-0.15659507434650211</c:v>
                </c:pt>
                <c:pt idx="3071">
                  <c:v>-0.16093468712945061</c:v>
                </c:pt>
                <c:pt idx="3072">
                  <c:v>-0.16527233495854041</c:v>
                </c:pt>
                <c:pt idx="3073">
                  <c:v>-0.16960796534934472</c:v>
                </c:pt>
                <c:pt idx="3074">
                  <c:v>-0.1739415258797791</c:v>
                </c:pt>
                <c:pt idx="3075">
                  <c:v>-0.17827296419166627</c:v>
                </c:pt>
                <c:pt idx="3076">
                  <c:v>-0.18260222799229486</c:v>
                </c:pt>
                <c:pt idx="3077">
                  <c:v>-0.18692926505597188</c:v>
                </c:pt>
                <c:pt idx="3078">
                  <c:v>-0.19125402322556856</c:v>
                </c:pt>
                <c:pt idx="3079">
                  <c:v>-0.19557645041405985</c:v>
                </c:pt>
                <c:pt idx="3080">
                  <c:v>-0.19989649460605691</c:v>
                </c:pt>
                <c:pt idx="3081">
                  <c:v>-0.20421410385933284</c:v>
                </c:pt>
                <c:pt idx="3082">
                  <c:v>-0.20852922630634141</c:v>
                </c:pt>
                <c:pt idx="3083">
                  <c:v>-0.21284181015572856</c:v>
                </c:pt>
                <c:pt idx="3084">
                  <c:v>-0.21715180369383666</c:v>
                </c:pt>
                <c:pt idx="3085">
                  <c:v>-0.2214591552862013</c:v>
                </c:pt>
                <c:pt idx="3086">
                  <c:v>-0.22576381337904056</c:v>
                </c:pt>
                <c:pt idx="3087">
                  <c:v>-0.23006572650073653</c:v>
                </c:pt>
                <c:pt idx="3088">
                  <c:v>-0.23436484326330911</c:v>
                </c:pt>
                <c:pt idx="3089">
                  <c:v>-0.23866111236388171</c:v>
                </c:pt>
                <c:pt idx="3090">
                  <c:v>-0.24295448258613894</c:v>
                </c:pt>
                <c:pt idx="3091">
                  <c:v>-0.24724490280177613</c:v>
                </c:pt>
                <c:pt idx="3092">
                  <c:v>-0.25153232197194048</c:v>
                </c:pt>
                <c:pt idx="3093">
                  <c:v>-0.25581668914866373</c:v>
                </c:pt>
                <c:pt idx="3094">
                  <c:v>-0.26009795347628634</c:v>
                </c:pt>
                <c:pt idx="3095">
                  <c:v>-0.26437606419287285</c:v>
                </c:pt>
                <c:pt idx="3096">
                  <c:v>-0.26865097063161841</c:v>
                </c:pt>
                <c:pt idx="3097">
                  <c:v>-0.27292262222224667</c:v>
                </c:pt>
                <c:pt idx="3098">
                  <c:v>-0.27719096849239816</c:v>
                </c:pt>
                <c:pt idx="3099">
                  <c:v>-0.28145595906900983</c:v>
                </c:pt>
                <c:pt idx="3100">
                  <c:v>-0.28571754367968522</c:v>
                </c:pt>
                <c:pt idx="3101">
                  <c:v>-0.28997567215405523</c:v>
                </c:pt>
                <c:pt idx="3102">
                  <c:v>-0.29423029442512949</c:v>
                </c:pt>
                <c:pt idx="3103">
                  <c:v>-0.29848136053063778</c:v>
                </c:pt>
                <c:pt idx="3104">
                  <c:v>-0.30272882061436229</c:v>
                </c:pt>
                <c:pt idx="3105">
                  <c:v>-0.30697262492745947</c:v>
                </c:pt>
                <c:pt idx="3106">
                  <c:v>-0.31121272382977239</c:v>
                </c:pt>
                <c:pt idx="3107">
                  <c:v>-0.31544906779113291</c:v>
                </c:pt>
                <c:pt idx="3108">
                  <c:v>-0.31968160739265378</c:v>
                </c:pt>
                <c:pt idx="3109">
                  <c:v>-0.32391029332801025</c:v>
                </c:pt>
                <c:pt idx="3110">
                  <c:v>-0.32813507640471185</c:v>
                </c:pt>
                <c:pt idx="3111">
                  <c:v>-0.33235590754536326</c:v>
                </c:pt>
                <c:pt idx="3112">
                  <c:v>-0.33657273778891511</c:v>
                </c:pt>
                <c:pt idx="3113">
                  <c:v>-0.34078551829190368</c:v>
                </c:pt>
                <c:pt idx="3114">
                  <c:v>-0.34499420032968037</c:v>
                </c:pt>
                <c:pt idx="3115">
                  <c:v>-0.34919873529763024</c:v>
                </c:pt>
                <c:pt idx="3116">
                  <c:v>-0.35339907471237947</c:v>
                </c:pt>
                <c:pt idx="3117">
                  <c:v>-0.3575951702129922</c:v>
                </c:pt>
                <c:pt idx="3118">
                  <c:v>-0.36178697356215606</c:v>
                </c:pt>
                <c:pt idx="3119">
                  <c:v>-0.36597443664735685</c:v>
                </c:pt>
                <c:pt idx="3120">
                  <c:v>-0.37015751148204168</c:v>
                </c:pt>
                <c:pt idx="3121">
                  <c:v>-0.37433615020677119</c:v>
                </c:pt>
                <c:pt idx="3122">
                  <c:v>-0.37851030509036021</c:v>
                </c:pt>
                <c:pt idx="3123">
                  <c:v>-0.38267992853100702</c:v>
                </c:pt>
                <c:pt idx="3124">
                  <c:v>-0.38684497305741117</c:v>
                </c:pt>
                <c:pt idx="3125">
                  <c:v>-0.39100539132987971</c:v>
                </c:pt>
                <c:pt idx="3126">
                  <c:v>-0.39516113614142179</c:v>
                </c:pt>
                <c:pt idx="3127">
                  <c:v>-0.3993121604188315</c:v>
                </c:pt>
                <c:pt idx="3128">
                  <c:v>-0.40345841722375897</c:v>
                </c:pt>
                <c:pt idx="3129">
                  <c:v>-0.40759985975376978</c:v>
                </c:pt>
                <c:pt idx="3130">
                  <c:v>-0.41173644134339227</c:v>
                </c:pt>
                <c:pt idx="3131">
                  <c:v>-0.4158681154651529</c:v>
                </c:pt>
                <c:pt idx="3132">
                  <c:v>-0.41999483573059987</c:v>
                </c:pt>
                <c:pt idx="3133">
                  <c:v>-0.42411655589131431</c:v>
                </c:pt>
                <c:pt idx="3134">
                  <c:v>-0.42823322983990963</c:v>
                </c:pt>
                <c:pt idx="3135">
                  <c:v>-0.43234481161101851</c:v>
                </c:pt>
                <c:pt idx="3136">
                  <c:v>-0.43645125538226787</c:v>
                </c:pt>
                <c:pt idx="3137">
                  <c:v>-0.44055251547524132</c:v>
                </c:pt>
                <c:pt idx="3138">
                  <c:v>-0.44464854635642947</c:v>
                </c:pt>
                <c:pt idx="3139">
                  <c:v>-0.4487393026381678</c:v>
                </c:pt>
                <c:pt idx="3140">
                  <c:v>-0.45282473907956217</c:v>
                </c:pt>
                <c:pt idx="3141">
                  <c:v>-0.45690481058740184</c:v>
                </c:pt>
                <c:pt idx="3142">
                  <c:v>-0.46097947221706009</c:v>
                </c:pt>
                <c:pt idx="3143">
                  <c:v>-0.46504867917338205</c:v>
                </c:pt>
                <c:pt idx="3144">
                  <c:v>-0.46911238681156037</c:v>
                </c:pt>
                <c:pt idx="3145">
                  <c:v>-0.47317055063799796</c:v>
                </c:pt>
                <c:pt idx="3146">
                  <c:v>-0.47722312631115821</c:v>
                </c:pt>
                <c:pt idx="3147">
                  <c:v>-0.4812700696424026</c:v>
                </c:pt>
                <c:pt idx="3148">
                  <c:v>-0.48531133659681569</c:v>
                </c:pt>
                <c:pt idx="3149">
                  <c:v>-0.4893468832940171</c:v>
                </c:pt>
                <c:pt idx="3150">
                  <c:v>-0.49337666600896102</c:v>
                </c:pt>
                <c:pt idx="3151">
                  <c:v>-0.49740064117272292</c:v>
                </c:pt>
                <c:pt idx="3152">
                  <c:v>-0.50141876537327335</c:v>
                </c:pt>
                <c:pt idx="3153">
                  <c:v>-0.50543099535623914</c:v>
                </c:pt>
                <c:pt idx="3154">
                  <c:v>-0.50943728802565158</c:v>
                </c:pt>
                <c:pt idx="3155">
                  <c:v>-0.51343760044468167</c:v>
                </c:pt>
                <c:pt idx="3156">
                  <c:v>-0.51743188983636301</c:v>
                </c:pt>
                <c:pt idx="3157">
                  <c:v>-0.52142011358430129</c:v>
                </c:pt>
                <c:pt idx="3158">
                  <c:v>-0.52540222923337121</c:v>
                </c:pt>
                <c:pt idx="3159">
                  <c:v>-0.52937819449040013</c:v>
                </c:pt>
                <c:pt idx="3160">
                  <c:v>-0.53334796722483957</c:v>
                </c:pt>
                <c:pt idx="3161">
                  <c:v>-0.53731150546942308</c:v>
                </c:pt>
                <c:pt idx="3162">
                  <c:v>-0.54126876742081143</c:v>
                </c:pt>
                <c:pt idx="3163">
                  <c:v>-0.54521971144022507</c:v>
                </c:pt>
                <c:pt idx="3164">
                  <c:v>-0.54916429605406358</c:v>
                </c:pt>
                <c:pt idx="3165">
                  <c:v>-0.55310247995451201</c:v>
                </c:pt>
                <c:pt idx="3166">
                  <c:v>-0.55703422200013475</c:v>
                </c:pt>
                <c:pt idx="3167">
                  <c:v>-0.560959481216456</c:v>
                </c:pt>
                <c:pt idx="3168">
                  <c:v>-0.56487821679652772</c:v>
                </c:pt>
                <c:pt idx="3169">
                  <c:v>-0.56879038810148463</c:v>
                </c:pt>
                <c:pt idx="3170">
                  <c:v>-0.57269595466108625</c:v>
                </c:pt>
                <c:pt idx="3171">
                  <c:v>-0.57659487617424598</c:v>
                </c:pt>
                <c:pt idx="3172">
                  <c:v>-0.58048711250954754</c:v>
                </c:pt>
                <c:pt idx="3173">
                  <c:v>-0.58437262370574861</c:v>
                </c:pt>
                <c:pt idx="3174">
                  <c:v>-0.58825136997227134</c:v>
                </c:pt>
                <c:pt idx="3175">
                  <c:v>-0.59212331168968046</c:v>
                </c:pt>
                <c:pt idx="3176">
                  <c:v>-0.59598840941014797</c:v>
                </c:pt>
                <c:pt idx="3177">
                  <c:v>-0.59984662385790599</c:v>
                </c:pt>
                <c:pt idx="3178">
                  <c:v>-0.60369791592968591</c:v>
                </c:pt>
                <c:pt idx="3179">
                  <c:v>-0.60754224669514567</c:v>
                </c:pt>
                <c:pt idx="3180">
                  <c:v>-0.61137957739728366</c:v>
                </c:pt>
                <c:pt idx="3181">
                  <c:v>-0.6152098694528404</c:v>
                </c:pt>
                <c:pt idx="3182">
                  <c:v>-0.61903308445268723</c:v>
                </c:pt>
                <c:pt idx="3183">
                  <c:v>-0.6228491841622027</c:v>
                </c:pt>
                <c:pt idx="3184">
                  <c:v>-0.62665813052163633</c:v>
                </c:pt>
                <c:pt idx="3185">
                  <c:v>-0.63045988564645961</c:v>
                </c:pt>
                <c:pt idx="3186">
                  <c:v>-0.6342544118277047</c:v>
                </c:pt>
                <c:pt idx="3187">
                  <c:v>-0.63804167153229041</c:v>
                </c:pt>
                <c:pt idx="3188">
                  <c:v>-0.64182162740333615</c:v>
                </c:pt>
                <c:pt idx="3189">
                  <c:v>-0.64559424226046302</c:v>
                </c:pt>
                <c:pt idx="3190">
                  <c:v>-0.64935947910008296</c:v>
                </c:pt>
                <c:pt idx="3191">
                  <c:v>-0.65311730109567512</c:v>
                </c:pt>
                <c:pt idx="3192">
                  <c:v>-0.65686767159805026</c:v>
                </c:pt>
                <c:pt idx="3193">
                  <c:v>-0.66061055413560299</c:v>
                </c:pt>
                <c:pt idx="3194">
                  <c:v>-0.66434591241455143</c:v>
                </c:pt>
                <c:pt idx="3195">
                  <c:v>-0.66807371031916496</c:v>
                </c:pt>
                <c:pt idx="3196">
                  <c:v>-0.67179391191198001</c:v>
                </c:pt>
                <c:pt idx="3197">
                  <c:v>-0.67550648143400371</c:v>
                </c:pt>
                <c:pt idx="3198">
                  <c:v>-0.67921138330490505</c:v>
                </c:pt>
                <c:pt idx="3199">
                  <c:v>-0.68290858212319505</c:v>
                </c:pt>
                <c:pt idx="3200">
                  <c:v>-0.6865980426663939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EF3-A94D-9F10-916ADCFE6F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944728"/>
        <c:axId val="416289512"/>
      </c:scatterChart>
      <c:valAx>
        <c:axId val="387944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it-IT"/>
                  <a:t>tempi (secondi)</a:t>
                </a:r>
              </a:p>
            </c:rich>
          </c:tx>
          <c:layout>
            <c:manualLayout>
              <c:xMode val="edge"/>
              <c:yMode val="edge"/>
              <c:x val="0.45115706830250901"/>
              <c:y val="0.94394908894510898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it-IT"/>
          </a:p>
        </c:txPr>
        <c:crossAx val="416289512"/>
        <c:crosses val="autoZero"/>
        <c:crossBetween val="midCat"/>
      </c:valAx>
      <c:valAx>
        <c:axId val="4162895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it-IT"/>
                  <a:t>angolo (radianti)</a:t>
                </a:r>
              </a:p>
            </c:rich>
          </c:tx>
          <c:layout>
            <c:manualLayout>
              <c:xMode val="edge"/>
              <c:yMode val="edge"/>
              <c:x val="2.31362158945248E-2"/>
              <c:y val="0.4191082748230480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it-IT"/>
          </a:p>
        </c:txPr>
        <c:crossAx val="387944728"/>
        <c:crosses val="autoZero"/>
        <c:crossBetween val="midCat"/>
      </c:valAx>
      <c:spPr>
        <a:solidFill>
          <a:srgbClr val="CDCDCD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it-IT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25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it-IT"/>
              <a:t>andamenti Tensione e Velocità quadra</a:t>
            </a:r>
          </a:p>
        </c:rich>
      </c:tx>
      <c:layout>
        <c:manualLayout>
          <c:xMode val="edge"/>
          <c:yMode val="edge"/>
          <c:x val="0.29773884330377398"/>
          <c:y val="2.66836246195178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9145777192712305E-2"/>
          <c:y val="0.13723007243566901"/>
          <c:w val="0.88567893525178099"/>
          <c:h val="0.80050875587473402"/>
        </c:manualLayout>
      </c:layout>
      <c:scatterChart>
        <c:scatterStyle val="lineMarker"/>
        <c:varyColors val="0"/>
        <c:ser>
          <c:idx val="0"/>
          <c:order val="0"/>
          <c:tx>
            <c:v>tensione filo</c:v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'tensione e velocità quadra'!$B$4:$B$319</c:f>
              <c:numCache>
                <c:formatCode>0.0000</c:formatCode>
                <c:ptCount val="316"/>
                <c:pt idx="0">
                  <c:v>0</c:v>
                </c:pt>
                <c:pt idx="1">
                  <c:v>0.57295779513082323</c:v>
                </c:pt>
                <c:pt idx="2">
                  <c:v>1.1459155902616465</c:v>
                </c:pt>
                <c:pt idx="3">
                  <c:v>1.7188733853924696</c:v>
                </c:pt>
                <c:pt idx="4">
                  <c:v>2.2918311805232929</c:v>
                </c:pt>
                <c:pt idx="5">
                  <c:v>2.8647889756541165</c:v>
                </c:pt>
                <c:pt idx="6">
                  <c:v>3.4377467707849396</c:v>
                </c:pt>
                <c:pt idx="7">
                  <c:v>4.0107045659157627</c:v>
                </c:pt>
                <c:pt idx="8">
                  <c:v>4.5836623610465859</c:v>
                </c:pt>
                <c:pt idx="9">
                  <c:v>5.156620156177409</c:v>
                </c:pt>
                <c:pt idx="10">
                  <c:v>5.7295779513082321</c:v>
                </c:pt>
                <c:pt idx="11">
                  <c:v>6.3025357464390543</c:v>
                </c:pt>
                <c:pt idx="12">
                  <c:v>6.8754935415698775</c:v>
                </c:pt>
                <c:pt idx="13">
                  <c:v>7.4484513367007006</c:v>
                </c:pt>
                <c:pt idx="14">
                  <c:v>8.0214091318315237</c:v>
                </c:pt>
                <c:pt idx="15">
                  <c:v>8.5943669269623477</c:v>
                </c:pt>
                <c:pt idx="16">
                  <c:v>9.1673247220931717</c:v>
                </c:pt>
                <c:pt idx="17">
                  <c:v>9.7402825172239957</c:v>
                </c:pt>
                <c:pt idx="18">
                  <c:v>10.31324031235482</c:v>
                </c:pt>
                <c:pt idx="19">
                  <c:v>10.886198107485644</c:v>
                </c:pt>
                <c:pt idx="20">
                  <c:v>11.459155902616466</c:v>
                </c:pt>
                <c:pt idx="21">
                  <c:v>12.03211369774729</c:v>
                </c:pt>
                <c:pt idx="22">
                  <c:v>12.605071492878114</c:v>
                </c:pt>
                <c:pt idx="23">
                  <c:v>13.178029288008938</c:v>
                </c:pt>
                <c:pt idx="24">
                  <c:v>13.750987083139762</c:v>
                </c:pt>
                <c:pt idx="25">
                  <c:v>14.323944878270584</c:v>
                </c:pt>
                <c:pt idx="26">
                  <c:v>14.896902673401408</c:v>
                </c:pt>
                <c:pt idx="27">
                  <c:v>15.469860468532231</c:v>
                </c:pt>
                <c:pt idx="28">
                  <c:v>16.042818263663055</c:v>
                </c:pt>
                <c:pt idx="29">
                  <c:v>16.61577605879388</c:v>
                </c:pt>
                <c:pt idx="30">
                  <c:v>17.188733853924703</c:v>
                </c:pt>
                <c:pt idx="31">
                  <c:v>17.761691649055525</c:v>
                </c:pt>
                <c:pt idx="32">
                  <c:v>18.334649444186351</c:v>
                </c:pt>
                <c:pt idx="33">
                  <c:v>18.907607239317173</c:v>
                </c:pt>
                <c:pt idx="34">
                  <c:v>19.480565034447999</c:v>
                </c:pt>
                <c:pt idx="35">
                  <c:v>20.053522829578821</c:v>
                </c:pt>
                <c:pt idx="36">
                  <c:v>20.626480624709647</c:v>
                </c:pt>
                <c:pt idx="37">
                  <c:v>21.199438419840469</c:v>
                </c:pt>
                <c:pt idx="38">
                  <c:v>21.772396214971291</c:v>
                </c:pt>
                <c:pt idx="39">
                  <c:v>22.345354010102117</c:v>
                </c:pt>
                <c:pt idx="40">
                  <c:v>22.918311805232939</c:v>
                </c:pt>
                <c:pt idx="41">
                  <c:v>23.491269600363765</c:v>
                </c:pt>
                <c:pt idx="42">
                  <c:v>24.064227395494587</c:v>
                </c:pt>
                <c:pt idx="43">
                  <c:v>24.637185190625413</c:v>
                </c:pt>
                <c:pt idx="44">
                  <c:v>25.210142985756235</c:v>
                </c:pt>
                <c:pt idx="45">
                  <c:v>25.783100780887057</c:v>
                </c:pt>
                <c:pt idx="46">
                  <c:v>26.356058576017883</c:v>
                </c:pt>
                <c:pt idx="47">
                  <c:v>26.929016371148705</c:v>
                </c:pt>
                <c:pt idx="48">
                  <c:v>27.501974166279531</c:v>
                </c:pt>
                <c:pt idx="49">
                  <c:v>28.074931961410353</c:v>
                </c:pt>
                <c:pt idx="50">
                  <c:v>28.647889756541176</c:v>
                </c:pt>
                <c:pt idx="51">
                  <c:v>29.220847551671998</c:v>
                </c:pt>
                <c:pt idx="52">
                  <c:v>29.79380534680282</c:v>
                </c:pt>
                <c:pt idx="53">
                  <c:v>30.366763141933646</c:v>
                </c:pt>
                <c:pt idx="54">
                  <c:v>30.939720937064468</c:v>
                </c:pt>
                <c:pt idx="55">
                  <c:v>31.512678732195294</c:v>
                </c:pt>
                <c:pt idx="56">
                  <c:v>32.085636527326116</c:v>
                </c:pt>
                <c:pt idx="57">
                  <c:v>32.658594322456942</c:v>
                </c:pt>
                <c:pt idx="58">
                  <c:v>33.231552117587761</c:v>
                </c:pt>
                <c:pt idx="59">
                  <c:v>33.804509912718586</c:v>
                </c:pt>
                <c:pt idx="60">
                  <c:v>34.377467707849412</c:v>
                </c:pt>
                <c:pt idx="61">
                  <c:v>34.950425502980238</c:v>
                </c:pt>
                <c:pt idx="62">
                  <c:v>35.523383298111057</c:v>
                </c:pt>
                <c:pt idx="63">
                  <c:v>36.096341093241882</c:v>
                </c:pt>
                <c:pt idx="64">
                  <c:v>36.669298888372708</c:v>
                </c:pt>
                <c:pt idx="65">
                  <c:v>37.242256683503527</c:v>
                </c:pt>
                <c:pt idx="66">
                  <c:v>37.815214478634353</c:v>
                </c:pt>
                <c:pt idx="67">
                  <c:v>38.388172273765178</c:v>
                </c:pt>
                <c:pt idx="68">
                  <c:v>38.961130068896004</c:v>
                </c:pt>
                <c:pt idx="69">
                  <c:v>39.534087864026823</c:v>
                </c:pt>
                <c:pt idx="70">
                  <c:v>40.107045659157649</c:v>
                </c:pt>
                <c:pt idx="71">
                  <c:v>40.680003454288475</c:v>
                </c:pt>
                <c:pt idx="72">
                  <c:v>41.252961249419293</c:v>
                </c:pt>
                <c:pt idx="73">
                  <c:v>41.825919044550119</c:v>
                </c:pt>
                <c:pt idx="74">
                  <c:v>42.398876839680945</c:v>
                </c:pt>
                <c:pt idx="75">
                  <c:v>42.971834634811771</c:v>
                </c:pt>
                <c:pt idx="76">
                  <c:v>43.544792429942589</c:v>
                </c:pt>
                <c:pt idx="77">
                  <c:v>44.117750225073415</c:v>
                </c:pt>
                <c:pt idx="78">
                  <c:v>44.690708020204241</c:v>
                </c:pt>
                <c:pt idx="79">
                  <c:v>45.26366581533506</c:v>
                </c:pt>
                <c:pt idx="80">
                  <c:v>45.836623610465885</c:v>
                </c:pt>
                <c:pt idx="81">
                  <c:v>46.409581405596711</c:v>
                </c:pt>
                <c:pt idx="82">
                  <c:v>46.982539200727537</c:v>
                </c:pt>
                <c:pt idx="83">
                  <c:v>47.555496995858356</c:v>
                </c:pt>
                <c:pt idx="84">
                  <c:v>48.128454790989181</c:v>
                </c:pt>
                <c:pt idx="85">
                  <c:v>48.701412586120007</c:v>
                </c:pt>
                <c:pt idx="86">
                  <c:v>49.274370381250826</c:v>
                </c:pt>
                <c:pt idx="87">
                  <c:v>49.847328176381652</c:v>
                </c:pt>
                <c:pt idx="88">
                  <c:v>50.420285971512477</c:v>
                </c:pt>
                <c:pt idx="89">
                  <c:v>50.993243766643303</c:v>
                </c:pt>
                <c:pt idx="90">
                  <c:v>51.566201561774122</c:v>
                </c:pt>
                <c:pt idx="91">
                  <c:v>52.139159356904948</c:v>
                </c:pt>
                <c:pt idx="92">
                  <c:v>52.712117152035773</c:v>
                </c:pt>
                <c:pt idx="93">
                  <c:v>53.285074947166592</c:v>
                </c:pt>
                <c:pt idx="94">
                  <c:v>53.858032742297418</c:v>
                </c:pt>
                <c:pt idx="95">
                  <c:v>54.430990537428244</c:v>
                </c:pt>
                <c:pt idx="96">
                  <c:v>55.003948332559069</c:v>
                </c:pt>
                <c:pt idx="97">
                  <c:v>55.576906127689888</c:v>
                </c:pt>
                <c:pt idx="98">
                  <c:v>56.149863922820714</c:v>
                </c:pt>
                <c:pt idx="99">
                  <c:v>56.72282171795154</c:v>
                </c:pt>
                <c:pt idx="100">
                  <c:v>57.295779513082358</c:v>
                </c:pt>
                <c:pt idx="101">
                  <c:v>57.868737308213184</c:v>
                </c:pt>
                <c:pt idx="102">
                  <c:v>58.44169510334401</c:v>
                </c:pt>
                <c:pt idx="103">
                  <c:v>59.014652898474836</c:v>
                </c:pt>
                <c:pt idx="104">
                  <c:v>59.587610693605654</c:v>
                </c:pt>
                <c:pt idx="105">
                  <c:v>60.16056848873648</c:v>
                </c:pt>
                <c:pt idx="106">
                  <c:v>60.733526283867306</c:v>
                </c:pt>
                <c:pt idx="107">
                  <c:v>61.306484078998125</c:v>
                </c:pt>
                <c:pt idx="108">
                  <c:v>61.87944187412895</c:v>
                </c:pt>
                <c:pt idx="109">
                  <c:v>62.452399669259776</c:v>
                </c:pt>
                <c:pt idx="110">
                  <c:v>63.025357464390595</c:v>
                </c:pt>
                <c:pt idx="111">
                  <c:v>63.598315259521421</c:v>
                </c:pt>
                <c:pt idx="112">
                  <c:v>64.171273054652247</c:v>
                </c:pt>
                <c:pt idx="113">
                  <c:v>64.744230849783065</c:v>
                </c:pt>
                <c:pt idx="114">
                  <c:v>65.317188644913898</c:v>
                </c:pt>
                <c:pt idx="115">
                  <c:v>65.890146440044717</c:v>
                </c:pt>
                <c:pt idx="116">
                  <c:v>66.463104235175535</c:v>
                </c:pt>
                <c:pt idx="117">
                  <c:v>67.036062030306368</c:v>
                </c:pt>
                <c:pt idx="118">
                  <c:v>67.609019825437187</c:v>
                </c:pt>
                <c:pt idx="119">
                  <c:v>68.181977620568006</c:v>
                </c:pt>
                <c:pt idx="120">
                  <c:v>68.754935415698839</c:v>
                </c:pt>
                <c:pt idx="121">
                  <c:v>69.327893210829657</c:v>
                </c:pt>
                <c:pt idx="122">
                  <c:v>69.90085100596049</c:v>
                </c:pt>
                <c:pt idx="123">
                  <c:v>70.473808801091309</c:v>
                </c:pt>
                <c:pt idx="124">
                  <c:v>71.046766596222128</c:v>
                </c:pt>
                <c:pt idx="125">
                  <c:v>71.61972439135296</c:v>
                </c:pt>
                <c:pt idx="126">
                  <c:v>72.192682186483779</c:v>
                </c:pt>
                <c:pt idx="127">
                  <c:v>72.765639981614598</c:v>
                </c:pt>
                <c:pt idx="128">
                  <c:v>73.338597776745431</c:v>
                </c:pt>
                <c:pt idx="129">
                  <c:v>73.911555571876249</c:v>
                </c:pt>
                <c:pt idx="130">
                  <c:v>74.484513367007068</c:v>
                </c:pt>
                <c:pt idx="131">
                  <c:v>75.057471162137901</c:v>
                </c:pt>
                <c:pt idx="132">
                  <c:v>75.63042895726872</c:v>
                </c:pt>
                <c:pt idx="133">
                  <c:v>76.203386752399538</c:v>
                </c:pt>
                <c:pt idx="134">
                  <c:v>76.776344547530371</c:v>
                </c:pt>
                <c:pt idx="135">
                  <c:v>77.34930234266119</c:v>
                </c:pt>
                <c:pt idx="136">
                  <c:v>77.922260137792009</c:v>
                </c:pt>
                <c:pt idx="137">
                  <c:v>78.495217932922841</c:v>
                </c:pt>
                <c:pt idx="138">
                  <c:v>79.06817572805366</c:v>
                </c:pt>
                <c:pt idx="139">
                  <c:v>79.641133523184493</c:v>
                </c:pt>
                <c:pt idx="140">
                  <c:v>80.214091318315312</c:v>
                </c:pt>
                <c:pt idx="141">
                  <c:v>80.78704911344613</c:v>
                </c:pt>
                <c:pt idx="142">
                  <c:v>81.360006908576963</c:v>
                </c:pt>
                <c:pt idx="143">
                  <c:v>81.932964703707782</c:v>
                </c:pt>
                <c:pt idx="144">
                  <c:v>82.505922498838601</c:v>
                </c:pt>
                <c:pt idx="145">
                  <c:v>83.078880293969434</c:v>
                </c:pt>
                <c:pt idx="146">
                  <c:v>83.651838089100252</c:v>
                </c:pt>
                <c:pt idx="147">
                  <c:v>84.224795884231071</c:v>
                </c:pt>
                <c:pt idx="148">
                  <c:v>84.797753679361904</c:v>
                </c:pt>
                <c:pt idx="149">
                  <c:v>85.370711474492722</c:v>
                </c:pt>
                <c:pt idx="150">
                  <c:v>85.943669269623541</c:v>
                </c:pt>
                <c:pt idx="151">
                  <c:v>86.516627064754374</c:v>
                </c:pt>
                <c:pt idx="152">
                  <c:v>87.089584859885193</c:v>
                </c:pt>
                <c:pt idx="153">
                  <c:v>87.662542655016026</c:v>
                </c:pt>
                <c:pt idx="154">
                  <c:v>88.235500450146844</c:v>
                </c:pt>
                <c:pt idx="155">
                  <c:v>88.808458245277663</c:v>
                </c:pt>
                <c:pt idx="156">
                  <c:v>89.381416040408496</c:v>
                </c:pt>
                <c:pt idx="157">
                  <c:v>89.954373835539315</c:v>
                </c:pt>
                <c:pt idx="158">
                  <c:v>90.527331630670133</c:v>
                </c:pt>
                <c:pt idx="159">
                  <c:v>91.100289425800966</c:v>
                </c:pt>
                <c:pt idx="160">
                  <c:v>91.673247220931785</c:v>
                </c:pt>
                <c:pt idx="161">
                  <c:v>92.246205016062603</c:v>
                </c:pt>
                <c:pt idx="162">
                  <c:v>92.819162811193436</c:v>
                </c:pt>
                <c:pt idx="163">
                  <c:v>93.392120606324255</c:v>
                </c:pt>
                <c:pt idx="164">
                  <c:v>93.965078401455074</c:v>
                </c:pt>
                <c:pt idx="165">
                  <c:v>94.538036196585907</c:v>
                </c:pt>
                <c:pt idx="166">
                  <c:v>95.110993991716725</c:v>
                </c:pt>
                <c:pt idx="167">
                  <c:v>95.683951786847558</c:v>
                </c:pt>
                <c:pt idx="168">
                  <c:v>96.256909581978377</c:v>
                </c:pt>
                <c:pt idx="169">
                  <c:v>96.829867377109196</c:v>
                </c:pt>
                <c:pt idx="170">
                  <c:v>97.402825172240028</c:v>
                </c:pt>
                <c:pt idx="171">
                  <c:v>97.975782967370847</c:v>
                </c:pt>
                <c:pt idx="172">
                  <c:v>98.548740762501666</c:v>
                </c:pt>
                <c:pt idx="173">
                  <c:v>99.121698557632499</c:v>
                </c:pt>
                <c:pt idx="174">
                  <c:v>99.694656352763317</c:v>
                </c:pt>
                <c:pt idx="175">
                  <c:v>100.26761414789414</c:v>
                </c:pt>
                <c:pt idx="176">
                  <c:v>100.84057194302497</c:v>
                </c:pt>
                <c:pt idx="177">
                  <c:v>101.41352973815579</c:v>
                </c:pt>
                <c:pt idx="178">
                  <c:v>101.98648753328661</c:v>
                </c:pt>
                <c:pt idx="179">
                  <c:v>102.55944532841744</c:v>
                </c:pt>
                <c:pt idx="180">
                  <c:v>103.13240312354826</c:v>
                </c:pt>
                <c:pt idx="181">
                  <c:v>103.70536091867909</c:v>
                </c:pt>
                <c:pt idx="182">
                  <c:v>104.27831871380991</c:v>
                </c:pt>
                <c:pt idx="183">
                  <c:v>104.85127650894073</c:v>
                </c:pt>
                <c:pt idx="184">
                  <c:v>105.42423430407156</c:v>
                </c:pt>
                <c:pt idx="185">
                  <c:v>105.99719209920238</c:v>
                </c:pt>
                <c:pt idx="186">
                  <c:v>106.5701498943332</c:v>
                </c:pt>
                <c:pt idx="187">
                  <c:v>107.14310768946403</c:v>
                </c:pt>
                <c:pt idx="188">
                  <c:v>107.71606548459485</c:v>
                </c:pt>
                <c:pt idx="189">
                  <c:v>108.28902327972567</c:v>
                </c:pt>
                <c:pt idx="190">
                  <c:v>108.8619810748565</c:v>
                </c:pt>
                <c:pt idx="191">
                  <c:v>109.43493886998732</c:v>
                </c:pt>
                <c:pt idx="192">
                  <c:v>110.00789666511814</c:v>
                </c:pt>
                <c:pt idx="193">
                  <c:v>110.58085446024897</c:v>
                </c:pt>
                <c:pt idx="194">
                  <c:v>111.15381225537979</c:v>
                </c:pt>
                <c:pt idx="195">
                  <c:v>111.72677005051061</c:v>
                </c:pt>
                <c:pt idx="196">
                  <c:v>112.29972784564144</c:v>
                </c:pt>
                <c:pt idx="197">
                  <c:v>112.87268564077226</c:v>
                </c:pt>
                <c:pt idx="198">
                  <c:v>113.44564343590309</c:v>
                </c:pt>
                <c:pt idx="199">
                  <c:v>114.01860123103391</c:v>
                </c:pt>
                <c:pt idx="200">
                  <c:v>114.59155902616472</c:v>
                </c:pt>
                <c:pt idx="201">
                  <c:v>115.16451682129554</c:v>
                </c:pt>
                <c:pt idx="202">
                  <c:v>115.73747461642634</c:v>
                </c:pt>
                <c:pt idx="203">
                  <c:v>116.31043241155716</c:v>
                </c:pt>
                <c:pt idx="204">
                  <c:v>116.88339020668796</c:v>
                </c:pt>
                <c:pt idx="205">
                  <c:v>117.45634800181878</c:v>
                </c:pt>
                <c:pt idx="206">
                  <c:v>118.02930579694959</c:v>
                </c:pt>
                <c:pt idx="207">
                  <c:v>118.6022635920804</c:v>
                </c:pt>
                <c:pt idx="208">
                  <c:v>119.17522138721121</c:v>
                </c:pt>
                <c:pt idx="209">
                  <c:v>119.74817918234203</c:v>
                </c:pt>
                <c:pt idx="210">
                  <c:v>120.32113697747283</c:v>
                </c:pt>
                <c:pt idx="211">
                  <c:v>120.89409477260364</c:v>
                </c:pt>
                <c:pt idx="212">
                  <c:v>121.46705256773446</c:v>
                </c:pt>
                <c:pt idx="213">
                  <c:v>122.04001036286526</c:v>
                </c:pt>
                <c:pt idx="214">
                  <c:v>122.61296815799608</c:v>
                </c:pt>
                <c:pt idx="215">
                  <c:v>123.18592595312688</c:v>
                </c:pt>
                <c:pt idx="216">
                  <c:v>123.7588837482577</c:v>
                </c:pt>
                <c:pt idx="217">
                  <c:v>124.33184154338851</c:v>
                </c:pt>
                <c:pt idx="218">
                  <c:v>124.90479933851933</c:v>
                </c:pt>
                <c:pt idx="219">
                  <c:v>125.47775713365013</c:v>
                </c:pt>
                <c:pt idx="220">
                  <c:v>126.05071492878095</c:v>
                </c:pt>
                <c:pt idx="221">
                  <c:v>126.62367272391175</c:v>
                </c:pt>
                <c:pt idx="222">
                  <c:v>127.19663051904257</c:v>
                </c:pt>
                <c:pt idx="223">
                  <c:v>127.76958831417338</c:v>
                </c:pt>
                <c:pt idx="224">
                  <c:v>128.34254610930418</c:v>
                </c:pt>
                <c:pt idx="225">
                  <c:v>128.91550390443498</c:v>
                </c:pt>
                <c:pt idx="226">
                  <c:v>129.48846169956582</c:v>
                </c:pt>
                <c:pt idx="227">
                  <c:v>130.06141949469662</c:v>
                </c:pt>
                <c:pt idx="228">
                  <c:v>130.63437728982743</c:v>
                </c:pt>
                <c:pt idx="229">
                  <c:v>131.20733508495823</c:v>
                </c:pt>
                <c:pt idx="230">
                  <c:v>131.78029288008906</c:v>
                </c:pt>
                <c:pt idx="231">
                  <c:v>132.35325067521987</c:v>
                </c:pt>
                <c:pt idx="232">
                  <c:v>132.92620847035067</c:v>
                </c:pt>
                <c:pt idx="233">
                  <c:v>133.49916626548148</c:v>
                </c:pt>
                <c:pt idx="234">
                  <c:v>134.07212406061231</c:v>
                </c:pt>
                <c:pt idx="235">
                  <c:v>134.64508185574311</c:v>
                </c:pt>
                <c:pt idx="236">
                  <c:v>135.21803965087392</c:v>
                </c:pt>
                <c:pt idx="237">
                  <c:v>135.79099744600472</c:v>
                </c:pt>
                <c:pt idx="238">
                  <c:v>136.36395524113553</c:v>
                </c:pt>
                <c:pt idx="239">
                  <c:v>136.93691303626636</c:v>
                </c:pt>
                <c:pt idx="240">
                  <c:v>137.50987083139717</c:v>
                </c:pt>
                <c:pt idx="241">
                  <c:v>138.08282862652797</c:v>
                </c:pt>
                <c:pt idx="242">
                  <c:v>138.65578642165877</c:v>
                </c:pt>
                <c:pt idx="243">
                  <c:v>139.22874421678961</c:v>
                </c:pt>
                <c:pt idx="244">
                  <c:v>139.80170201192041</c:v>
                </c:pt>
                <c:pt idx="245">
                  <c:v>140.37465980705122</c:v>
                </c:pt>
                <c:pt idx="246">
                  <c:v>140.94761760218202</c:v>
                </c:pt>
                <c:pt idx="247">
                  <c:v>141.52057539731285</c:v>
                </c:pt>
                <c:pt idx="248">
                  <c:v>142.09353319244366</c:v>
                </c:pt>
                <c:pt idx="249">
                  <c:v>142.66649098757446</c:v>
                </c:pt>
                <c:pt idx="250">
                  <c:v>143.23944878270527</c:v>
                </c:pt>
                <c:pt idx="251">
                  <c:v>143.81240657783607</c:v>
                </c:pt>
                <c:pt idx="252">
                  <c:v>144.3853643729669</c:v>
                </c:pt>
                <c:pt idx="253">
                  <c:v>144.95832216809771</c:v>
                </c:pt>
                <c:pt idx="254">
                  <c:v>145.53127996322851</c:v>
                </c:pt>
                <c:pt idx="255">
                  <c:v>146.10423775835932</c:v>
                </c:pt>
                <c:pt idx="256">
                  <c:v>146.67719555349015</c:v>
                </c:pt>
                <c:pt idx="257">
                  <c:v>147.25015334862096</c:v>
                </c:pt>
                <c:pt idx="258">
                  <c:v>147.82311114375176</c:v>
                </c:pt>
                <c:pt idx="259">
                  <c:v>148.39606893888256</c:v>
                </c:pt>
                <c:pt idx="260">
                  <c:v>148.9690267340134</c:v>
                </c:pt>
                <c:pt idx="261">
                  <c:v>149.5419845291442</c:v>
                </c:pt>
                <c:pt idx="262">
                  <c:v>150.11494232427501</c:v>
                </c:pt>
                <c:pt idx="263">
                  <c:v>150.68790011940581</c:v>
                </c:pt>
                <c:pt idx="264">
                  <c:v>151.26085791453661</c:v>
                </c:pt>
                <c:pt idx="265">
                  <c:v>151.83381570966745</c:v>
                </c:pt>
                <c:pt idx="266">
                  <c:v>152.40677350479825</c:v>
                </c:pt>
                <c:pt idx="267">
                  <c:v>152.97973129992906</c:v>
                </c:pt>
                <c:pt idx="268">
                  <c:v>153.55268909505986</c:v>
                </c:pt>
                <c:pt idx="269">
                  <c:v>154.12564689019069</c:v>
                </c:pt>
                <c:pt idx="270">
                  <c:v>154.6986046853215</c:v>
                </c:pt>
                <c:pt idx="271">
                  <c:v>155.2715624804523</c:v>
                </c:pt>
                <c:pt idx="272">
                  <c:v>155.84452027558311</c:v>
                </c:pt>
                <c:pt idx="273">
                  <c:v>156.41747807071391</c:v>
                </c:pt>
                <c:pt idx="274">
                  <c:v>156.99043586584474</c:v>
                </c:pt>
                <c:pt idx="275">
                  <c:v>157.56339366097555</c:v>
                </c:pt>
                <c:pt idx="276">
                  <c:v>158.13635145610635</c:v>
                </c:pt>
                <c:pt idx="277">
                  <c:v>158.70930925123716</c:v>
                </c:pt>
                <c:pt idx="278">
                  <c:v>159.28226704636799</c:v>
                </c:pt>
                <c:pt idx="279">
                  <c:v>159.8552248414988</c:v>
                </c:pt>
                <c:pt idx="280">
                  <c:v>160.4281826366296</c:v>
                </c:pt>
                <c:pt idx="281">
                  <c:v>161.0011404317604</c:v>
                </c:pt>
                <c:pt idx="282">
                  <c:v>161.57409822689124</c:v>
                </c:pt>
                <c:pt idx="283">
                  <c:v>162.14705602202204</c:v>
                </c:pt>
                <c:pt idx="284">
                  <c:v>162.72001381715285</c:v>
                </c:pt>
                <c:pt idx="285">
                  <c:v>163.29297161228365</c:v>
                </c:pt>
                <c:pt idx="286">
                  <c:v>163.86592940741446</c:v>
                </c:pt>
                <c:pt idx="287">
                  <c:v>164.43888720254529</c:v>
                </c:pt>
                <c:pt idx="288">
                  <c:v>165.01184499767609</c:v>
                </c:pt>
                <c:pt idx="289">
                  <c:v>165.5848027928069</c:v>
                </c:pt>
                <c:pt idx="290">
                  <c:v>166.1577605879377</c:v>
                </c:pt>
                <c:pt idx="291">
                  <c:v>166.73071838306853</c:v>
                </c:pt>
                <c:pt idx="292">
                  <c:v>167.30367617819934</c:v>
                </c:pt>
                <c:pt idx="293">
                  <c:v>167.87663397333014</c:v>
                </c:pt>
                <c:pt idx="294">
                  <c:v>168.44959176846095</c:v>
                </c:pt>
                <c:pt idx="295">
                  <c:v>169.02254956359178</c:v>
                </c:pt>
                <c:pt idx="296">
                  <c:v>169.59550735872259</c:v>
                </c:pt>
                <c:pt idx="297">
                  <c:v>170.16846515385339</c:v>
                </c:pt>
                <c:pt idx="298">
                  <c:v>170.74142294898419</c:v>
                </c:pt>
                <c:pt idx="299">
                  <c:v>171.314380744115</c:v>
                </c:pt>
                <c:pt idx="300">
                  <c:v>171.88733853924583</c:v>
                </c:pt>
                <c:pt idx="301">
                  <c:v>172.46029633437664</c:v>
                </c:pt>
                <c:pt idx="302">
                  <c:v>173.03325412950744</c:v>
                </c:pt>
                <c:pt idx="303">
                  <c:v>173.60621192463825</c:v>
                </c:pt>
                <c:pt idx="304">
                  <c:v>174.17916971976908</c:v>
                </c:pt>
                <c:pt idx="305">
                  <c:v>174.75212751489988</c:v>
                </c:pt>
                <c:pt idx="306">
                  <c:v>175.32508531003069</c:v>
                </c:pt>
                <c:pt idx="307">
                  <c:v>175.89804310516149</c:v>
                </c:pt>
                <c:pt idx="308">
                  <c:v>176.47100090029232</c:v>
                </c:pt>
                <c:pt idx="309">
                  <c:v>177.04395869542313</c:v>
                </c:pt>
                <c:pt idx="310">
                  <c:v>177.61691649055393</c:v>
                </c:pt>
                <c:pt idx="311">
                  <c:v>178.18987428568474</c:v>
                </c:pt>
                <c:pt idx="312">
                  <c:v>178.76283208081554</c:v>
                </c:pt>
                <c:pt idx="313">
                  <c:v>179.33578987594638</c:v>
                </c:pt>
                <c:pt idx="314">
                  <c:v>179.90874767107718</c:v>
                </c:pt>
                <c:pt idx="315">
                  <c:v>180.48170546620798</c:v>
                </c:pt>
              </c:numCache>
            </c:numRef>
          </c:xVal>
          <c:yVal>
            <c:numRef>
              <c:f>'tensione e velocità quadra'!$D$4:$D$319</c:f>
              <c:numCache>
                <c:formatCode>0.0000</c:formatCode>
                <c:ptCount val="316"/>
                <c:pt idx="0">
                  <c:v>5.8863610000000008</c:v>
                </c:pt>
                <c:pt idx="1">
                  <c:v>5.8860667024524931</c:v>
                </c:pt>
                <c:pt idx="2">
                  <c:v>5.8851838392394775</c:v>
                </c:pt>
                <c:pt idx="3">
                  <c:v>5.883712498646541</c:v>
                </c:pt>
                <c:pt idx="4">
                  <c:v>5.8816528278065165</c:v>
                </c:pt>
                <c:pt idx="5">
                  <c:v>5.8790050326847725</c:v>
                </c:pt>
                <c:pt idx="6">
                  <c:v>5.875769378058612</c:v>
                </c:pt>
                <c:pt idx="7">
                  <c:v>5.8719461874908045</c:v>
                </c:pt>
                <c:pt idx="8">
                  <c:v>5.8675358432972189</c:v>
                </c:pt>
                <c:pt idx="9">
                  <c:v>5.8625387865085994</c:v>
                </c:pt>
                <c:pt idx="10">
                  <c:v>5.8569555168264609</c:v>
                </c:pt>
                <c:pt idx="11">
                  <c:v>5.850786592573118</c:v>
                </c:pt>
                <c:pt idx="12">
                  <c:v>5.8440326306358577</c:v>
                </c:pt>
                <c:pt idx="13">
                  <c:v>5.836694306405243</c:v>
                </c:pt>
                <c:pt idx="14">
                  <c:v>5.8287723537075831</c:v>
                </c:pt>
                <c:pt idx="15">
                  <c:v>5.8202675647315454</c:v>
                </c:pt>
                <c:pt idx="16">
                  <c:v>5.8111807899489412</c:v>
                </c:pt>
                <c:pt idx="17">
                  <c:v>5.801512938029675</c:v>
                </c:pt>
                <c:pt idx="18">
                  <c:v>5.7912649757508836</c:v>
                </c:pt>
                <c:pt idx="19">
                  <c:v>5.7804379279002536</c:v>
                </c:pt>
                <c:pt idx="20">
                  <c:v>5.7690328771735491</c:v>
                </c:pt>
                <c:pt idx="21">
                  <c:v>5.7570509640663374</c:v>
                </c:pt>
                <c:pt idx="22">
                  <c:v>5.7444933867599453</c:v>
                </c:pt>
                <c:pt idx="23">
                  <c:v>5.7313614010016369</c:v>
                </c:pt>
                <c:pt idx="24">
                  <c:v>5.7176563199790467</c:v>
                </c:pt>
                <c:pt idx="25">
                  <c:v>5.7033795141888559</c:v>
                </c:pt>
                <c:pt idx="26">
                  <c:v>5.6885324112997457</c:v>
                </c:pt>
                <c:pt idx="27">
                  <c:v>5.6731164960096319</c:v>
                </c:pt>
                <c:pt idx="28">
                  <c:v>5.6571333098971985</c:v>
                </c:pt>
                <c:pt idx="29">
                  <c:v>5.6405844512677366</c:v>
                </c:pt>
                <c:pt idx="30">
                  <c:v>5.6234715749933182</c:v>
                </c:pt>
                <c:pt idx="31">
                  <c:v>5.60579639234731</c:v>
                </c:pt>
                <c:pt idx="32">
                  <c:v>5.5875606708332475</c:v>
                </c:pt>
                <c:pt idx="33">
                  <c:v>5.5687662340080859</c:v>
                </c:pt>
                <c:pt idx="34">
                  <c:v>5.5494149612998465</c:v>
                </c:pt>
                <c:pt idx="35">
                  <c:v>5.5295087878196725</c:v>
                </c:pt>
                <c:pt idx="36">
                  <c:v>5.5090497041683246</c:v>
                </c:pt>
                <c:pt idx="37">
                  <c:v>5.4880397562371197</c:v>
                </c:pt>
                <c:pt idx="38">
                  <c:v>5.4664810450033396</c:v>
                </c:pt>
                <c:pt idx="39">
                  <c:v>5.4443757263201453</c:v>
                </c:pt>
                <c:pt idx="40">
                  <c:v>5.4217260107009819</c:v>
                </c:pt>
                <c:pt idx="41">
                  <c:v>5.3985341630985388</c:v>
                </c:pt>
                <c:pt idx="42">
                  <c:v>5.3748025026782464</c:v>
                </c:pt>
                <c:pt idx="43">
                  <c:v>5.3505334025863744</c:v>
                </c:pt>
                <c:pt idx="44">
                  <c:v>5.3257292897127044</c:v>
                </c:pt>
                <c:pt idx="45">
                  <c:v>5.3003926444478564</c:v>
                </c:pt>
                <c:pt idx="46">
                  <c:v>5.2745260004352419</c:v>
                </c:pt>
                <c:pt idx="47">
                  <c:v>5.2481319443177066</c:v>
                </c:pt>
                <c:pt idx="48">
                  <c:v>5.2212131154788661</c:v>
                </c:pt>
                <c:pt idx="49">
                  <c:v>5.1937722057791742</c:v>
                </c:pt>
                <c:pt idx="50">
                  <c:v>5.1658119592867342</c:v>
                </c:pt>
                <c:pt idx="51">
                  <c:v>5.1373351720028921</c:v>
                </c:pt>
                <c:pt idx="52">
                  <c:v>5.1083446915826478</c:v>
                </c:pt>
                <c:pt idx="53">
                  <c:v>5.0788434170498835</c:v>
                </c:pt>
                <c:pt idx="54">
                  <c:v>5.0488342985074688</c:v>
                </c:pt>
                <c:pt idx="55">
                  <c:v>5.0183203368422502</c:v>
                </c:pt>
                <c:pt idx="56">
                  <c:v>4.987304583424967</c:v>
                </c:pt>
                <c:pt idx="57">
                  <c:v>4.9557901398051136</c:v>
                </c:pt>
                <c:pt idx="58">
                  <c:v>4.9237801574007909</c:v>
                </c:pt>
                <c:pt idx="59">
                  <c:v>4.8912778371835621</c:v>
                </c:pt>
                <c:pt idx="60">
                  <c:v>4.8582864293583654</c:v>
                </c:pt>
                <c:pt idx="61">
                  <c:v>4.8248092330384926</c:v>
                </c:pt>
                <c:pt idx="62">
                  <c:v>4.7908495959156738</c:v>
                </c:pt>
                <c:pt idx="63">
                  <c:v>4.7564109139253254</c:v>
                </c:pt>
                <c:pt idx="64">
                  <c:v>4.7214966309069455</c:v>
                </c:pt>
                <c:pt idx="65">
                  <c:v>4.6861102382597419</c:v>
                </c:pt>
                <c:pt idx="66">
                  <c:v>4.6502552745934898</c:v>
                </c:pt>
                <c:pt idx="67">
                  <c:v>4.613935325374678</c:v>
                </c:pt>
                <c:pt idx="68">
                  <c:v>4.577154022567961</c:v>
                </c:pt>
                <c:pt idx="69">
                  <c:v>4.5399150442729681</c:v>
                </c:pt>
                <c:pt idx="70">
                  <c:v>4.5022221143564982</c:v>
                </c:pt>
                <c:pt idx="71">
                  <c:v>4.4640790020801298</c:v>
                </c:pt>
                <c:pt idx="72">
                  <c:v>4.425489521723307</c:v>
                </c:pt>
                <c:pt idx="73">
                  <c:v>4.3864575322019066</c:v>
                </c:pt>
                <c:pt idx="74">
                  <c:v>4.3469869366823533</c:v>
                </c:pt>
                <c:pt idx="75">
                  <c:v>4.307081682191308</c:v>
                </c:pt>
                <c:pt idx="76">
                  <c:v>4.2667457592209672</c:v>
                </c:pt>
                <c:pt idx="77">
                  <c:v>4.2259832013300116</c:v>
                </c:pt>
                <c:pt idx="78">
                  <c:v>4.1847980847402635</c:v>
                </c:pt>
                <c:pt idx="79">
                  <c:v>4.1431945279290598</c:v>
                </c:pt>
                <c:pt idx="80">
                  <c:v>4.1011766912174146</c:v>
                </c:pt>
                <c:pt idx="81">
                  <c:v>4.0587487763539807</c:v>
                </c:pt>
                <c:pt idx="82">
                  <c:v>4.0159150260948921</c:v>
                </c:pt>
                <c:pt idx="83">
                  <c:v>3.9726797237794771</c:v>
                </c:pt>
                <c:pt idx="84">
                  <c:v>3.9290471929019382</c:v>
                </c:pt>
                <c:pt idx="85">
                  <c:v>3.8850217966790028</c:v>
                </c:pt>
                <c:pt idx="86">
                  <c:v>3.8406079376136075</c:v>
                </c:pt>
                <c:pt idx="87">
                  <c:v>3.7958100570546454</c:v>
                </c:pt>
                <c:pt idx="88">
                  <c:v>3.7506326347528409</c:v>
                </c:pt>
                <c:pt idx="89">
                  <c:v>3.705080188412778</c:v>
                </c:pt>
                <c:pt idx="90">
                  <c:v>3.6591572732411297</c:v>
                </c:pt>
                <c:pt idx="91">
                  <c:v>3.6128684814911427</c:v>
                </c:pt>
                <c:pt idx="92">
                  <c:v>3.5662184420034202</c:v>
                </c:pt>
                <c:pt idx="93">
                  <c:v>3.5192118197430355</c:v>
                </c:pt>
                <c:pt idx="94">
                  <c:v>3.4718533153330422</c:v>
                </c:pt>
                <c:pt idx="95">
                  <c:v>3.4241476645844164</c:v>
                </c:pt>
                <c:pt idx="96">
                  <c:v>3.376099638022477</c:v>
                </c:pt>
                <c:pt idx="97">
                  <c:v>3.3277140404098429</c:v>
                </c:pt>
                <c:pt idx="98">
                  <c:v>3.2789957102659528</c:v>
                </c:pt>
                <c:pt idx="99">
                  <c:v>3.2299495193832217</c:v>
                </c:pt>
                <c:pt idx="100">
                  <c:v>3.1805803723398678</c:v>
                </c:pt>
                <c:pt idx="101">
                  <c:v>3.1308932060094534</c:v>
                </c:pt>
                <c:pt idx="102">
                  <c:v>3.0808929890672063</c:v>
                </c:pt>
                <c:pt idx="103">
                  <c:v>3.0305847214931543</c:v>
                </c:pt>
                <c:pt idx="104">
                  <c:v>2.9799734340721304</c:v>
                </c:pt>
                <c:pt idx="105">
                  <c:v>2.9290641878907016</c:v>
                </c:pt>
                <c:pt idx="106">
                  <c:v>2.8778620738310621</c:v>
                </c:pt>
                <c:pt idx="107">
                  <c:v>2.8263722120619486</c:v>
                </c:pt>
                <c:pt idx="108">
                  <c:v>2.7745997515266305</c:v>
                </c:pt>
                <c:pt idx="109">
                  <c:v>2.7225498694280179</c:v>
                </c:pt>
                <c:pt idx="110">
                  <c:v>2.6702277707109445</c:v>
                </c:pt>
                <c:pt idx="111">
                  <c:v>2.6176386875416826</c:v>
                </c:pt>
                <c:pt idx="112">
                  <c:v>2.5647878787847245</c:v>
                </c:pt>
                <c:pt idx="113">
                  <c:v>2.5116806294769023</c:v>
                </c:pt>
                <c:pt idx="114">
                  <c:v>2.4583222502988917</c:v>
                </c:pt>
                <c:pt idx="115">
                  <c:v>2.4047180770441461</c:v>
                </c:pt>
                <c:pt idx="116">
                  <c:v>2.35087347008532</c:v>
                </c:pt>
                <c:pt idx="117">
                  <c:v>2.2967938138382387</c:v>
                </c:pt>
                <c:pt idx="118">
                  <c:v>2.2424845162234623</c:v>
                </c:pt>
                <c:pt idx="119">
                  <c:v>2.1879510081254927</c:v>
                </c:pt>
                <c:pt idx="120">
                  <c:v>2.1331987428496966</c:v>
                </c:pt>
                <c:pt idx="121">
                  <c:v>2.0782331955769742</c:v>
                </c:pt>
                <c:pt idx="122">
                  <c:v>2.0230598628162486</c:v>
                </c:pt>
                <c:pt idx="123">
                  <c:v>1.9676842618548176</c:v>
                </c:pt>
                <c:pt idx="124">
                  <c:v>1.9121119302066329</c:v>
                </c:pt>
                <c:pt idx="125">
                  <c:v>1.8563484250585471</c:v>
                </c:pt>
                <c:pt idx="126">
                  <c:v>1.8003993227146062</c:v>
                </c:pt>
                <c:pt idx="127">
                  <c:v>1.7442702180384213</c:v>
                </c:pt>
                <c:pt idx="128">
                  <c:v>1.6879667238936857</c:v>
                </c:pt>
                <c:pt idx="129">
                  <c:v>1.6314944705828935</c:v>
                </c:pt>
                <c:pt idx="130">
                  <c:v>1.5748591052843164</c:v>
                </c:pt>
                <c:pt idx="131">
                  <c:v>1.5180662914872887</c:v>
                </c:pt>
                <c:pt idx="132">
                  <c:v>1.4611217084258623</c:v>
                </c:pt>
                <c:pt idx="133">
                  <c:v>1.4040310505108895</c:v>
                </c:pt>
                <c:pt idx="134">
                  <c:v>1.3468000267605875</c:v>
                </c:pt>
                <c:pt idx="135">
                  <c:v>1.2894343602296376</c:v>
                </c:pt>
                <c:pt idx="136">
                  <c:v>1.2319397874368891</c:v>
                </c:pt>
                <c:pt idx="137">
                  <c:v>1.1743220577917088</c:v>
                </c:pt>
                <c:pt idx="138">
                  <c:v>1.1165869330190472</c:v>
                </c:pt>
                <c:pt idx="139">
                  <c:v>1.0587401865832695</c:v>
                </c:pt>
                <c:pt idx="140">
                  <c:v>1.0007876031108127</c:v>
                </c:pt>
                <c:pt idx="141">
                  <c:v>0.94273497781173088</c:v>
                </c:pt>
                <c:pt idx="142">
                  <c:v>0.88458811590017694</c:v>
                </c:pt>
                <c:pt idx="143">
                  <c:v>0.82635283201388665</c:v>
                </c:pt>
                <c:pt idx="144">
                  <c:v>0.76803494963271834</c:v>
                </c:pt>
                <c:pt idx="145">
                  <c:v>0.70964030049631388</c:v>
                </c:pt>
                <c:pt idx="146">
                  <c:v>0.65117472402092336</c:v>
                </c:pt>
                <c:pt idx="147">
                  <c:v>0.59264406671547354</c:v>
                </c:pt>
                <c:pt idx="148">
                  <c:v>0.53405418159692042</c:v>
                </c:pt>
                <c:pt idx="149">
                  <c:v>0.47541092760495074</c:v>
                </c:pt>
                <c:pt idx="150">
                  <c:v>0.41672016901609288</c:v>
                </c:pt>
                <c:pt idx="151">
                  <c:v>0.35798777485729927</c:v>
                </c:pt>
                <c:pt idx="152">
                  <c:v>0.29921961831904076</c:v>
                </c:pt>
                <c:pt idx="153">
                  <c:v>0.24042157616799864</c:v>
                </c:pt>
                <c:pt idx="154">
                  <c:v>0.1815995281593894</c:v>
                </c:pt>
                <c:pt idx="155">
                  <c:v>0.12275935644899594</c:v>
                </c:pt>
                <c:pt idx="156">
                  <c:v>6.3906945004955418E-2</c:v>
                </c:pt>
                <c:pt idx="157">
                  <c:v>5.048179019369492E-3</c:v>
                </c:pt>
                <c:pt idx="158">
                  <c:v>-5.3811055680212494E-2</c:v>
                </c:pt>
                <c:pt idx="159">
                  <c:v>-0.11266487321936891</c:v>
                </c:pt>
                <c:pt idx="160">
                  <c:v>-0.1715073882653928</c:v>
                </c:pt>
                <c:pt idx="161">
                  <c:v>-0.23033271661581223</c:v>
                </c:pt>
                <c:pt idx="162">
                  <c:v>-0.28913497578681335</c:v>
                </c:pt>
                <c:pt idx="163">
                  <c:v>-0.34790828560148368</c:v>
                </c:pt>
                <c:pt idx="164">
                  <c:v>-0.40664676877781636</c:v>
                </c:pt>
                <c:pt idx="165">
                  <c:v>-0.46534455151644361</c:v>
                </c:pt>
                <c:pt idx="166">
                  <c:v>-0.52399576408800508</c:v>
                </c:pt>
                <c:pt idx="167">
                  <c:v>-0.58259454142012101</c:v>
                </c:pt>
                <c:pt idx="168">
                  <c:v>-0.6411350236838893</c:v>
                </c:pt>
                <c:pt idx="169">
                  <c:v>-0.69961135687986653</c:v>
                </c:pt>
                <c:pt idx="170">
                  <c:v>-0.75801769342346548</c:v>
                </c:pt>
                <c:pt idx="171">
                  <c:v>-0.8163481927297016</c:v>
                </c:pt>
                <c:pt idx="172">
                  <c:v>-0.87459702179725385</c:v>
                </c:pt>
                <c:pt idx="173">
                  <c:v>-0.93275835579175537</c:v>
                </c:pt>
                <c:pt idx="174">
                  <c:v>-0.99082637862827516</c:v>
                </c:pt>
                <c:pt idx="175">
                  <c:v>-1.0487952835529186</c:v>
                </c:pt>
                <c:pt idx="176">
                  <c:v>-1.1066592737234999</c:v>
                </c:pt>
                <c:pt idx="177">
                  <c:v>-1.1644125627892241</c:v>
                </c:pt>
                <c:pt idx="178">
                  <c:v>-1.2220493754693087</c:v>
                </c:pt>
                <c:pt idx="179">
                  <c:v>-1.2795639481305199</c:v>
                </c:pt>
                <c:pt idx="180">
                  <c:v>-1.3369505293635187</c:v>
                </c:pt>
                <c:pt idx="181">
                  <c:v>-1.3942033805580025</c:v>
                </c:pt>
                <c:pt idx="182">
                  <c:v>-1.4513167764765647</c:v>
                </c:pt>
                <c:pt idx="183">
                  <c:v>-1.5082850058272066</c:v>
                </c:pt>
                <c:pt idx="184">
                  <c:v>-1.5651023718344663</c:v>
                </c:pt>
                <c:pt idx="185">
                  <c:v>-1.6217631928090914</c:v>
                </c:pt>
                <c:pt idx="186">
                  <c:v>-1.6782618027162006</c:v>
                </c:pt>
                <c:pt idx="187">
                  <c:v>-1.7345925517418856</c:v>
                </c:pt>
                <c:pt idx="188">
                  <c:v>-1.7907498068581869</c:v>
                </c:pt>
                <c:pt idx="189">
                  <c:v>-1.8467279523863902</c:v>
                </c:pt>
                <c:pt idx="190">
                  <c:v>-1.9025213905585896</c:v>
                </c:pt>
                <c:pt idx="191">
                  <c:v>-1.9581245420774631</c:v>
                </c:pt>
                <c:pt idx="192">
                  <c:v>-2.0135318466741947</c:v>
                </c:pt>
                <c:pt idx="193">
                  <c:v>-2.0687377636644979</c:v>
                </c:pt>
                <c:pt idx="194">
                  <c:v>-2.1237367725026783</c:v>
                </c:pt>
                <c:pt idx="195">
                  <c:v>-2.1785233733336828</c:v>
                </c:pt>
                <c:pt idx="196">
                  <c:v>-2.2330920875430853</c:v>
                </c:pt>
                <c:pt idx="197">
                  <c:v>-2.2874374583049391</c:v>
                </c:pt>
                <c:pt idx="198">
                  <c:v>-2.3415540511274533</c:v>
                </c:pt>
                <c:pt idx="199">
                  <c:v>-2.3954364543964455</c:v>
                </c:pt>
                <c:pt idx="200">
                  <c:v>-2.4490792799164871</c:v>
                </c:pt>
                <c:pt idx="201">
                  <c:v>-2.5024771634497296</c:v>
                </c:pt>
                <c:pt idx="202">
                  <c:v>-2.5556247652523214</c:v>
                </c:pt>
                <c:pt idx="203">
                  <c:v>-2.6085167706083667</c:v>
                </c:pt>
                <c:pt idx="204">
                  <c:v>-2.6611478903614096</c:v>
                </c:pt>
                <c:pt idx="205">
                  <c:v>-2.7135128614433346</c:v>
                </c:pt>
                <c:pt idx="206">
                  <c:v>-2.7656064474006672</c:v>
                </c:pt>
                <c:pt idx="207">
                  <c:v>-2.8174234389182247</c:v>
                </c:pt>
                <c:pt idx="208">
                  <c:v>-2.8689586543400369</c:v>
                </c:pt>
                <c:pt idx="209">
                  <c:v>-2.9202069401875081</c:v>
                </c:pt>
                <c:pt idx="210">
                  <c:v>-2.9711631716747564</c:v>
                </c:pt>
                <c:pt idx="211">
                  <c:v>-3.0218222532211017</c:v>
                </c:pt>
                <c:pt idx="212">
                  <c:v>-3.0721791189606011</c:v>
                </c:pt>
                <c:pt idx="213">
                  <c:v>-3.122228733248646</c:v>
                </c:pt>
                <c:pt idx="214">
                  <c:v>-3.1719660911655168</c:v>
                </c:pt>
                <c:pt idx="215">
                  <c:v>-3.2213862190168672</c:v>
                </c:pt>
                <c:pt idx="216">
                  <c:v>-3.2704841748310955</c:v>
                </c:pt>
                <c:pt idx="217">
                  <c:v>-3.3192550488535377</c:v>
                </c:pt>
                <c:pt idx="218">
                  <c:v>-3.3676939640374317</c:v>
                </c:pt>
                <c:pt idx="219">
                  <c:v>-3.4157960765316235</c:v>
                </c:pt>
                <c:pt idx="220">
                  <c:v>-3.4635565761649514</c:v>
                </c:pt>
                <c:pt idx="221">
                  <c:v>-3.5109706869272501</c:v>
                </c:pt>
                <c:pt idx="222">
                  <c:v>-3.5580336674469577</c:v>
                </c:pt>
                <c:pt idx="223">
                  <c:v>-3.6047408114652382</c:v>
                </c:pt>
                <c:pt idx="224">
                  <c:v>-3.6510874483066149</c:v>
                </c:pt>
                <c:pt idx="225">
                  <c:v>-3.6970689433460255</c:v>
                </c:pt>
                <c:pt idx="226">
                  <c:v>-3.7426806984722805</c:v>
                </c:pt>
                <c:pt idx="227">
                  <c:v>-3.78791815254788</c:v>
                </c:pt>
                <c:pt idx="228">
                  <c:v>-3.8327767818651126</c:v>
                </c:pt>
                <c:pt idx="229">
                  <c:v>-3.8772521005984317</c:v>
                </c:pt>
                <c:pt idx="230">
                  <c:v>-3.9213396612530231</c:v>
                </c:pt>
                <c:pt idx="231">
                  <c:v>-3.9650350551095612</c:v>
                </c:pt>
                <c:pt idx="232">
                  <c:v>-4.0083339126650763</c:v>
                </c:pt>
                <c:pt idx="233">
                  <c:v>-4.0512319040698923</c:v>
                </c:pt>
                <c:pt idx="234">
                  <c:v>-4.0937247395606153</c:v>
                </c:pt>
                <c:pt idx="235">
                  <c:v>-4.1358081698891134</c:v>
                </c:pt>
                <c:pt idx="236">
                  <c:v>-4.1774779867474159</c:v>
                </c:pt>
                <c:pt idx="237">
                  <c:v>-4.2187300231885647</c:v>
                </c:pt>
                <c:pt idx="238">
                  <c:v>-4.2595601540432924</c:v>
                </c:pt>
                <c:pt idx="239">
                  <c:v>-4.2999642963325382</c:v>
                </c:pt>
                <c:pt idx="240">
                  <c:v>-4.3399384096757423</c:v>
                </c:pt>
                <c:pt idx="241">
                  <c:v>-4.3794784966948832</c:v>
                </c:pt>
                <c:pt idx="242">
                  <c:v>-4.4185806034142097</c:v>
                </c:pt>
                <c:pt idx="243">
                  <c:v>-4.4572408196556328</c:v>
                </c:pt>
                <c:pt idx="244">
                  <c:v>-4.4954552794297467</c:v>
                </c:pt>
                <c:pt idx="245">
                  <c:v>-4.5332201613224186</c:v>
                </c:pt>
                <c:pt idx="246">
                  <c:v>-4.5705316888769314</c:v>
                </c:pt>
                <c:pt idx="247">
                  <c:v>-4.6073861309716211</c:v>
                </c:pt>
                <c:pt idx="248">
                  <c:v>-4.6437798021929879</c:v>
                </c:pt>
                <c:pt idx="249">
                  <c:v>-4.6797090632042408</c:v>
                </c:pt>
                <c:pt idx="250">
                  <c:v>-4.715170321109218</c:v>
                </c:pt>
                <c:pt idx="251">
                  <c:v>-4.7501600298116831</c:v>
                </c:pt>
                <c:pt idx="252">
                  <c:v>-4.7846746903699202</c:v>
                </c:pt>
                <c:pt idx="253">
                  <c:v>-4.8187108513466335</c:v>
                </c:pt>
                <c:pt idx="254">
                  <c:v>-4.8522651091540965</c:v>
                </c:pt>
                <c:pt idx="255">
                  <c:v>-4.885334108394483</c:v>
                </c:pt>
                <c:pt idx="256">
                  <c:v>-4.9179145421954296</c:v>
                </c:pt>
                <c:pt idx="257">
                  <c:v>-4.9500031525407078</c:v>
                </c:pt>
                <c:pt idx="258">
                  <c:v>-4.9815967305960189</c:v>
                </c:pt>
                <c:pt idx="259">
                  <c:v>-5.012692117029891</c:v>
                </c:pt>
                <c:pt idx="260">
                  <c:v>-5.0432862023295897</c:v>
                </c:pt>
                <c:pt idx="261">
                  <c:v>-5.0733759271120782</c:v>
                </c:pt>
                <c:pt idx="262">
                  <c:v>-5.1029582824299577</c:v>
                </c:pt>
                <c:pt idx="263">
                  <c:v>-5.1320303100723468</c:v>
                </c:pt>
                <c:pt idx="264">
                  <c:v>-5.1605891028607047</c:v>
                </c:pt>
                <c:pt idx="265">
                  <c:v>-5.1886318049395559</c:v>
                </c:pt>
                <c:pt idx="266">
                  <c:v>-5.2161556120620585</c:v>
                </c:pt>
                <c:pt idx="267">
                  <c:v>-5.2431577718704396</c:v>
                </c:pt>
                <c:pt idx="268">
                  <c:v>-5.2696355841712155</c:v>
                </c:pt>
                <c:pt idx="269">
                  <c:v>-5.2955864012052238</c:v>
                </c:pt>
                <c:pt idx="270">
                  <c:v>-5.3210076279123868</c:v>
                </c:pt>
                <c:pt idx="271">
                  <c:v>-5.3458967221912186</c:v>
                </c:pt>
                <c:pt idx="272">
                  <c:v>-5.3702511951530294</c:v>
                </c:pt>
                <c:pt idx="273">
                  <c:v>-5.3940686113708214</c:v>
                </c:pt>
                <c:pt idx="274">
                  <c:v>-5.4173465891228201</c:v>
                </c:pt>
                <c:pt idx="275">
                  <c:v>-5.4400828006306465</c:v>
                </c:pt>
                <c:pt idx="276">
                  <c:v>-5.4622749722921</c:v>
                </c:pt>
                <c:pt idx="277">
                  <c:v>-5.4839208849085033</c:v>
                </c:pt>
                <c:pt idx="278">
                  <c:v>-5.505018373906637</c:v>
                </c:pt>
                <c:pt idx="279">
                  <c:v>-5.5255653295551799</c:v>
                </c:pt>
                <c:pt idx="280">
                  <c:v>-5.5455596971756904</c:v>
                </c:pt>
                <c:pt idx="281">
                  <c:v>-5.5649994773480689</c:v>
                </c:pt>
                <c:pt idx="282">
                  <c:v>-5.5838827261104971</c:v>
                </c:pt>
                <c:pt idx="283">
                  <c:v>-5.6022075551538357</c:v>
                </c:pt>
                <c:pt idx="284">
                  <c:v>-5.6199721320104512</c:v>
                </c:pt>
                <c:pt idx="285">
                  <c:v>-5.6371746802374609</c:v>
                </c:pt>
                <c:pt idx="286">
                  <c:v>-5.653813479594378</c:v>
                </c:pt>
                <c:pt idx="287">
                  <c:v>-5.6698868662151298</c:v>
                </c:pt>
                <c:pt idx="288">
                  <c:v>-5.6853932327744534</c:v>
                </c:pt>
                <c:pt idx="289">
                  <c:v>-5.7003310286486091</c:v>
                </c:pt>
                <c:pt idx="290">
                  <c:v>-5.7146987600704655</c:v>
                </c:pt>
                <c:pt idx="291">
                  <c:v>-5.7284949902788469</c:v>
                </c:pt>
                <c:pt idx="292">
                  <c:v>-5.7417183396622296</c:v>
                </c:pt>
                <c:pt idx="293">
                  <c:v>-5.7543674858966973</c:v>
                </c:pt>
                <c:pt idx="294">
                  <c:v>-5.7664411640781648</c:v>
                </c:pt>
                <c:pt idx="295">
                  <c:v>-5.7779381668488785</c:v>
                </c:pt>
                <c:pt idx="296">
                  <c:v>-5.7888573445181404</c:v>
                </c:pt>
                <c:pt idx="297">
                  <c:v>-5.7991976051772856</c:v>
                </c:pt>
                <c:pt idx="298">
                  <c:v>-5.8089579148088593</c:v>
                </c:pt>
                <c:pt idx="299">
                  <c:v>-5.8181372973900345</c:v>
                </c:pt>
                <c:pt idx="300">
                  <c:v>-5.8267348349902068</c:v>
                </c:pt>
                <c:pt idx="301">
                  <c:v>-5.8347496678627753</c:v>
                </c:pt>
                <c:pt idx="302">
                  <c:v>-5.842180994531132</c:v>
                </c:pt>
                <c:pt idx="303">
                  <c:v>-5.8490280718688048</c:v>
                </c:pt>
                <c:pt idx="304">
                  <c:v>-5.8552902151737651</c:v>
                </c:pt>
                <c:pt idx="305">
                  <c:v>-5.8609667982369036</c:v>
                </c:pt>
                <c:pt idx="306">
                  <c:v>-5.8660572534046391</c:v>
                </c:pt>
                <c:pt idx="307">
                  <c:v>-5.8705610716357022</c:v>
                </c:pt>
                <c:pt idx="308">
                  <c:v>-5.8744778025520201</c:v>
                </c:pt>
                <c:pt idx="309">
                  <c:v>-5.8778070544837639</c:v>
                </c:pt>
                <c:pt idx="310">
                  <c:v>-5.8805484945085169</c:v>
                </c:pt>
                <c:pt idx="311">
                  <c:v>-5.8827018484845617</c:v>
                </c:pt>
                <c:pt idx="312">
                  <c:v>-5.8842669010782949</c:v>
                </c:pt>
                <c:pt idx="313">
                  <c:v>-5.8852434957857565</c:v>
                </c:pt>
                <c:pt idx="314">
                  <c:v>-5.8856315349482973</c:v>
                </c:pt>
                <c:pt idx="315">
                  <c:v>-5.8854309797623223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481-074F-B5CA-C83747DCB3C1}"/>
            </c:ext>
          </c:extLst>
        </c:ser>
        <c:ser>
          <c:idx val="1"/>
          <c:order val="1"/>
          <c:tx>
            <c:v>velocità quadra</c:v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</c:marker>
          <c:xVal>
            <c:numRef>
              <c:f>'tensione e velocità quadra'!$B$4:$B$319</c:f>
              <c:numCache>
                <c:formatCode>0.0000</c:formatCode>
                <c:ptCount val="316"/>
                <c:pt idx="0">
                  <c:v>0</c:v>
                </c:pt>
                <c:pt idx="1">
                  <c:v>0.57295779513082323</c:v>
                </c:pt>
                <c:pt idx="2">
                  <c:v>1.1459155902616465</c:v>
                </c:pt>
                <c:pt idx="3">
                  <c:v>1.7188733853924696</c:v>
                </c:pt>
                <c:pt idx="4">
                  <c:v>2.2918311805232929</c:v>
                </c:pt>
                <c:pt idx="5">
                  <c:v>2.8647889756541165</c:v>
                </c:pt>
                <c:pt idx="6">
                  <c:v>3.4377467707849396</c:v>
                </c:pt>
                <c:pt idx="7">
                  <c:v>4.0107045659157627</c:v>
                </c:pt>
                <c:pt idx="8">
                  <c:v>4.5836623610465859</c:v>
                </c:pt>
                <c:pt idx="9">
                  <c:v>5.156620156177409</c:v>
                </c:pt>
                <c:pt idx="10">
                  <c:v>5.7295779513082321</c:v>
                </c:pt>
                <c:pt idx="11">
                  <c:v>6.3025357464390543</c:v>
                </c:pt>
                <c:pt idx="12">
                  <c:v>6.8754935415698775</c:v>
                </c:pt>
                <c:pt idx="13">
                  <c:v>7.4484513367007006</c:v>
                </c:pt>
                <c:pt idx="14">
                  <c:v>8.0214091318315237</c:v>
                </c:pt>
                <c:pt idx="15">
                  <c:v>8.5943669269623477</c:v>
                </c:pt>
                <c:pt idx="16">
                  <c:v>9.1673247220931717</c:v>
                </c:pt>
                <c:pt idx="17">
                  <c:v>9.7402825172239957</c:v>
                </c:pt>
                <c:pt idx="18">
                  <c:v>10.31324031235482</c:v>
                </c:pt>
                <c:pt idx="19">
                  <c:v>10.886198107485644</c:v>
                </c:pt>
                <c:pt idx="20">
                  <c:v>11.459155902616466</c:v>
                </c:pt>
                <c:pt idx="21">
                  <c:v>12.03211369774729</c:v>
                </c:pt>
                <c:pt idx="22">
                  <c:v>12.605071492878114</c:v>
                </c:pt>
                <c:pt idx="23">
                  <c:v>13.178029288008938</c:v>
                </c:pt>
                <c:pt idx="24">
                  <c:v>13.750987083139762</c:v>
                </c:pt>
                <c:pt idx="25">
                  <c:v>14.323944878270584</c:v>
                </c:pt>
                <c:pt idx="26">
                  <c:v>14.896902673401408</c:v>
                </c:pt>
                <c:pt idx="27">
                  <c:v>15.469860468532231</c:v>
                </c:pt>
                <c:pt idx="28">
                  <c:v>16.042818263663055</c:v>
                </c:pt>
                <c:pt idx="29">
                  <c:v>16.61577605879388</c:v>
                </c:pt>
                <c:pt idx="30">
                  <c:v>17.188733853924703</c:v>
                </c:pt>
                <c:pt idx="31">
                  <c:v>17.761691649055525</c:v>
                </c:pt>
                <c:pt idx="32">
                  <c:v>18.334649444186351</c:v>
                </c:pt>
                <c:pt idx="33">
                  <c:v>18.907607239317173</c:v>
                </c:pt>
                <c:pt idx="34">
                  <c:v>19.480565034447999</c:v>
                </c:pt>
                <c:pt idx="35">
                  <c:v>20.053522829578821</c:v>
                </c:pt>
                <c:pt idx="36">
                  <c:v>20.626480624709647</c:v>
                </c:pt>
                <c:pt idx="37">
                  <c:v>21.199438419840469</c:v>
                </c:pt>
                <c:pt idx="38">
                  <c:v>21.772396214971291</c:v>
                </c:pt>
                <c:pt idx="39">
                  <c:v>22.345354010102117</c:v>
                </c:pt>
                <c:pt idx="40">
                  <c:v>22.918311805232939</c:v>
                </c:pt>
                <c:pt idx="41">
                  <c:v>23.491269600363765</c:v>
                </c:pt>
                <c:pt idx="42">
                  <c:v>24.064227395494587</c:v>
                </c:pt>
                <c:pt idx="43">
                  <c:v>24.637185190625413</c:v>
                </c:pt>
                <c:pt idx="44">
                  <c:v>25.210142985756235</c:v>
                </c:pt>
                <c:pt idx="45">
                  <c:v>25.783100780887057</c:v>
                </c:pt>
                <c:pt idx="46">
                  <c:v>26.356058576017883</c:v>
                </c:pt>
                <c:pt idx="47">
                  <c:v>26.929016371148705</c:v>
                </c:pt>
                <c:pt idx="48">
                  <c:v>27.501974166279531</c:v>
                </c:pt>
                <c:pt idx="49">
                  <c:v>28.074931961410353</c:v>
                </c:pt>
                <c:pt idx="50">
                  <c:v>28.647889756541176</c:v>
                </c:pt>
                <c:pt idx="51">
                  <c:v>29.220847551671998</c:v>
                </c:pt>
                <c:pt idx="52">
                  <c:v>29.79380534680282</c:v>
                </c:pt>
                <c:pt idx="53">
                  <c:v>30.366763141933646</c:v>
                </c:pt>
                <c:pt idx="54">
                  <c:v>30.939720937064468</c:v>
                </c:pt>
                <c:pt idx="55">
                  <c:v>31.512678732195294</c:v>
                </c:pt>
                <c:pt idx="56">
                  <c:v>32.085636527326116</c:v>
                </c:pt>
                <c:pt idx="57">
                  <c:v>32.658594322456942</c:v>
                </c:pt>
                <c:pt idx="58">
                  <c:v>33.231552117587761</c:v>
                </c:pt>
                <c:pt idx="59">
                  <c:v>33.804509912718586</c:v>
                </c:pt>
                <c:pt idx="60">
                  <c:v>34.377467707849412</c:v>
                </c:pt>
                <c:pt idx="61">
                  <c:v>34.950425502980238</c:v>
                </c:pt>
                <c:pt idx="62">
                  <c:v>35.523383298111057</c:v>
                </c:pt>
                <c:pt idx="63">
                  <c:v>36.096341093241882</c:v>
                </c:pt>
                <c:pt idx="64">
                  <c:v>36.669298888372708</c:v>
                </c:pt>
                <c:pt idx="65">
                  <c:v>37.242256683503527</c:v>
                </c:pt>
                <c:pt idx="66">
                  <c:v>37.815214478634353</c:v>
                </c:pt>
                <c:pt idx="67">
                  <c:v>38.388172273765178</c:v>
                </c:pt>
                <c:pt idx="68">
                  <c:v>38.961130068896004</c:v>
                </c:pt>
                <c:pt idx="69">
                  <c:v>39.534087864026823</c:v>
                </c:pt>
                <c:pt idx="70">
                  <c:v>40.107045659157649</c:v>
                </c:pt>
                <c:pt idx="71">
                  <c:v>40.680003454288475</c:v>
                </c:pt>
                <c:pt idx="72">
                  <c:v>41.252961249419293</c:v>
                </c:pt>
                <c:pt idx="73">
                  <c:v>41.825919044550119</c:v>
                </c:pt>
                <c:pt idx="74">
                  <c:v>42.398876839680945</c:v>
                </c:pt>
                <c:pt idx="75">
                  <c:v>42.971834634811771</c:v>
                </c:pt>
                <c:pt idx="76">
                  <c:v>43.544792429942589</c:v>
                </c:pt>
                <c:pt idx="77">
                  <c:v>44.117750225073415</c:v>
                </c:pt>
                <c:pt idx="78">
                  <c:v>44.690708020204241</c:v>
                </c:pt>
                <c:pt idx="79">
                  <c:v>45.26366581533506</c:v>
                </c:pt>
                <c:pt idx="80">
                  <c:v>45.836623610465885</c:v>
                </c:pt>
                <c:pt idx="81">
                  <c:v>46.409581405596711</c:v>
                </c:pt>
                <c:pt idx="82">
                  <c:v>46.982539200727537</c:v>
                </c:pt>
                <c:pt idx="83">
                  <c:v>47.555496995858356</c:v>
                </c:pt>
                <c:pt idx="84">
                  <c:v>48.128454790989181</c:v>
                </c:pt>
                <c:pt idx="85">
                  <c:v>48.701412586120007</c:v>
                </c:pt>
                <c:pt idx="86">
                  <c:v>49.274370381250826</c:v>
                </c:pt>
                <c:pt idx="87">
                  <c:v>49.847328176381652</c:v>
                </c:pt>
                <c:pt idx="88">
                  <c:v>50.420285971512477</c:v>
                </c:pt>
                <c:pt idx="89">
                  <c:v>50.993243766643303</c:v>
                </c:pt>
                <c:pt idx="90">
                  <c:v>51.566201561774122</c:v>
                </c:pt>
                <c:pt idx="91">
                  <c:v>52.139159356904948</c:v>
                </c:pt>
                <c:pt idx="92">
                  <c:v>52.712117152035773</c:v>
                </c:pt>
                <c:pt idx="93">
                  <c:v>53.285074947166592</c:v>
                </c:pt>
                <c:pt idx="94">
                  <c:v>53.858032742297418</c:v>
                </c:pt>
                <c:pt idx="95">
                  <c:v>54.430990537428244</c:v>
                </c:pt>
                <c:pt idx="96">
                  <c:v>55.003948332559069</c:v>
                </c:pt>
                <c:pt idx="97">
                  <c:v>55.576906127689888</c:v>
                </c:pt>
                <c:pt idx="98">
                  <c:v>56.149863922820714</c:v>
                </c:pt>
                <c:pt idx="99">
                  <c:v>56.72282171795154</c:v>
                </c:pt>
                <c:pt idx="100">
                  <c:v>57.295779513082358</c:v>
                </c:pt>
                <c:pt idx="101">
                  <c:v>57.868737308213184</c:v>
                </c:pt>
                <c:pt idx="102">
                  <c:v>58.44169510334401</c:v>
                </c:pt>
                <c:pt idx="103">
                  <c:v>59.014652898474836</c:v>
                </c:pt>
                <c:pt idx="104">
                  <c:v>59.587610693605654</c:v>
                </c:pt>
                <c:pt idx="105">
                  <c:v>60.16056848873648</c:v>
                </c:pt>
                <c:pt idx="106">
                  <c:v>60.733526283867306</c:v>
                </c:pt>
                <c:pt idx="107">
                  <c:v>61.306484078998125</c:v>
                </c:pt>
                <c:pt idx="108">
                  <c:v>61.87944187412895</c:v>
                </c:pt>
                <c:pt idx="109">
                  <c:v>62.452399669259776</c:v>
                </c:pt>
                <c:pt idx="110">
                  <c:v>63.025357464390595</c:v>
                </c:pt>
                <c:pt idx="111">
                  <c:v>63.598315259521421</c:v>
                </c:pt>
                <c:pt idx="112">
                  <c:v>64.171273054652247</c:v>
                </c:pt>
                <c:pt idx="113">
                  <c:v>64.744230849783065</c:v>
                </c:pt>
                <c:pt idx="114">
                  <c:v>65.317188644913898</c:v>
                </c:pt>
                <c:pt idx="115">
                  <c:v>65.890146440044717</c:v>
                </c:pt>
                <c:pt idx="116">
                  <c:v>66.463104235175535</c:v>
                </c:pt>
                <c:pt idx="117">
                  <c:v>67.036062030306368</c:v>
                </c:pt>
                <c:pt idx="118">
                  <c:v>67.609019825437187</c:v>
                </c:pt>
                <c:pt idx="119">
                  <c:v>68.181977620568006</c:v>
                </c:pt>
                <c:pt idx="120">
                  <c:v>68.754935415698839</c:v>
                </c:pt>
                <c:pt idx="121">
                  <c:v>69.327893210829657</c:v>
                </c:pt>
                <c:pt idx="122">
                  <c:v>69.90085100596049</c:v>
                </c:pt>
                <c:pt idx="123">
                  <c:v>70.473808801091309</c:v>
                </c:pt>
                <c:pt idx="124">
                  <c:v>71.046766596222128</c:v>
                </c:pt>
                <c:pt idx="125">
                  <c:v>71.61972439135296</c:v>
                </c:pt>
                <c:pt idx="126">
                  <c:v>72.192682186483779</c:v>
                </c:pt>
                <c:pt idx="127">
                  <c:v>72.765639981614598</c:v>
                </c:pt>
                <c:pt idx="128">
                  <c:v>73.338597776745431</c:v>
                </c:pt>
                <c:pt idx="129">
                  <c:v>73.911555571876249</c:v>
                </c:pt>
                <c:pt idx="130">
                  <c:v>74.484513367007068</c:v>
                </c:pt>
                <c:pt idx="131">
                  <c:v>75.057471162137901</c:v>
                </c:pt>
                <c:pt idx="132">
                  <c:v>75.63042895726872</c:v>
                </c:pt>
                <c:pt idx="133">
                  <c:v>76.203386752399538</c:v>
                </c:pt>
                <c:pt idx="134">
                  <c:v>76.776344547530371</c:v>
                </c:pt>
                <c:pt idx="135">
                  <c:v>77.34930234266119</c:v>
                </c:pt>
                <c:pt idx="136">
                  <c:v>77.922260137792009</c:v>
                </c:pt>
                <c:pt idx="137">
                  <c:v>78.495217932922841</c:v>
                </c:pt>
                <c:pt idx="138">
                  <c:v>79.06817572805366</c:v>
                </c:pt>
                <c:pt idx="139">
                  <c:v>79.641133523184493</c:v>
                </c:pt>
                <c:pt idx="140">
                  <c:v>80.214091318315312</c:v>
                </c:pt>
                <c:pt idx="141">
                  <c:v>80.78704911344613</c:v>
                </c:pt>
                <c:pt idx="142">
                  <c:v>81.360006908576963</c:v>
                </c:pt>
                <c:pt idx="143">
                  <c:v>81.932964703707782</c:v>
                </c:pt>
                <c:pt idx="144">
                  <c:v>82.505922498838601</c:v>
                </c:pt>
                <c:pt idx="145">
                  <c:v>83.078880293969434</c:v>
                </c:pt>
                <c:pt idx="146">
                  <c:v>83.651838089100252</c:v>
                </c:pt>
                <c:pt idx="147">
                  <c:v>84.224795884231071</c:v>
                </c:pt>
                <c:pt idx="148">
                  <c:v>84.797753679361904</c:v>
                </c:pt>
                <c:pt idx="149">
                  <c:v>85.370711474492722</c:v>
                </c:pt>
                <c:pt idx="150">
                  <c:v>85.943669269623541</c:v>
                </c:pt>
                <c:pt idx="151">
                  <c:v>86.516627064754374</c:v>
                </c:pt>
                <c:pt idx="152">
                  <c:v>87.089584859885193</c:v>
                </c:pt>
                <c:pt idx="153">
                  <c:v>87.662542655016026</c:v>
                </c:pt>
                <c:pt idx="154">
                  <c:v>88.235500450146844</c:v>
                </c:pt>
                <c:pt idx="155">
                  <c:v>88.808458245277663</c:v>
                </c:pt>
                <c:pt idx="156">
                  <c:v>89.381416040408496</c:v>
                </c:pt>
                <c:pt idx="157">
                  <c:v>89.954373835539315</c:v>
                </c:pt>
                <c:pt idx="158">
                  <c:v>90.527331630670133</c:v>
                </c:pt>
                <c:pt idx="159">
                  <c:v>91.100289425800966</c:v>
                </c:pt>
                <c:pt idx="160">
                  <c:v>91.673247220931785</c:v>
                </c:pt>
                <c:pt idx="161">
                  <c:v>92.246205016062603</c:v>
                </c:pt>
                <c:pt idx="162">
                  <c:v>92.819162811193436</c:v>
                </c:pt>
                <c:pt idx="163">
                  <c:v>93.392120606324255</c:v>
                </c:pt>
                <c:pt idx="164">
                  <c:v>93.965078401455074</c:v>
                </c:pt>
                <c:pt idx="165">
                  <c:v>94.538036196585907</c:v>
                </c:pt>
                <c:pt idx="166">
                  <c:v>95.110993991716725</c:v>
                </c:pt>
                <c:pt idx="167">
                  <c:v>95.683951786847558</c:v>
                </c:pt>
                <c:pt idx="168">
                  <c:v>96.256909581978377</c:v>
                </c:pt>
                <c:pt idx="169">
                  <c:v>96.829867377109196</c:v>
                </c:pt>
                <c:pt idx="170">
                  <c:v>97.402825172240028</c:v>
                </c:pt>
                <c:pt idx="171">
                  <c:v>97.975782967370847</c:v>
                </c:pt>
                <c:pt idx="172">
                  <c:v>98.548740762501666</c:v>
                </c:pt>
                <c:pt idx="173">
                  <c:v>99.121698557632499</c:v>
                </c:pt>
                <c:pt idx="174">
                  <c:v>99.694656352763317</c:v>
                </c:pt>
                <c:pt idx="175">
                  <c:v>100.26761414789414</c:v>
                </c:pt>
                <c:pt idx="176">
                  <c:v>100.84057194302497</c:v>
                </c:pt>
                <c:pt idx="177">
                  <c:v>101.41352973815579</c:v>
                </c:pt>
                <c:pt idx="178">
                  <c:v>101.98648753328661</c:v>
                </c:pt>
                <c:pt idx="179">
                  <c:v>102.55944532841744</c:v>
                </c:pt>
                <c:pt idx="180">
                  <c:v>103.13240312354826</c:v>
                </c:pt>
                <c:pt idx="181">
                  <c:v>103.70536091867909</c:v>
                </c:pt>
                <c:pt idx="182">
                  <c:v>104.27831871380991</c:v>
                </c:pt>
                <c:pt idx="183">
                  <c:v>104.85127650894073</c:v>
                </c:pt>
                <c:pt idx="184">
                  <c:v>105.42423430407156</c:v>
                </c:pt>
                <c:pt idx="185">
                  <c:v>105.99719209920238</c:v>
                </c:pt>
                <c:pt idx="186">
                  <c:v>106.5701498943332</c:v>
                </c:pt>
                <c:pt idx="187">
                  <c:v>107.14310768946403</c:v>
                </c:pt>
                <c:pt idx="188">
                  <c:v>107.71606548459485</c:v>
                </c:pt>
                <c:pt idx="189">
                  <c:v>108.28902327972567</c:v>
                </c:pt>
                <c:pt idx="190">
                  <c:v>108.8619810748565</c:v>
                </c:pt>
                <c:pt idx="191">
                  <c:v>109.43493886998732</c:v>
                </c:pt>
                <c:pt idx="192">
                  <c:v>110.00789666511814</c:v>
                </c:pt>
                <c:pt idx="193">
                  <c:v>110.58085446024897</c:v>
                </c:pt>
                <c:pt idx="194">
                  <c:v>111.15381225537979</c:v>
                </c:pt>
                <c:pt idx="195">
                  <c:v>111.72677005051061</c:v>
                </c:pt>
                <c:pt idx="196">
                  <c:v>112.29972784564144</c:v>
                </c:pt>
                <c:pt idx="197">
                  <c:v>112.87268564077226</c:v>
                </c:pt>
                <c:pt idx="198">
                  <c:v>113.44564343590309</c:v>
                </c:pt>
                <c:pt idx="199">
                  <c:v>114.01860123103391</c:v>
                </c:pt>
                <c:pt idx="200">
                  <c:v>114.59155902616472</c:v>
                </c:pt>
                <c:pt idx="201">
                  <c:v>115.16451682129554</c:v>
                </c:pt>
                <c:pt idx="202">
                  <c:v>115.73747461642634</c:v>
                </c:pt>
                <c:pt idx="203">
                  <c:v>116.31043241155716</c:v>
                </c:pt>
                <c:pt idx="204">
                  <c:v>116.88339020668796</c:v>
                </c:pt>
                <c:pt idx="205">
                  <c:v>117.45634800181878</c:v>
                </c:pt>
                <c:pt idx="206">
                  <c:v>118.02930579694959</c:v>
                </c:pt>
                <c:pt idx="207">
                  <c:v>118.6022635920804</c:v>
                </c:pt>
                <c:pt idx="208">
                  <c:v>119.17522138721121</c:v>
                </c:pt>
                <c:pt idx="209">
                  <c:v>119.74817918234203</c:v>
                </c:pt>
                <c:pt idx="210">
                  <c:v>120.32113697747283</c:v>
                </c:pt>
                <c:pt idx="211">
                  <c:v>120.89409477260364</c:v>
                </c:pt>
                <c:pt idx="212">
                  <c:v>121.46705256773446</c:v>
                </c:pt>
                <c:pt idx="213">
                  <c:v>122.04001036286526</c:v>
                </c:pt>
                <c:pt idx="214">
                  <c:v>122.61296815799608</c:v>
                </c:pt>
                <c:pt idx="215">
                  <c:v>123.18592595312688</c:v>
                </c:pt>
                <c:pt idx="216">
                  <c:v>123.7588837482577</c:v>
                </c:pt>
                <c:pt idx="217">
                  <c:v>124.33184154338851</c:v>
                </c:pt>
                <c:pt idx="218">
                  <c:v>124.90479933851933</c:v>
                </c:pt>
                <c:pt idx="219">
                  <c:v>125.47775713365013</c:v>
                </c:pt>
                <c:pt idx="220">
                  <c:v>126.05071492878095</c:v>
                </c:pt>
                <c:pt idx="221">
                  <c:v>126.62367272391175</c:v>
                </c:pt>
                <c:pt idx="222">
                  <c:v>127.19663051904257</c:v>
                </c:pt>
                <c:pt idx="223">
                  <c:v>127.76958831417338</c:v>
                </c:pt>
                <c:pt idx="224">
                  <c:v>128.34254610930418</c:v>
                </c:pt>
                <c:pt idx="225">
                  <c:v>128.91550390443498</c:v>
                </c:pt>
                <c:pt idx="226">
                  <c:v>129.48846169956582</c:v>
                </c:pt>
                <c:pt idx="227">
                  <c:v>130.06141949469662</c:v>
                </c:pt>
                <c:pt idx="228">
                  <c:v>130.63437728982743</c:v>
                </c:pt>
                <c:pt idx="229">
                  <c:v>131.20733508495823</c:v>
                </c:pt>
                <c:pt idx="230">
                  <c:v>131.78029288008906</c:v>
                </c:pt>
                <c:pt idx="231">
                  <c:v>132.35325067521987</c:v>
                </c:pt>
                <c:pt idx="232">
                  <c:v>132.92620847035067</c:v>
                </c:pt>
                <c:pt idx="233">
                  <c:v>133.49916626548148</c:v>
                </c:pt>
                <c:pt idx="234">
                  <c:v>134.07212406061231</c:v>
                </c:pt>
                <c:pt idx="235">
                  <c:v>134.64508185574311</c:v>
                </c:pt>
                <c:pt idx="236">
                  <c:v>135.21803965087392</c:v>
                </c:pt>
                <c:pt idx="237">
                  <c:v>135.79099744600472</c:v>
                </c:pt>
                <c:pt idx="238">
                  <c:v>136.36395524113553</c:v>
                </c:pt>
                <c:pt idx="239">
                  <c:v>136.93691303626636</c:v>
                </c:pt>
                <c:pt idx="240">
                  <c:v>137.50987083139717</c:v>
                </c:pt>
                <c:pt idx="241">
                  <c:v>138.08282862652797</c:v>
                </c:pt>
                <c:pt idx="242">
                  <c:v>138.65578642165877</c:v>
                </c:pt>
                <c:pt idx="243">
                  <c:v>139.22874421678961</c:v>
                </c:pt>
                <c:pt idx="244">
                  <c:v>139.80170201192041</c:v>
                </c:pt>
                <c:pt idx="245">
                  <c:v>140.37465980705122</c:v>
                </c:pt>
                <c:pt idx="246">
                  <c:v>140.94761760218202</c:v>
                </c:pt>
                <c:pt idx="247">
                  <c:v>141.52057539731285</c:v>
                </c:pt>
                <c:pt idx="248">
                  <c:v>142.09353319244366</c:v>
                </c:pt>
                <c:pt idx="249">
                  <c:v>142.66649098757446</c:v>
                </c:pt>
                <c:pt idx="250">
                  <c:v>143.23944878270527</c:v>
                </c:pt>
                <c:pt idx="251">
                  <c:v>143.81240657783607</c:v>
                </c:pt>
                <c:pt idx="252">
                  <c:v>144.3853643729669</c:v>
                </c:pt>
                <c:pt idx="253">
                  <c:v>144.95832216809771</c:v>
                </c:pt>
                <c:pt idx="254">
                  <c:v>145.53127996322851</c:v>
                </c:pt>
                <c:pt idx="255">
                  <c:v>146.10423775835932</c:v>
                </c:pt>
                <c:pt idx="256">
                  <c:v>146.67719555349015</c:v>
                </c:pt>
                <c:pt idx="257">
                  <c:v>147.25015334862096</c:v>
                </c:pt>
                <c:pt idx="258">
                  <c:v>147.82311114375176</c:v>
                </c:pt>
                <c:pt idx="259">
                  <c:v>148.39606893888256</c:v>
                </c:pt>
                <c:pt idx="260">
                  <c:v>148.9690267340134</c:v>
                </c:pt>
                <c:pt idx="261">
                  <c:v>149.5419845291442</c:v>
                </c:pt>
                <c:pt idx="262">
                  <c:v>150.11494232427501</c:v>
                </c:pt>
                <c:pt idx="263">
                  <c:v>150.68790011940581</c:v>
                </c:pt>
                <c:pt idx="264">
                  <c:v>151.26085791453661</c:v>
                </c:pt>
                <c:pt idx="265">
                  <c:v>151.83381570966745</c:v>
                </c:pt>
                <c:pt idx="266">
                  <c:v>152.40677350479825</c:v>
                </c:pt>
                <c:pt idx="267">
                  <c:v>152.97973129992906</c:v>
                </c:pt>
                <c:pt idx="268">
                  <c:v>153.55268909505986</c:v>
                </c:pt>
                <c:pt idx="269">
                  <c:v>154.12564689019069</c:v>
                </c:pt>
                <c:pt idx="270">
                  <c:v>154.6986046853215</c:v>
                </c:pt>
                <c:pt idx="271">
                  <c:v>155.2715624804523</c:v>
                </c:pt>
                <c:pt idx="272">
                  <c:v>155.84452027558311</c:v>
                </c:pt>
                <c:pt idx="273">
                  <c:v>156.41747807071391</c:v>
                </c:pt>
                <c:pt idx="274">
                  <c:v>156.99043586584474</c:v>
                </c:pt>
                <c:pt idx="275">
                  <c:v>157.56339366097555</c:v>
                </c:pt>
                <c:pt idx="276">
                  <c:v>158.13635145610635</c:v>
                </c:pt>
                <c:pt idx="277">
                  <c:v>158.70930925123716</c:v>
                </c:pt>
                <c:pt idx="278">
                  <c:v>159.28226704636799</c:v>
                </c:pt>
                <c:pt idx="279">
                  <c:v>159.8552248414988</c:v>
                </c:pt>
                <c:pt idx="280">
                  <c:v>160.4281826366296</c:v>
                </c:pt>
                <c:pt idx="281">
                  <c:v>161.0011404317604</c:v>
                </c:pt>
                <c:pt idx="282">
                  <c:v>161.57409822689124</c:v>
                </c:pt>
                <c:pt idx="283">
                  <c:v>162.14705602202204</c:v>
                </c:pt>
                <c:pt idx="284">
                  <c:v>162.72001381715285</c:v>
                </c:pt>
                <c:pt idx="285">
                  <c:v>163.29297161228365</c:v>
                </c:pt>
                <c:pt idx="286">
                  <c:v>163.86592940741446</c:v>
                </c:pt>
                <c:pt idx="287">
                  <c:v>164.43888720254529</c:v>
                </c:pt>
                <c:pt idx="288">
                  <c:v>165.01184499767609</c:v>
                </c:pt>
                <c:pt idx="289">
                  <c:v>165.5848027928069</c:v>
                </c:pt>
                <c:pt idx="290">
                  <c:v>166.1577605879377</c:v>
                </c:pt>
                <c:pt idx="291">
                  <c:v>166.73071838306853</c:v>
                </c:pt>
                <c:pt idx="292">
                  <c:v>167.30367617819934</c:v>
                </c:pt>
                <c:pt idx="293">
                  <c:v>167.87663397333014</c:v>
                </c:pt>
                <c:pt idx="294">
                  <c:v>168.44959176846095</c:v>
                </c:pt>
                <c:pt idx="295">
                  <c:v>169.02254956359178</c:v>
                </c:pt>
                <c:pt idx="296">
                  <c:v>169.59550735872259</c:v>
                </c:pt>
                <c:pt idx="297">
                  <c:v>170.16846515385339</c:v>
                </c:pt>
                <c:pt idx="298">
                  <c:v>170.74142294898419</c:v>
                </c:pt>
                <c:pt idx="299">
                  <c:v>171.314380744115</c:v>
                </c:pt>
                <c:pt idx="300">
                  <c:v>171.88733853924583</c:v>
                </c:pt>
                <c:pt idx="301">
                  <c:v>172.46029633437664</c:v>
                </c:pt>
                <c:pt idx="302">
                  <c:v>173.03325412950744</c:v>
                </c:pt>
                <c:pt idx="303">
                  <c:v>173.60621192463825</c:v>
                </c:pt>
                <c:pt idx="304">
                  <c:v>174.17916971976908</c:v>
                </c:pt>
                <c:pt idx="305">
                  <c:v>174.75212751489988</c:v>
                </c:pt>
                <c:pt idx="306">
                  <c:v>175.32508531003069</c:v>
                </c:pt>
                <c:pt idx="307">
                  <c:v>175.89804310516149</c:v>
                </c:pt>
                <c:pt idx="308">
                  <c:v>176.47100090029232</c:v>
                </c:pt>
                <c:pt idx="309">
                  <c:v>177.04395869542313</c:v>
                </c:pt>
                <c:pt idx="310">
                  <c:v>177.61691649055393</c:v>
                </c:pt>
                <c:pt idx="311">
                  <c:v>178.18987428568474</c:v>
                </c:pt>
                <c:pt idx="312">
                  <c:v>178.76283208081554</c:v>
                </c:pt>
                <c:pt idx="313">
                  <c:v>179.33578987594638</c:v>
                </c:pt>
                <c:pt idx="314">
                  <c:v>179.90874767107718</c:v>
                </c:pt>
                <c:pt idx="315">
                  <c:v>180.48170546620798</c:v>
                </c:pt>
              </c:numCache>
            </c:numRef>
          </c:xVal>
          <c:yVal>
            <c:numRef>
              <c:f>'tensione e velocità quadra'!$E$4:$E$319</c:f>
              <c:numCache>
                <c:formatCode>0.0000</c:formatCode>
                <c:ptCount val="316"/>
                <c:pt idx="0">
                  <c:v>15.697444000000001</c:v>
                </c:pt>
                <c:pt idx="1">
                  <c:v>15.696659206539978</c:v>
                </c:pt>
                <c:pt idx="2">
                  <c:v>15.694304904638605</c:v>
                </c:pt>
                <c:pt idx="3">
                  <c:v>15.69038132972411</c:v>
                </c:pt>
                <c:pt idx="4">
                  <c:v>15.68488887415071</c:v>
                </c:pt>
                <c:pt idx="5">
                  <c:v>15.677828087159392</c:v>
                </c:pt>
                <c:pt idx="6">
                  <c:v>15.669199674822966</c:v>
                </c:pt>
                <c:pt idx="7">
                  <c:v>15.659004499975477</c:v>
                </c:pt>
                <c:pt idx="8">
                  <c:v>15.647243582125915</c:v>
                </c:pt>
                <c:pt idx="9">
                  <c:v>15.633918097356263</c:v>
                </c:pt>
                <c:pt idx="10">
                  <c:v>15.619029378203894</c:v>
                </c:pt>
                <c:pt idx="11">
                  <c:v>15.602578913528314</c:v>
                </c:pt>
                <c:pt idx="12">
                  <c:v>15.584568348362286</c:v>
                </c:pt>
                <c:pt idx="13">
                  <c:v>15.564999483747314</c:v>
                </c:pt>
                <c:pt idx="14">
                  <c:v>15.543874276553554</c:v>
                </c:pt>
                <c:pt idx="15">
                  <c:v>15.521194839284119</c:v>
                </c:pt>
                <c:pt idx="16">
                  <c:v>15.496963439863841</c:v>
                </c:pt>
                <c:pt idx="17">
                  <c:v>15.471182501412466</c:v>
                </c:pt>
                <c:pt idx="18">
                  <c:v>15.443854602002355</c:v>
                </c:pt>
                <c:pt idx="19">
                  <c:v>15.414982474400675</c:v>
                </c:pt>
                <c:pt idx="20">
                  <c:v>15.384569005796129</c:v>
                </c:pt>
                <c:pt idx="21">
                  <c:v>15.352617237510232</c:v>
                </c:pt>
                <c:pt idx="22">
                  <c:v>15.319130364693185</c:v>
                </c:pt>
                <c:pt idx="23">
                  <c:v>15.284111736004363</c:v>
                </c:pt>
                <c:pt idx="24">
                  <c:v>15.247564853277456</c:v>
                </c:pt>
                <c:pt idx="25">
                  <c:v>15.20949337117028</c:v>
                </c:pt>
                <c:pt idx="26">
                  <c:v>15.16990109679932</c:v>
                </c:pt>
                <c:pt idx="27">
                  <c:v>15.128791989359019</c:v>
                </c:pt>
                <c:pt idx="28">
                  <c:v>15.08617015972586</c:v>
                </c:pt>
                <c:pt idx="29">
                  <c:v>15.042039870047295</c:v>
                </c:pt>
                <c:pt idx="30">
                  <c:v>14.996405533315512</c:v>
                </c:pt>
                <c:pt idx="31">
                  <c:v>14.949271712926159</c:v>
                </c:pt>
                <c:pt idx="32">
                  <c:v>14.900643122221991</c:v>
                </c:pt>
                <c:pt idx="33">
                  <c:v>14.850524624021562</c:v>
                </c:pt>
                <c:pt idx="34">
                  <c:v>14.798921230132922</c:v>
                </c:pt>
                <c:pt idx="35">
                  <c:v>14.74583810085246</c:v>
                </c:pt>
                <c:pt idx="36">
                  <c:v>14.691280544448865</c:v>
                </c:pt>
                <c:pt idx="37">
                  <c:v>14.635254016632317</c:v>
                </c:pt>
                <c:pt idx="38">
                  <c:v>14.577764120008904</c:v>
                </c:pt>
                <c:pt idx="39">
                  <c:v>14.518816603520385</c:v>
                </c:pt>
                <c:pt idx="40">
                  <c:v>14.458417361869284</c:v>
                </c:pt>
                <c:pt idx="41">
                  <c:v>14.396572434929432</c:v>
                </c:pt>
                <c:pt idx="42">
                  <c:v>14.33328800714199</c:v>
                </c:pt>
                <c:pt idx="43">
                  <c:v>14.268570406896997</c:v>
                </c:pt>
                <c:pt idx="44">
                  <c:v>14.202426105900546</c:v>
                </c:pt>
                <c:pt idx="45">
                  <c:v>14.134861718527615</c:v>
                </c:pt>
                <c:pt idx="46">
                  <c:v>14.065884001160644</c:v>
                </c:pt>
                <c:pt idx="47">
                  <c:v>13.995499851513882</c:v>
                </c:pt>
                <c:pt idx="48">
                  <c:v>13.923716307943643</c:v>
                </c:pt>
                <c:pt idx="49">
                  <c:v>13.850540548744465</c:v>
                </c:pt>
                <c:pt idx="50">
                  <c:v>13.775979891431289</c:v>
                </c:pt>
                <c:pt idx="51">
                  <c:v>13.700041792007712</c:v>
                </c:pt>
                <c:pt idx="52">
                  <c:v>13.622733844220392</c:v>
                </c:pt>
                <c:pt idx="53">
                  <c:v>13.544063778799687</c:v>
                </c:pt>
                <c:pt idx="54">
                  <c:v>13.464039462686582</c:v>
                </c:pt>
                <c:pt idx="55">
                  <c:v>13.382668898245999</c:v>
                </c:pt>
                <c:pt idx="56">
                  <c:v>13.299960222466577</c:v>
                </c:pt>
                <c:pt idx="57">
                  <c:v>13.215921706146968</c:v>
                </c:pt>
                <c:pt idx="58">
                  <c:v>13.130561753068772</c:v>
                </c:pt>
                <c:pt idx="59">
                  <c:v>13.043888899156164</c:v>
                </c:pt>
                <c:pt idx="60">
                  <c:v>12.955911811622308</c:v>
                </c:pt>
                <c:pt idx="61">
                  <c:v>12.866639288102645</c:v>
                </c:pt>
                <c:pt idx="62">
                  <c:v>12.776080255775131</c:v>
                </c:pt>
                <c:pt idx="63">
                  <c:v>12.684243770467532</c:v>
                </c:pt>
                <c:pt idx="64">
                  <c:v>12.591139015751855</c:v>
                </c:pt>
                <c:pt idx="65">
                  <c:v>12.496775302025977</c:v>
                </c:pt>
                <c:pt idx="66">
                  <c:v>12.401162065582639</c:v>
                </c:pt>
                <c:pt idx="67">
                  <c:v>12.304308867665807</c:v>
                </c:pt>
                <c:pt idx="68">
                  <c:v>12.206225393514561</c:v>
                </c:pt>
                <c:pt idx="69">
                  <c:v>12.106921451394582</c:v>
                </c:pt>
                <c:pt idx="70">
                  <c:v>12.006406971617327</c:v>
                </c:pt>
                <c:pt idx="71">
                  <c:v>11.904692005547012</c:v>
                </c:pt>
                <c:pt idx="72">
                  <c:v>11.801786724595484</c:v>
                </c:pt>
                <c:pt idx="73">
                  <c:v>11.697701419205082</c:v>
                </c:pt>
                <c:pt idx="74">
                  <c:v>11.592446497819608</c:v>
                </c:pt>
                <c:pt idx="75">
                  <c:v>11.486032485843488</c:v>
                </c:pt>
                <c:pt idx="76">
                  <c:v>11.378470024589245</c:v>
                </c:pt>
                <c:pt idx="77">
                  <c:v>11.269769870213363</c:v>
                </c:pt>
                <c:pt idx="78">
                  <c:v>11.159942892640702</c:v>
                </c:pt>
                <c:pt idx="79">
                  <c:v>11.049000074477492</c:v>
                </c:pt>
                <c:pt idx="80">
                  <c:v>10.936952509913102</c:v>
                </c:pt>
                <c:pt idx="81">
                  <c:v>10.823811403610616</c:v>
                </c:pt>
                <c:pt idx="82">
                  <c:v>10.709588069586378</c:v>
                </c:pt>
                <c:pt idx="83">
                  <c:v>10.594293930078603</c:v>
                </c:pt>
                <c:pt idx="84">
                  <c:v>10.477940514405168</c:v>
                </c:pt>
                <c:pt idx="85">
                  <c:v>10.360539457810674</c:v>
                </c:pt>
                <c:pt idx="86">
                  <c:v>10.242102500302952</c:v>
                </c:pt>
                <c:pt idx="87">
                  <c:v>10.122641485479052</c:v>
                </c:pt>
                <c:pt idx="88">
                  <c:v>10.002168359340908</c:v>
                </c:pt>
                <c:pt idx="89">
                  <c:v>9.8806951691007399</c:v>
                </c:pt>
                <c:pt idx="90">
                  <c:v>9.7582340619763421</c:v>
                </c:pt>
                <c:pt idx="91">
                  <c:v>9.6347972839763791</c:v>
                </c:pt>
                <c:pt idx="92">
                  <c:v>9.5103971786757846</c:v>
                </c:pt>
                <c:pt idx="93">
                  <c:v>9.3850461859814267</c:v>
                </c:pt>
                <c:pt idx="94">
                  <c:v>9.2587568408881111</c:v>
                </c:pt>
                <c:pt idx="95">
                  <c:v>9.1315417722251091</c:v>
                </c:pt>
                <c:pt idx="96">
                  <c:v>9.0034137013932707</c:v>
                </c:pt>
                <c:pt idx="97">
                  <c:v>8.8743854410929135</c:v>
                </c:pt>
                <c:pt idx="98">
                  <c:v>8.7444698940425383</c:v>
                </c:pt>
                <c:pt idx="99">
                  <c:v>8.6136800516885899</c:v>
                </c:pt>
                <c:pt idx="100">
                  <c:v>8.4820289929063133</c:v>
                </c:pt>
                <c:pt idx="101">
                  <c:v>8.3495298826918756</c:v>
                </c:pt>
                <c:pt idx="102">
                  <c:v>8.2161959708458827</c:v>
                </c:pt>
                <c:pt idx="103">
                  <c:v>8.0820405906484112</c:v>
                </c:pt>
                <c:pt idx="104">
                  <c:v>7.9470771575256798</c:v>
                </c:pt>
                <c:pt idx="105">
                  <c:v>7.811319167708537</c:v>
                </c:pt>
                <c:pt idx="106">
                  <c:v>7.674780196882832</c:v>
                </c:pt>
                <c:pt idx="107">
                  <c:v>7.5374738988318608</c:v>
                </c:pt>
                <c:pt idx="108">
                  <c:v>7.3994140040710121</c:v>
                </c:pt>
                <c:pt idx="109">
                  <c:v>7.2606143184747118</c:v>
                </c:pt>
                <c:pt idx="110">
                  <c:v>7.1210887218958518</c:v>
                </c:pt>
                <c:pt idx="111">
                  <c:v>6.9808511667778195</c:v>
                </c:pt>
                <c:pt idx="112">
                  <c:v>6.8399156767592633</c:v>
                </c:pt>
                <c:pt idx="113">
                  <c:v>6.6982963452717392</c:v>
                </c:pt>
                <c:pt idx="114">
                  <c:v>6.5560073341303777</c:v>
                </c:pt>
                <c:pt idx="115">
                  <c:v>6.4130628721177221</c:v>
                </c:pt>
                <c:pt idx="116">
                  <c:v>6.2694772535608525</c:v>
                </c:pt>
                <c:pt idx="117">
                  <c:v>6.1252648369019695</c:v>
                </c:pt>
                <c:pt idx="118">
                  <c:v>5.9804400432625648</c:v>
                </c:pt>
                <c:pt idx="119">
                  <c:v>5.8350173550013142</c:v>
                </c:pt>
                <c:pt idx="120">
                  <c:v>5.6890113142658549</c:v>
                </c:pt>
                <c:pt idx="121">
                  <c:v>5.5424365215385958</c:v>
                </c:pt>
                <c:pt idx="122">
                  <c:v>5.3953076341766621</c:v>
                </c:pt>
                <c:pt idx="123">
                  <c:v>5.2476393649461812</c:v>
                </c:pt>
                <c:pt idx="124">
                  <c:v>5.099446480551018</c:v>
                </c:pt>
                <c:pt idx="125">
                  <c:v>4.9507438001561255</c:v>
                </c:pt>
                <c:pt idx="126">
                  <c:v>4.8015461939056152</c:v>
                </c:pt>
                <c:pt idx="127">
                  <c:v>4.6518685814357905</c:v>
                </c:pt>
                <c:pt idx="128">
                  <c:v>4.5017259303831594</c:v>
                </c:pt>
                <c:pt idx="129">
                  <c:v>4.3511332548877153</c:v>
                </c:pt>
                <c:pt idx="130">
                  <c:v>4.200105614091509</c:v>
                </c:pt>
                <c:pt idx="131">
                  <c:v>4.0486581106327684</c:v>
                </c:pt>
                <c:pt idx="132">
                  <c:v>3.8968058891356296</c:v>
                </c:pt>
                <c:pt idx="133">
                  <c:v>3.7445641346957039</c:v>
                </c:pt>
                <c:pt idx="134">
                  <c:v>3.5919480713615641</c:v>
                </c:pt>
                <c:pt idx="135">
                  <c:v>3.4389729606123645</c:v>
                </c:pt>
                <c:pt idx="136">
                  <c:v>3.285654099831703</c:v>
                </c:pt>
                <c:pt idx="137">
                  <c:v>3.1320068207778888</c:v>
                </c:pt>
                <c:pt idx="138">
                  <c:v>2.9780464880507918</c:v>
                </c:pt>
                <c:pt idx="139">
                  <c:v>2.8237884975553822</c:v>
                </c:pt>
                <c:pt idx="140">
                  <c:v>2.6692482749621664</c:v>
                </c:pt>
                <c:pt idx="141">
                  <c:v>2.5144412741646143</c:v>
                </c:pt>
                <c:pt idx="142">
                  <c:v>2.3593829757338032</c:v>
                </c:pt>
                <c:pt idx="143">
                  <c:v>2.2040888853703624</c:v>
                </c:pt>
                <c:pt idx="144">
                  <c:v>2.0485745323539142</c:v>
                </c:pt>
                <c:pt idx="145">
                  <c:v>1.8928554679901683</c:v>
                </c:pt>
                <c:pt idx="146">
                  <c:v>1.736947264055793</c:v>
                </c:pt>
                <c:pt idx="147">
                  <c:v>1.580865511241262</c:v>
                </c:pt>
                <c:pt idx="148">
                  <c:v>1.424625817591787</c:v>
                </c:pt>
                <c:pt idx="149">
                  <c:v>1.2682438069465327</c:v>
                </c:pt>
                <c:pt idx="150">
                  <c:v>1.1117351173762469</c:v>
                </c:pt>
                <c:pt idx="151">
                  <c:v>0.95511539961946212</c:v>
                </c:pt>
                <c:pt idx="152">
                  <c:v>0.79840031551744062</c:v>
                </c:pt>
                <c:pt idx="153">
                  <c:v>0.64160553644799556</c:v>
                </c:pt>
                <c:pt idx="154">
                  <c:v>0.48474674175837151</c:v>
                </c:pt>
                <c:pt idx="155">
                  <c:v>0.32783961719731991</c:v>
                </c:pt>
                <c:pt idx="156">
                  <c:v>0.17089985334654756</c:v>
                </c:pt>
                <c:pt idx="157">
                  <c:v>1.3943144051651757E-2</c:v>
                </c:pt>
                <c:pt idx="158">
                  <c:v>-0.14301481514723235</c:v>
                </c:pt>
                <c:pt idx="159">
                  <c:v>-0.29995832858498694</c:v>
                </c:pt>
                <c:pt idx="160">
                  <c:v>-0.45687170204104888</c:v>
                </c:pt>
                <c:pt idx="161">
                  <c:v>-0.6137392443088352</c:v>
                </c:pt>
                <c:pt idx="162">
                  <c:v>-0.7705452687648382</c:v>
                </c:pt>
                <c:pt idx="163">
                  <c:v>-0.9272740949372924</c:v>
                </c:pt>
                <c:pt idx="164">
                  <c:v>-1.0839100500741772</c:v>
                </c:pt>
                <c:pt idx="165">
                  <c:v>-1.2404374707105177</c:v>
                </c:pt>
                <c:pt idx="166">
                  <c:v>-1.3968407042346804</c:v>
                </c:pt>
                <c:pt idx="167">
                  <c:v>-1.5531041104536563</c:v>
                </c:pt>
                <c:pt idx="168">
                  <c:v>-1.7092120631570396</c:v>
                </c:pt>
                <c:pt idx="169">
                  <c:v>-1.8651489516796467</c:v>
                </c:pt>
                <c:pt idx="170">
                  <c:v>-2.0208991824625784</c:v>
                </c:pt>
                <c:pt idx="171">
                  <c:v>-2.1764471806125414</c:v>
                </c:pt>
                <c:pt idx="172">
                  <c:v>-2.3317773914593438</c:v>
                </c:pt>
                <c:pt idx="173">
                  <c:v>-2.4868742821113479</c:v>
                </c:pt>
                <c:pt idx="174">
                  <c:v>-2.641722343008734</c:v>
                </c:pt>
                <c:pt idx="175">
                  <c:v>-2.7963060894744487</c:v>
                </c:pt>
                <c:pt idx="176">
                  <c:v>-2.9506100632626691</c:v>
                </c:pt>
                <c:pt idx="177">
                  <c:v>-3.1046188341045955</c:v>
                </c:pt>
                <c:pt idx="178">
                  <c:v>-3.2583170012514913</c:v>
                </c:pt>
                <c:pt idx="179">
                  <c:v>-3.4116891950147199</c:v>
                </c:pt>
                <c:pt idx="180">
                  <c:v>-3.5647200783027166</c:v>
                </c:pt>
                <c:pt idx="181">
                  <c:v>-3.7173943481546772</c:v>
                </c:pt>
                <c:pt idx="182">
                  <c:v>-3.8696967372708393</c:v>
                </c:pt>
                <c:pt idx="183">
                  <c:v>-4.0216120155392154</c:v>
                </c:pt>
                <c:pt idx="184">
                  <c:v>-4.1731249915585771</c:v>
                </c:pt>
                <c:pt idx="185">
                  <c:v>-4.3242205141575738</c:v>
                </c:pt>
                <c:pt idx="186">
                  <c:v>-4.4748834739098697</c:v>
                </c:pt>
                <c:pt idx="187">
                  <c:v>-4.625098804645031</c:v>
                </c:pt>
                <c:pt idx="188">
                  <c:v>-4.7748514849551675</c:v>
                </c:pt>
                <c:pt idx="189">
                  <c:v>-4.9241265396970419</c:v>
                </c:pt>
                <c:pt idx="190">
                  <c:v>-5.0729090414895701</c:v>
                </c:pt>
                <c:pt idx="191">
                  <c:v>-5.2211841122065721</c:v>
                </c:pt>
                <c:pt idx="192">
                  <c:v>-5.3689369244645242</c:v>
                </c:pt>
                <c:pt idx="193">
                  <c:v>-5.5161527031053303</c:v>
                </c:pt>
                <c:pt idx="194">
                  <c:v>-5.6628167266738103</c:v>
                </c:pt>
                <c:pt idx="195">
                  <c:v>-5.80891432888982</c:v>
                </c:pt>
                <c:pt idx="196">
                  <c:v>-5.9544309001148967</c:v>
                </c:pt>
                <c:pt idx="197">
                  <c:v>-6.099351888813171</c:v>
                </c:pt>
                <c:pt idx="198">
                  <c:v>-6.2436628030065435</c:v>
                </c:pt>
                <c:pt idx="199">
                  <c:v>-6.3873492117238548</c:v>
                </c:pt>
                <c:pt idx="200">
                  <c:v>-6.5303967464439658</c:v>
                </c:pt>
                <c:pt idx="201">
                  <c:v>-6.6727911025326172</c:v>
                </c:pt>
                <c:pt idx="202">
                  <c:v>-6.8145180406728585</c:v>
                </c:pt>
                <c:pt idx="203">
                  <c:v>-6.9555633882889829</c:v>
                </c:pt>
                <c:pt idx="204">
                  <c:v>-7.0959130409637616</c:v>
                </c:pt>
                <c:pt idx="205">
                  <c:v>-7.2355529638488925</c:v>
                </c:pt>
                <c:pt idx="206">
                  <c:v>-7.3744691930684425</c:v>
                </c:pt>
                <c:pt idx="207">
                  <c:v>-7.5126478371152672</c:v>
                </c:pt>
                <c:pt idx="208">
                  <c:v>-7.6500750782400999</c:v>
                </c:pt>
                <c:pt idx="209">
                  <c:v>-7.7867371738333517</c:v>
                </c:pt>
                <c:pt idx="210">
                  <c:v>-7.9226204577993542</c:v>
                </c:pt>
                <c:pt idx="211">
                  <c:v>-8.0577113419229391</c:v>
                </c:pt>
                <c:pt idx="212">
                  <c:v>-8.1919963172282735</c:v>
                </c:pt>
                <c:pt idx="213">
                  <c:v>-8.3254619553297218</c:v>
                </c:pt>
                <c:pt idx="214">
                  <c:v>-8.4580949097747116</c:v>
                </c:pt>
                <c:pt idx="215">
                  <c:v>-8.5898819173783103</c:v>
                </c:pt>
                <c:pt idx="216">
                  <c:v>-8.7208097995495919</c:v>
                </c:pt>
                <c:pt idx="217">
                  <c:v>-8.8508654636094306</c:v>
                </c:pt>
                <c:pt idx="218">
                  <c:v>-8.9800359040998146</c:v>
                </c:pt>
                <c:pt idx="219">
                  <c:v>-9.1083082040843273</c:v>
                </c:pt>
                <c:pt idx="220">
                  <c:v>-9.2356695364398718</c:v>
                </c:pt>
                <c:pt idx="221">
                  <c:v>-9.3621071651393351</c:v>
                </c:pt>
                <c:pt idx="222">
                  <c:v>-9.4876084465252184</c:v>
                </c:pt>
                <c:pt idx="223">
                  <c:v>-9.6121608305739699</c:v>
                </c:pt>
                <c:pt idx="224">
                  <c:v>-9.7357518621509733</c:v>
                </c:pt>
                <c:pt idx="225">
                  <c:v>-9.858369182256066</c:v>
                </c:pt>
                <c:pt idx="226">
                  <c:v>-9.9800005292594172</c:v>
                </c:pt>
                <c:pt idx="227">
                  <c:v>-10.10063374012768</c:v>
                </c:pt>
                <c:pt idx="228">
                  <c:v>-10.220256751640306</c:v>
                </c:pt>
                <c:pt idx="229">
                  <c:v>-10.338857601595819</c:v>
                </c:pt>
                <c:pt idx="230">
                  <c:v>-10.456424430008063</c:v>
                </c:pt>
                <c:pt idx="231">
                  <c:v>-10.572945480292169</c:v>
                </c:pt>
                <c:pt idx="232">
                  <c:v>-10.688409100440207</c:v>
                </c:pt>
                <c:pt idx="233">
                  <c:v>-10.802803744186381</c:v>
                </c:pt>
                <c:pt idx="234">
                  <c:v>-10.916117972161647</c:v>
                </c:pt>
                <c:pt idx="235">
                  <c:v>-11.028340453037632</c:v>
                </c:pt>
                <c:pt idx="236">
                  <c:v>-11.139459964659778</c:v>
                </c:pt>
                <c:pt idx="237">
                  <c:v>-11.249465395169508</c:v>
                </c:pt>
                <c:pt idx="238">
                  <c:v>-11.358345744115443</c:v>
                </c:pt>
                <c:pt idx="239">
                  <c:v>-11.466090123553435</c:v>
                </c:pt>
                <c:pt idx="240">
                  <c:v>-11.572687759135317</c:v>
                </c:pt>
                <c:pt idx="241">
                  <c:v>-11.678127991186358</c:v>
                </c:pt>
                <c:pt idx="242">
                  <c:v>-11.782400275771227</c:v>
                </c:pt>
                <c:pt idx="243">
                  <c:v>-11.88549418574836</c:v>
                </c:pt>
                <c:pt idx="244">
                  <c:v>-11.98739941181266</c:v>
                </c:pt>
                <c:pt idx="245">
                  <c:v>-12.088105763526457</c:v>
                </c:pt>
                <c:pt idx="246">
                  <c:v>-12.187603170338488</c:v>
                </c:pt>
                <c:pt idx="247">
                  <c:v>-12.285881682590986</c:v>
                </c:pt>
                <c:pt idx="248">
                  <c:v>-12.382931472514638</c:v>
                </c:pt>
                <c:pt idx="249">
                  <c:v>-12.47874283521131</c:v>
                </c:pt>
                <c:pt idx="250">
                  <c:v>-12.573306189624589</c:v>
                </c:pt>
                <c:pt idx="251">
                  <c:v>-12.666612079497824</c:v>
                </c:pt>
                <c:pt idx="252">
                  <c:v>-12.758651174319784</c:v>
                </c:pt>
                <c:pt idx="253">
                  <c:v>-12.849414270257697</c:v>
                </c:pt>
                <c:pt idx="254">
                  <c:v>-12.938892291077593</c:v>
                </c:pt>
                <c:pt idx="255">
                  <c:v>-13.027076289051962</c:v>
                </c:pt>
                <c:pt idx="256">
                  <c:v>-13.113957445854485</c:v>
                </c:pt>
                <c:pt idx="257">
                  <c:v>-13.199527073441889</c:v>
                </c:pt>
                <c:pt idx="258">
                  <c:v>-13.283776614922722</c:v>
                </c:pt>
                <c:pt idx="259">
                  <c:v>-13.366697645413041</c:v>
                </c:pt>
                <c:pt idx="260">
                  <c:v>-13.448281872878905</c:v>
                </c:pt>
                <c:pt idx="261">
                  <c:v>-13.528521138965544</c:v>
                </c:pt>
                <c:pt idx="262">
                  <c:v>-13.607407419813224</c:v>
                </c:pt>
                <c:pt idx="263">
                  <c:v>-13.68493282685959</c:v>
                </c:pt>
                <c:pt idx="264">
                  <c:v>-13.761089607628552</c:v>
                </c:pt>
                <c:pt idx="265">
                  <c:v>-13.835870146505489</c:v>
                </c:pt>
                <c:pt idx="266">
                  <c:v>-13.909266965498823</c:v>
                </c:pt>
                <c:pt idx="267">
                  <c:v>-13.981272724987836</c:v>
                </c:pt>
                <c:pt idx="268">
                  <c:v>-14.051880224456575</c:v>
                </c:pt>
                <c:pt idx="269">
                  <c:v>-14.121082403213933</c:v>
                </c:pt>
                <c:pt idx="270">
                  <c:v>-14.1888723410997</c:v>
                </c:pt>
                <c:pt idx="271">
                  <c:v>-14.255243259176584</c:v>
                </c:pt>
                <c:pt idx="272">
                  <c:v>-14.320188520408085</c:v>
                </c:pt>
                <c:pt idx="273">
                  <c:v>-14.383701630322193</c:v>
                </c:pt>
                <c:pt idx="274">
                  <c:v>-14.445776237660858</c:v>
                </c:pt>
                <c:pt idx="275">
                  <c:v>-14.506406135015059</c:v>
                </c:pt>
                <c:pt idx="276">
                  <c:v>-14.565585259445601</c:v>
                </c:pt>
                <c:pt idx="277">
                  <c:v>-14.623307693089345</c:v>
                </c:pt>
                <c:pt idx="278">
                  <c:v>-14.679567663751033</c:v>
                </c:pt>
                <c:pt idx="279">
                  <c:v>-14.734359545480483</c:v>
                </c:pt>
                <c:pt idx="280">
                  <c:v>-14.787677859135179</c:v>
                </c:pt>
                <c:pt idx="281">
                  <c:v>-14.839517272928184</c:v>
                </c:pt>
                <c:pt idx="282">
                  <c:v>-14.889872602961333</c:v>
                </c:pt>
                <c:pt idx="283">
                  <c:v>-14.938738813743566</c:v>
                </c:pt>
                <c:pt idx="284">
                  <c:v>-14.98611101869454</c:v>
                </c:pt>
                <c:pt idx="285">
                  <c:v>-15.031984480633231</c:v>
                </c:pt>
                <c:pt idx="286">
                  <c:v>-15.076354612251674</c:v>
                </c:pt>
                <c:pt idx="287">
                  <c:v>-15.119216976573686</c:v>
                </c:pt>
                <c:pt idx="288">
                  <c:v>-15.160567287398543</c:v>
                </c:pt>
                <c:pt idx="289">
                  <c:v>-15.200401409729633</c:v>
                </c:pt>
                <c:pt idx="290">
                  <c:v>-15.238715360187907</c:v>
                </c:pt>
                <c:pt idx="291">
                  <c:v>-15.275505307410256</c:v>
                </c:pt>
                <c:pt idx="292">
                  <c:v>-15.310767572432614</c:v>
                </c:pt>
                <c:pt idx="293">
                  <c:v>-15.34449862905786</c:v>
                </c:pt>
                <c:pt idx="294">
                  <c:v>-15.376695104208444</c:v>
                </c:pt>
                <c:pt idx="295">
                  <c:v>-15.40735377826368</c:v>
                </c:pt>
                <c:pt idx="296">
                  <c:v>-15.436471585381714</c:v>
                </c:pt>
                <c:pt idx="297">
                  <c:v>-15.464045613806093</c:v>
                </c:pt>
                <c:pt idx="298">
                  <c:v>-15.490073106156959</c:v>
                </c:pt>
                <c:pt idx="299">
                  <c:v>-15.514551459706762</c:v>
                </c:pt>
                <c:pt idx="300">
                  <c:v>-15.537478226640548</c:v>
                </c:pt>
                <c:pt idx="301">
                  <c:v>-15.55885111430073</c:v>
                </c:pt>
                <c:pt idx="302">
                  <c:v>-15.578667985416352</c:v>
                </c:pt>
                <c:pt idx="303">
                  <c:v>-15.596926858316813</c:v>
                </c:pt>
                <c:pt idx="304">
                  <c:v>-15.613625907130046</c:v>
                </c:pt>
                <c:pt idx="305">
                  <c:v>-15.628763461965079</c:v>
                </c:pt>
                <c:pt idx="306">
                  <c:v>-15.64233800907904</c:v>
                </c:pt>
                <c:pt idx="307">
                  <c:v>-15.654348191028543</c:v>
                </c:pt>
                <c:pt idx="308">
                  <c:v>-15.664792806805387</c:v>
                </c:pt>
                <c:pt idx="309">
                  <c:v>-15.673670811956708</c:v>
                </c:pt>
                <c:pt idx="310">
                  <c:v>-15.680981318689383</c:v>
                </c:pt>
                <c:pt idx="311">
                  <c:v>-15.686723595958835</c:v>
                </c:pt>
                <c:pt idx="312">
                  <c:v>-15.690897069542117</c:v>
                </c:pt>
                <c:pt idx="313">
                  <c:v>-15.693501322095358</c:v>
                </c:pt>
                <c:pt idx="314">
                  <c:v>-15.694536093195463</c:v>
                </c:pt>
                <c:pt idx="315">
                  <c:v>-15.694001279366191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481-074F-B5CA-C83747DCB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7858344"/>
        <c:axId val="387864936"/>
      </c:scatterChart>
      <c:valAx>
        <c:axId val="387858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950" b="0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it-IT"/>
                  <a:t>angolo theta in gradi</a:t>
                </a:r>
              </a:p>
            </c:rich>
          </c:tx>
          <c:layout>
            <c:manualLayout>
              <c:xMode val="edge"/>
              <c:yMode val="edge"/>
              <c:x val="0.43341741118264798"/>
              <c:y val="0.9517158494934050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it-IT"/>
          </a:p>
        </c:txPr>
        <c:crossAx val="387864936"/>
        <c:crosses val="autoZero"/>
        <c:crossBetween val="midCat"/>
        <c:majorUnit val="10"/>
      </c:valAx>
      <c:valAx>
        <c:axId val="387864936"/>
        <c:scaling>
          <c:orientation val="minMax"/>
          <c:max val="14"/>
          <c:min val="-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it-IT"/>
          </a:p>
        </c:txPr>
        <c:crossAx val="387858344"/>
        <c:crosses val="autoZero"/>
        <c:crossBetween val="midCat"/>
        <c:majorUnit val="2"/>
        <c:minorUnit val="1"/>
      </c:valAx>
      <c:spPr>
        <a:solidFill>
          <a:srgbClr val="CDCDCD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398316749676978"/>
          <c:y val="8.1669691470054401E-2"/>
          <c:w val="0.239831586619695"/>
          <c:h val="3.08529945553539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70" b="0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it-IT"/>
    </a:p>
  </c:tx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r>
              <a:rPr lang="it-IT"/>
              <a:t>pendolo semplice smorzato</a:t>
            </a:r>
          </a:p>
        </c:rich>
      </c:tx>
      <c:layout>
        <c:manualLayout>
          <c:xMode val="edge"/>
          <c:yMode val="edge"/>
          <c:x val="0.41896384706990603"/>
          <c:y val="2.80527434070741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1110323982671"/>
          <c:y val="0.113604961745548"/>
          <c:w val="0.82262262425604504"/>
          <c:h val="0.82038216560509603"/>
        </c:manualLayout>
      </c:layout>
      <c:scatterChart>
        <c:scatterStyle val="lineMarker"/>
        <c:varyColors val="0"/>
        <c:ser>
          <c:idx val="0"/>
          <c:order val="0"/>
          <c:tx>
            <c:v>pendolo semplice smorzato</c:v>
          </c:tx>
          <c:spPr>
            <a:ln w="28575">
              <a:noFill/>
            </a:ln>
          </c:spPr>
          <c:marker>
            <c:symbol val="diamond"/>
            <c:size val="2"/>
            <c:spPr>
              <a:solidFill>
                <a:srgbClr val="000080"/>
              </a:solidFill>
              <a:ln w="3175">
                <a:solidFill>
                  <a:srgbClr val="000080"/>
                </a:solidFill>
                <a:prstDash val="solid"/>
              </a:ln>
            </c:spPr>
          </c:marker>
          <c:xVal>
            <c:numRef>
              <c:f>'Integrazione pendolo smorzato'!$A$4:$A$4000</c:f>
              <c:numCache>
                <c:formatCode>0.0000</c:formatCode>
                <c:ptCount val="3997"/>
                <c:pt idx="0">
                  <c:v>0</c:v>
                </c:pt>
                <c:pt idx="1">
                  <c:v>4.0000000000000001E-3</c:v>
                </c:pt>
                <c:pt idx="2">
                  <c:v>8.0000000000000002E-3</c:v>
                </c:pt>
                <c:pt idx="3">
                  <c:v>1.2E-2</c:v>
                </c:pt>
                <c:pt idx="4">
                  <c:v>1.6E-2</c:v>
                </c:pt>
                <c:pt idx="5">
                  <c:v>0.02</c:v>
                </c:pt>
                <c:pt idx="6">
                  <c:v>2.4E-2</c:v>
                </c:pt>
                <c:pt idx="7">
                  <c:v>2.8000000000000001E-2</c:v>
                </c:pt>
                <c:pt idx="8">
                  <c:v>3.2000000000000001E-2</c:v>
                </c:pt>
                <c:pt idx="9">
                  <c:v>3.6000000000000004E-2</c:v>
                </c:pt>
                <c:pt idx="10">
                  <c:v>4.0000000000000008E-2</c:v>
                </c:pt>
                <c:pt idx="11">
                  <c:v>4.4000000000000011E-2</c:v>
                </c:pt>
                <c:pt idx="12">
                  <c:v>4.8000000000000015E-2</c:v>
                </c:pt>
                <c:pt idx="13">
                  <c:v>5.2000000000000018E-2</c:v>
                </c:pt>
                <c:pt idx="14">
                  <c:v>5.6000000000000022E-2</c:v>
                </c:pt>
                <c:pt idx="15">
                  <c:v>6.0000000000000026E-2</c:v>
                </c:pt>
                <c:pt idx="16">
                  <c:v>6.4000000000000029E-2</c:v>
                </c:pt>
                <c:pt idx="17">
                  <c:v>6.8000000000000033E-2</c:v>
                </c:pt>
                <c:pt idx="18">
                  <c:v>7.2000000000000036E-2</c:v>
                </c:pt>
                <c:pt idx="19">
                  <c:v>7.600000000000004E-2</c:v>
                </c:pt>
                <c:pt idx="20">
                  <c:v>8.0000000000000043E-2</c:v>
                </c:pt>
                <c:pt idx="21">
                  <c:v>8.4000000000000047E-2</c:v>
                </c:pt>
                <c:pt idx="22">
                  <c:v>8.800000000000005E-2</c:v>
                </c:pt>
                <c:pt idx="23">
                  <c:v>9.2000000000000054E-2</c:v>
                </c:pt>
                <c:pt idx="24">
                  <c:v>9.6000000000000058E-2</c:v>
                </c:pt>
                <c:pt idx="25">
                  <c:v>0.10000000000000006</c:v>
                </c:pt>
                <c:pt idx="26">
                  <c:v>0.10400000000000006</c:v>
                </c:pt>
                <c:pt idx="27">
                  <c:v>0.10800000000000007</c:v>
                </c:pt>
                <c:pt idx="28">
                  <c:v>0.11200000000000007</c:v>
                </c:pt>
                <c:pt idx="29">
                  <c:v>0.11600000000000008</c:v>
                </c:pt>
                <c:pt idx="30">
                  <c:v>0.12000000000000008</c:v>
                </c:pt>
                <c:pt idx="31">
                  <c:v>0.12400000000000008</c:v>
                </c:pt>
                <c:pt idx="32">
                  <c:v>0.12800000000000009</c:v>
                </c:pt>
                <c:pt idx="33">
                  <c:v>0.13200000000000009</c:v>
                </c:pt>
                <c:pt idx="34">
                  <c:v>0.13600000000000009</c:v>
                </c:pt>
                <c:pt idx="35">
                  <c:v>0.1400000000000001</c:v>
                </c:pt>
                <c:pt idx="36">
                  <c:v>0.1440000000000001</c:v>
                </c:pt>
                <c:pt idx="37">
                  <c:v>0.1480000000000001</c:v>
                </c:pt>
                <c:pt idx="38">
                  <c:v>0.15200000000000011</c:v>
                </c:pt>
                <c:pt idx="39">
                  <c:v>0.15600000000000011</c:v>
                </c:pt>
                <c:pt idx="40">
                  <c:v>0.16000000000000011</c:v>
                </c:pt>
                <c:pt idx="41">
                  <c:v>0.16400000000000012</c:v>
                </c:pt>
                <c:pt idx="42">
                  <c:v>0.16800000000000012</c:v>
                </c:pt>
                <c:pt idx="43">
                  <c:v>0.17200000000000013</c:v>
                </c:pt>
                <c:pt idx="44">
                  <c:v>0.17600000000000013</c:v>
                </c:pt>
                <c:pt idx="45">
                  <c:v>0.18000000000000013</c:v>
                </c:pt>
                <c:pt idx="46">
                  <c:v>0.18400000000000014</c:v>
                </c:pt>
                <c:pt idx="47">
                  <c:v>0.18800000000000014</c:v>
                </c:pt>
                <c:pt idx="48">
                  <c:v>0.19200000000000014</c:v>
                </c:pt>
                <c:pt idx="49">
                  <c:v>0.19600000000000015</c:v>
                </c:pt>
                <c:pt idx="50">
                  <c:v>0.20000000000000015</c:v>
                </c:pt>
                <c:pt idx="51">
                  <c:v>0.20400000000000015</c:v>
                </c:pt>
                <c:pt idx="52">
                  <c:v>0.20800000000000016</c:v>
                </c:pt>
                <c:pt idx="53">
                  <c:v>0.21200000000000016</c:v>
                </c:pt>
                <c:pt idx="54">
                  <c:v>0.21600000000000016</c:v>
                </c:pt>
                <c:pt idx="55">
                  <c:v>0.22000000000000017</c:v>
                </c:pt>
                <c:pt idx="56">
                  <c:v>0.22400000000000017</c:v>
                </c:pt>
                <c:pt idx="57">
                  <c:v>0.22800000000000017</c:v>
                </c:pt>
                <c:pt idx="58">
                  <c:v>0.23200000000000018</c:v>
                </c:pt>
                <c:pt idx="59">
                  <c:v>0.23600000000000018</c:v>
                </c:pt>
                <c:pt idx="60">
                  <c:v>0.24000000000000019</c:v>
                </c:pt>
                <c:pt idx="61">
                  <c:v>0.24400000000000019</c:v>
                </c:pt>
                <c:pt idx="62">
                  <c:v>0.24800000000000019</c:v>
                </c:pt>
                <c:pt idx="63">
                  <c:v>0.25200000000000017</c:v>
                </c:pt>
                <c:pt idx="64">
                  <c:v>0.25600000000000017</c:v>
                </c:pt>
                <c:pt idx="65">
                  <c:v>0.26000000000000018</c:v>
                </c:pt>
                <c:pt idx="66">
                  <c:v>0.26400000000000018</c:v>
                </c:pt>
                <c:pt idx="67">
                  <c:v>0.26800000000000018</c:v>
                </c:pt>
                <c:pt idx="68">
                  <c:v>0.27200000000000019</c:v>
                </c:pt>
                <c:pt idx="69">
                  <c:v>0.27600000000000019</c:v>
                </c:pt>
                <c:pt idx="70">
                  <c:v>0.28000000000000019</c:v>
                </c:pt>
                <c:pt idx="71">
                  <c:v>0.2840000000000002</c:v>
                </c:pt>
                <c:pt idx="72">
                  <c:v>0.2880000000000002</c:v>
                </c:pt>
                <c:pt idx="73">
                  <c:v>0.2920000000000002</c:v>
                </c:pt>
                <c:pt idx="74">
                  <c:v>0.29600000000000021</c:v>
                </c:pt>
                <c:pt idx="75">
                  <c:v>0.30000000000000021</c:v>
                </c:pt>
                <c:pt idx="76">
                  <c:v>0.30400000000000021</c:v>
                </c:pt>
                <c:pt idx="77">
                  <c:v>0.30800000000000022</c:v>
                </c:pt>
                <c:pt idx="78">
                  <c:v>0.31200000000000022</c:v>
                </c:pt>
                <c:pt idx="79">
                  <c:v>0.31600000000000023</c:v>
                </c:pt>
                <c:pt idx="80">
                  <c:v>0.32000000000000023</c:v>
                </c:pt>
                <c:pt idx="81">
                  <c:v>0.32400000000000023</c:v>
                </c:pt>
                <c:pt idx="82">
                  <c:v>0.32800000000000024</c:v>
                </c:pt>
                <c:pt idx="83">
                  <c:v>0.33200000000000024</c:v>
                </c:pt>
                <c:pt idx="84">
                  <c:v>0.33600000000000024</c:v>
                </c:pt>
                <c:pt idx="85">
                  <c:v>0.34000000000000025</c:v>
                </c:pt>
                <c:pt idx="86">
                  <c:v>0.34400000000000025</c:v>
                </c:pt>
                <c:pt idx="87">
                  <c:v>0.34800000000000025</c:v>
                </c:pt>
                <c:pt idx="88">
                  <c:v>0.35200000000000026</c:v>
                </c:pt>
                <c:pt idx="89">
                  <c:v>0.35600000000000026</c:v>
                </c:pt>
                <c:pt idx="90">
                  <c:v>0.36000000000000026</c:v>
                </c:pt>
                <c:pt idx="91">
                  <c:v>0.36400000000000027</c:v>
                </c:pt>
                <c:pt idx="92">
                  <c:v>0.36800000000000027</c:v>
                </c:pt>
                <c:pt idx="93">
                  <c:v>0.37200000000000027</c:v>
                </c:pt>
                <c:pt idx="94">
                  <c:v>0.37600000000000028</c:v>
                </c:pt>
                <c:pt idx="95">
                  <c:v>0.38000000000000028</c:v>
                </c:pt>
                <c:pt idx="96">
                  <c:v>0.38400000000000029</c:v>
                </c:pt>
                <c:pt idx="97">
                  <c:v>0.38800000000000029</c:v>
                </c:pt>
                <c:pt idx="98">
                  <c:v>0.39200000000000029</c:v>
                </c:pt>
                <c:pt idx="99">
                  <c:v>0.3960000000000003</c:v>
                </c:pt>
                <c:pt idx="100">
                  <c:v>0.4000000000000003</c:v>
                </c:pt>
                <c:pt idx="101">
                  <c:v>0.4040000000000003</c:v>
                </c:pt>
                <c:pt idx="102">
                  <c:v>0.40800000000000031</c:v>
                </c:pt>
                <c:pt idx="103">
                  <c:v>0.41200000000000031</c:v>
                </c:pt>
                <c:pt idx="104">
                  <c:v>0.41600000000000031</c:v>
                </c:pt>
                <c:pt idx="105">
                  <c:v>0.42000000000000032</c:v>
                </c:pt>
                <c:pt idx="106">
                  <c:v>0.42400000000000032</c:v>
                </c:pt>
                <c:pt idx="107">
                  <c:v>0.42800000000000032</c:v>
                </c:pt>
                <c:pt idx="108">
                  <c:v>0.43200000000000033</c:v>
                </c:pt>
                <c:pt idx="109">
                  <c:v>0.43600000000000033</c:v>
                </c:pt>
                <c:pt idx="110">
                  <c:v>0.44000000000000034</c:v>
                </c:pt>
                <c:pt idx="111">
                  <c:v>0.44400000000000034</c:v>
                </c:pt>
                <c:pt idx="112">
                  <c:v>0.44800000000000034</c:v>
                </c:pt>
                <c:pt idx="113">
                  <c:v>0.45200000000000035</c:v>
                </c:pt>
                <c:pt idx="114">
                  <c:v>0.45600000000000035</c:v>
                </c:pt>
                <c:pt idx="115">
                  <c:v>0.46000000000000035</c:v>
                </c:pt>
                <c:pt idx="116">
                  <c:v>0.46400000000000036</c:v>
                </c:pt>
                <c:pt idx="117">
                  <c:v>0.46800000000000036</c:v>
                </c:pt>
                <c:pt idx="118">
                  <c:v>0.47200000000000036</c:v>
                </c:pt>
                <c:pt idx="119">
                  <c:v>0.47600000000000037</c:v>
                </c:pt>
                <c:pt idx="120">
                  <c:v>0.48000000000000037</c:v>
                </c:pt>
                <c:pt idx="121">
                  <c:v>0.48400000000000037</c:v>
                </c:pt>
                <c:pt idx="122">
                  <c:v>0.48800000000000038</c:v>
                </c:pt>
                <c:pt idx="123">
                  <c:v>0.49200000000000038</c:v>
                </c:pt>
                <c:pt idx="124">
                  <c:v>0.49600000000000039</c:v>
                </c:pt>
                <c:pt idx="125">
                  <c:v>0.50000000000000033</c:v>
                </c:pt>
                <c:pt idx="126">
                  <c:v>0.50400000000000034</c:v>
                </c:pt>
                <c:pt idx="127">
                  <c:v>0.50800000000000034</c:v>
                </c:pt>
                <c:pt idx="128">
                  <c:v>0.51200000000000034</c:v>
                </c:pt>
                <c:pt idx="129">
                  <c:v>0.51600000000000035</c:v>
                </c:pt>
                <c:pt idx="130">
                  <c:v>0.52000000000000035</c:v>
                </c:pt>
                <c:pt idx="131">
                  <c:v>0.52400000000000035</c:v>
                </c:pt>
                <c:pt idx="132">
                  <c:v>0.52800000000000036</c:v>
                </c:pt>
                <c:pt idx="133">
                  <c:v>0.53200000000000036</c:v>
                </c:pt>
                <c:pt idx="134">
                  <c:v>0.53600000000000037</c:v>
                </c:pt>
                <c:pt idx="135">
                  <c:v>0.54000000000000037</c:v>
                </c:pt>
                <c:pt idx="136">
                  <c:v>0.54400000000000037</c:v>
                </c:pt>
                <c:pt idx="137">
                  <c:v>0.54800000000000038</c:v>
                </c:pt>
                <c:pt idx="138">
                  <c:v>0.55200000000000038</c:v>
                </c:pt>
                <c:pt idx="139">
                  <c:v>0.55600000000000038</c:v>
                </c:pt>
                <c:pt idx="140">
                  <c:v>0.56000000000000039</c:v>
                </c:pt>
                <c:pt idx="141">
                  <c:v>0.56400000000000039</c:v>
                </c:pt>
                <c:pt idx="142">
                  <c:v>0.56800000000000039</c:v>
                </c:pt>
                <c:pt idx="143">
                  <c:v>0.5720000000000004</c:v>
                </c:pt>
                <c:pt idx="144">
                  <c:v>0.5760000000000004</c:v>
                </c:pt>
                <c:pt idx="145">
                  <c:v>0.5800000000000004</c:v>
                </c:pt>
                <c:pt idx="146">
                  <c:v>0.58400000000000041</c:v>
                </c:pt>
                <c:pt idx="147">
                  <c:v>0.58800000000000041</c:v>
                </c:pt>
                <c:pt idx="148">
                  <c:v>0.59200000000000041</c:v>
                </c:pt>
                <c:pt idx="149">
                  <c:v>0.59600000000000042</c:v>
                </c:pt>
                <c:pt idx="150">
                  <c:v>0.60000000000000042</c:v>
                </c:pt>
                <c:pt idx="151">
                  <c:v>0.60400000000000043</c:v>
                </c:pt>
                <c:pt idx="152">
                  <c:v>0.60800000000000043</c:v>
                </c:pt>
                <c:pt idx="153">
                  <c:v>0.61200000000000043</c:v>
                </c:pt>
                <c:pt idx="154">
                  <c:v>0.61600000000000044</c:v>
                </c:pt>
                <c:pt idx="155">
                  <c:v>0.62000000000000044</c:v>
                </c:pt>
                <c:pt idx="156">
                  <c:v>0.62400000000000044</c:v>
                </c:pt>
                <c:pt idx="157">
                  <c:v>0.62800000000000045</c:v>
                </c:pt>
                <c:pt idx="158">
                  <c:v>0.63200000000000045</c:v>
                </c:pt>
                <c:pt idx="159">
                  <c:v>0.63600000000000045</c:v>
                </c:pt>
                <c:pt idx="160">
                  <c:v>0.64000000000000046</c:v>
                </c:pt>
                <c:pt idx="161">
                  <c:v>0.64400000000000046</c:v>
                </c:pt>
                <c:pt idx="162">
                  <c:v>0.64800000000000046</c:v>
                </c:pt>
                <c:pt idx="163">
                  <c:v>0.65200000000000047</c:v>
                </c:pt>
                <c:pt idx="164">
                  <c:v>0.65600000000000047</c:v>
                </c:pt>
                <c:pt idx="165">
                  <c:v>0.66000000000000048</c:v>
                </c:pt>
                <c:pt idx="166">
                  <c:v>0.66400000000000048</c:v>
                </c:pt>
                <c:pt idx="167">
                  <c:v>0.66800000000000048</c:v>
                </c:pt>
                <c:pt idx="168">
                  <c:v>0.67200000000000049</c:v>
                </c:pt>
                <c:pt idx="169">
                  <c:v>0.67600000000000049</c:v>
                </c:pt>
                <c:pt idx="170">
                  <c:v>0.68000000000000049</c:v>
                </c:pt>
                <c:pt idx="171">
                  <c:v>0.6840000000000005</c:v>
                </c:pt>
                <c:pt idx="172">
                  <c:v>0.6880000000000005</c:v>
                </c:pt>
                <c:pt idx="173">
                  <c:v>0.6920000000000005</c:v>
                </c:pt>
                <c:pt idx="174">
                  <c:v>0.69600000000000051</c:v>
                </c:pt>
                <c:pt idx="175">
                  <c:v>0.70000000000000051</c:v>
                </c:pt>
                <c:pt idx="176">
                  <c:v>0.70400000000000051</c:v>
                </c:pt>
                <c:pt idx="177">
                  <c:v>0.70800000000000052</c:v>
                </c:pt>
                <c:pt idx="178">
                  <c:v>0.71200000000000052</c:v>
                </c:pt>
                <c:pt idx="179">
                  <c:v>0.71600000000000052</c:v>
                </c:pt>
                <c:pt idx="180">
                  <c:v>0.72000000000000053</c:v>
                </c:pt>
                <c:pt idx="181">
                  <c:v>0.72400000000000053</c:v>
                </c:pt>
                <c:pt idx="182">
                  <c:v>0.72800000000000054</c:v>
                </c:pt>
                <c:pt idx="183">
                  <c:v>0.73200000000000054</c:v>
                </c:pt>
                <c:pt idx="184">
                  <c:v>0.73600000000000054</c:v>
                </c:pt>
                <c:pt idx="185">
                  <c:v>0.74000000000000055</c:v>
                </c:pt>
                <c:pt idx="186">
                  <c:v>0.74400000000000055</c:v>
                </c:pt>
                <c:pt idx="187">
                  <c:v>0.74800000000000055</c:v>
                </c:pt>
                <c:pt idx="188">
                  <c:v>0.75200000000000056</c:v>
                </c:pt>
                <c:pt idx="189">
                  <c:v>0.75600000000000056</c:v>
                </c:pt>
                <c:pt idx="190">
                  <c:v>0.76000000000000056</c:v>
                </c:pt>
                <c:pt idx="191">
                  <c:v>0.76400000000000057</c:v>
                </c:pt>
                <c:pt idx="192">
                  <c:v>0.76800000000000057</c:v>
                </c:pt>
                <c:pt idx="193">
                  <c:v>0.77200000000000057</c:v>
                </c:pt>
                <c:pt idx="194">
                  <c:v>0.77600000000000058</c:v>
                </c:pt>
                <c:pt idx="195">
                  <c:v>0.78000000000000058</c:v>
                </c:pt>
                <c:pt idx="196">
                  <c:v>0.78400000000000059</c:v>
                </c:pt>
                <c:pt idx="197">
                  <c:v>0.78800000000000059</c:v>
                </c:pt>
                <c:pt idx="198">
                  <c:v>0.79200000000000059</c:v>
                </c:pt>
                <c:pt idx="199">
                  <c:v>0.7960000000000006</c:v>
                </c:pt>
                <c:pt idx="200">
                  <c:v>0.8000000000000006</c:v>
                </c:pt>
                <c:pt idx="201">
                  <c:v>0.8040000000000006</c:v>
                </c:pt>
                <c:pt idx="202">
                  <c:v>0.80800000000000061</c:v>
                </c:pt>
                <c:pt idx="203">
                  <c:v>0.81200000000000061</c:v>
                </c:pt>
                <c:pt idx="204">
                  <c:v>0.81600000000000061</c:v>
                </c:pt>
                <c:pt idx="205">
                  <c:v>0.82000000000000062</c:v>
                </c:pt>
                <c:pt idx="206">
                  <c:v>0.82400000000000062</c:v>
                </c:pt>
                <c:pt idx="207">
                  <c:v>0.82800000000000062</c:v>
                </c:pt>
                <c:pt idx="208">
                  <c:v>0.83200000000000063</c:v>
                </c:pt>
                <c:pt idx="209">
                  <c:v>0.83600000000000063</c:v>
                </c:pt>
                <c:pt idx="210">
                  <c:v>0.84000000000000064</c:v>
                </c:pt>
                <c:pt idx="211">
                  <c:v>0.84400000000000064</c:v>
                </c:pt>
                <c:pt idx="212">
                  <c:v>0.84800000000000064</c:v>
                </c:pt>
                <c:pt idx="213">
                  <c:v>0.85200000000000065</c:v>
                </c:pt>
                <c:pt idx="214">
                  <c:v>0.85600000000000065</c:v>
                </c:pt>
                <c:pt idx="215">
                  <c:v>0.86000000000000065</c:v>
                </c:pt>
                <c:pt idx="216">
                  <c:v>0.86400000000000066</c:v>
                </c:pt>
                <c:pt idx="217">
                  <c:v>0.86800000000000066</c:v>
                </c:pt>
                <c:pt idx="218">
                  <c:v>0.87200000000000066</c:v>
                </c:pt>
                <c:pt idx="219">
                  <c:v>0.87600000000000067</c:v>
                </c:pt>
                <c:pt idx="220">
                  <c:v>0.88000000000000067</c:v>
                </c:pt>
                <c:pt idx="221">
                  <c:v>0.88400000000000067</c:v>
                </c:pt>
                <c:pt idx="222">
                  <c:v>0.88800000000000068</c:v>
                </c:pt>
                <c:pt idx="223">
                  <c:v>0.89200000000000068</c:v>
                </c:pt>
                <c:pt idx="224">
                  <c:v>0.89600000000000068</c:v>
                </c:pt>
                <c:pt idx="225">
                  <c:v>0.90000000000000069</c:v>
                </c:pt>
                <c:pt idx="226">
                  <c:v>0.90400000000000069</c:v>
                </c:pt>
                <c:pt idx="227">
                  <c:v>0.9080000000000007</c:v>
                </c:pt>
                <c:pt idx="228">
                  <c:v>0.9120000000000007</c:v>
                </c:pt>
                <c:pt idx="229">
                  <c:v>0.9160000000000007</c:v>
                </c:pt>
                <c:pt idx="230">
                  <c:v>0.92000000000000071</c:v>
                </c:pt>
                <c:pt idx="231">
                  <c:v>0.92400000000000071</c:v>
                </c:pt>
                <c:pt idx="232">
                  <c:v>0.92800000000000071</c:v>
                </c:pt>
                <c:pt idx="233">
                  <c:v>0.93200000000000072</c:v>
                </c:pt>
                <c:pt idx="234">
                  <c:v>0.93600000000000072</c:v>
                </c:pt>
                <c:pt idx="235">
                  <c:v>0.94000000000000072</c:v>
                </c:pt>
                <c:pt idx="236">
                  <c:v>0.94400000000000073</c:v>
                </c:pt>
                <c:pt idx="237">
                  <c:v>0.94800000000000073</c:v>
                </c:pt>
                <c:pt idx="238">
                  <c:v>0.95200000000000073</c:v>
                </c:pt>
                <c:pt idx="239">
                  <c:v>0.95600000000000074</c:v>
                </c:pt>
                <c:pt idx="240">
                  <c:v>0.96000000000000074</c:v>
                </c:pt>
                <c:pt idx="241">
                  <c:v>0.96400000000000075</c:v>
                </c:pt>
                <c:pt idx="242">
                  <c:v>0.96800000000000075</c:v>
                </c:pt>
                <c:pt idx="243">
                  <c:v>0.97200000000000075</c:v>
                </c:pt>
                <c:pt idx="244">
                  <c:v>0.97600000000000076</c:v>
                </c:pt>
                <c:pt idx="245">
                  <c:v>0.98000000000000076</c:v>
                </c:pt>
                <c:pt idx="246">
                  <c:v>0.98400000000000076</c:v>
                </c:pt>
                <c:pt idx="247">
                  <c:v>0.98800000000000077</c:v>
                </c:pt>
                <c:pt idx="248">
                  <c:v>0.99200000000000077</c:v>
                </c:pt>
                <c:pt idx="249">
                  <c:v>0.99600000000000077</c:v>
                </c:pt>
                <c:pt idx="250">
                  <c:v>1.0000000000000007</c:v>
                </c:pt>
                <c:pt idx="251">
                  <c:v>1.0040000000000007</c:v>
                </c:pt>
                <c:pt idx="252">
                  <c:v>1.0080000000000007</c:v>
                </c:pt>
                <c:pt idx="253">
                  <c:v>1.0120000000000007</c:v>
                </c:pt>
                <c:pt idx="254">
                  <c:v>1.0160000000000007</c:v>
                </c:pt>
                <c:pt idx="255">
                  <c:v>1.0200000000000007</c:v>
                </c:pt>
                <c:pt idx="256">
                  <c:v>1.0240000000000007</c:v>
                </c:pt>
                <c:pt idx="257">
                  <c:v>1.0280000000000007</c:v>
                </c:pt>
                <c:pt idx="258">
                  <c:v>1.0320000000000007</c:v>
                </c:pt>
                <c:pt idx="259">
                  <c:v>1.0360000000000007</c:v>
                </c:pt>
                <c:pt idx="260">
                  <c:v>1.0400000000000007</c:v>
                </c:pt>
                <c:pt idx="261">
                  <c:v>1.0440000000000007</c:v>
                </c:pt>
                <c:pt idx="262">
                  <c:v>1.0480000000000007</c:v>
                </c:pt>
                <c:pt idx="263">
                  <c:v>1.0520000000000007</c:v>
                </c:pt>
                <c:pt idx="264">
                  <c:v>1.0560000000000007</c:v>
                </c:pt>
                <c:pt idx="265">
                  <c:v>1.0600000000000007</c:v>
                </c:pt>
                <c:pt idx="266">
                  <c:v>1.0640000000000007</c:v>
                </c:pt>
                <c:pt idx="267">
                  <c:v>1.0680000000000007</c:v>
                </c:pt>
                <c:pt idx="268">
                  <c:v>1.0720000000000007</c:v>
                </c:pt>
                <c:pt idx="269">
                  <c:v>1.0760000000000007</c:v>
                </c:pt>
                <c:pt idx="270">
                  <c:v>1.0800000000000007</c:v>
                </c:pt>
                <c:pt idx="271">
                  <c:v>1.0840000000000007</c:v>
                </c:pt>
                <c:pt idx="272">
                  <c:v>1.0880000000000007</c:v>
                </c:pt>
                <c:pt idx="273">
                  <c:v>1.0920000000000007</c:v>
                </c:pt>
                <c:pt idx="274">
                  <c:v>1.0960000000000008</c:v>
                </c:pt>
                <c:pt idx="275">
                  <c:v>1.1000000000000008</c:v>
                </c:pt>
                <c:pt idx="276">
                  <c:v>1.1040000000000008</c:v>
                </c:pt>
                <c:pt idx="277">
                  <c:v>1.1080000000000008</c:v>
                </c:pt>
                <c:pt idx="278">
                  <c:v>1.1120000000000008</c:v>
                </c:pt>
                <c:pt idx="279">
                  <c:v>1.1160000000000008</c:v>
                </c:pt>
                <c:pt idx="280">
                  <c:v>1.1200000000000008</c:v>
                </c:pt>
                <c:pt idx="281">
                  <c:v>1.1240000000000008</c:v>
                </c:pt>
                <c:pt idx="282">
                  <c:v>1.1280000000000008</c:v>
                </c:pt>
                <c:pt idx="283">
                  <c:v>1.1320000000000008</c:v>
                </c:pt>
                <c:pt idx="284">
                  <c:v>1.1360000000000008</c:v>
                </c:pt>
                <c:pt idx="285">
                  <c:v>1.1400000000000008</c:v>
                </c:pt>
                <c:pt idx="286">
                  <c:v>1.1440000000000008</c:v>
                </c:pt>
                <c:pt idx="287">
                  <c:v>1.1480000000000008</c:v>
                </c:pt>
                <c:pt idx="288">
                  <c:v>1.1520000000000008</c:v>
                </c:pt>
                <c:pt idx="289">
                  <c:v>1.1560000000000008</c:v>
                </c:pt>
                <c:pt idx="290">
                  <c:v>1.1600000000000008</c:v>
                </c:pt>
                <c:pt idx="291">
                  <c:v>1.1640000000000008</c:v>
                </c:pt>
                <c:pt idx="292">
                  <c:v>1.1680000000000008</c:v>
                </c:pt>
                <c:pt idx="293">
                  <c:v>1.1720000000000008</c:v>
                </c:pt>
                <c:pt idx="294">
                  <c:v>1.1760000000000008</c:v>
                </c:pt>
                <c:pt idx="295">
                  <c:v>1.1800000000000008</c:v>
                </c:pt>
                <c:pt idx="296">
                  <c:v>1.1840000000000008</c:v>
                </c:pt>
                <c:pt idx="297">
                  <c:v>1.1880000000000008</c:v>
                </c:pt>
                <c:pt idx="298">
                  <c:v>1.1920000000000008</c:v>
                </c:pt>
                <c:pt idx="299">
                  <c:v>1.1960000000000008</c:v>
                </c:pt>
                <c:pt idx="300">
                  <c:v>1.2000000000000008</c:v>
                </c:pt>
                <c:pt idx="301">
                  <c:v>1.2040000000000008</c:v>
                </c:pt>
                <c:pt idx="302">
                  <c:v>1.2080000000000009</c:v>
                </c:pt>
                <c:pt idx="303">
                  <c:v>1.2120000000000009</c:v>
                </c:pt>
                <c:pt idx="304">
                  <c:v>1.2160000000000009</c:v>
                </c:pt>
                <c:pt idx="305">
                  <c:v>1.2200000000000009</c:v>
                </c:pt>
                <c:pt idx="306">
                  <c:v>1.2240000000000009</c:v>
                </c:pt>
                <c:pt idx="307">
                  <c:v>1.2280000000000009</c:v>
                </c:pt>
                <c:pt idx="308">
                  <c:v>1.2320000000000009</c:v>
                </c:pt>
                <c:pt idx="309">
                  <c:v>1.2360000000000009</c:v>
                </c:pt>
                <c:pt idx="310">
                  <c:v>1.2400000000000009</c:v>
                </c:pt>
                <c:pt idx="311">
                  <c:v>1.2440000000000009</c:v>
                </c:pt>
                <c:pt idx="312">
                  <c:v>1.2480000000000009</c:v>
                </c:pt>
                <c:pt idx="313">
                  <c:v>1.2520000000000009</c:v>
                </c:pt>
                <c:pt idx="314">
                  <c:v>1.2560000000000009</c:v>
                </c:pt>
                <c:pt idx="315">
                  <c:v>1.2600000000000009</c:v>
                </c:pt>
                <c:pt idx="316">
                  <c:v>1.2640000000000009</c:v>
                </c:pt>
                <c:pt idx="317">
                  <c:v>1.2680000000000009</c:v>
                </c:pt>
                <c:pt idx="318">
                  <c:v>1.2720000000000009</c:v>
                </c:pt>
                <c:pt idx="319">
                  <c:v>1.2760000000000009</c:v>
                </c:pt>
                <c:pt idx="320">
                  <c:v>1.2800000000000009</c:v>
                </c:pt>
                <c:pt idx="321">
                  <c:v>1.2840000000000009</c:v>
                </c:pt>
                <c:pt idx="322">
                  <c:v>1.2880000000000009</c:v>
                </c:pt>
                <c:pt idx="323">
                  <c:v>1.2920000000000009</c:v>
                </c:pt>
                <c:pt idx="324">
                  <c:v>1.2960000000000009</c:v>
                </c:pt>
                <c:pt idx="325">
                  <c:v>1.3000000000000009</c:v>
                </c:pt>
                <c:pt idx="326">
                  <c:v>1.3040000000000009</c:v>
                </c:pt>
                <c:pt idx="327">
                  <c:v>1.3080000000000009</c:v>
                </c:pt>
                <c:pt idx="328">
                  <c:v>1.3120000000000009</c:v>
                </c:pt>
                <c:pt idx="329">
                  <c:v>1.3160000000000009</c:v>
                </c:pt>
                <c:pt idx="330">
                  <c:v>1.320000000000001</c:v>
                </c:pt>
                <c:pt idx="331">
                  <c:v>1.324000000000001</c:v>
                </c:pt>
                <c:pt idx="332">
                  <c:v>1.328000000000001</c:v>
                </c:pt>
                <c:pt idx="333">
                  <c:v>1.332000000000001</c:v>
                </c:pt>
                <c:pt idx="334">
                  <c:v>1.336000000000001</c:v>
                </c:pt>
                <c:pt idx="335">
                  <c:v>1.340000000000001</c:v>
                </c:pt>
                <c:pt idx="336">
                  <c:v>1.344000000000001</c:v>
                </c:pt>
                <c:pt idx="337">
                  <c:v>1.348000000000001</c:v>
                </c:pt>
                <c:pt idx="338">
                  <c:v>1.352000000000001</c:v>
                </c:pt>
                <c:pt idx="339">
                  <c:v>1.356000000000001</c:v>
                </c:pt>
                <c:pt idx="340">
                  <c:v>1.360000000000001</c:v>
                </c:pt>
                <c:pt idx="341">
                  <c:v>1.364000000000001</c:v>
                </c:pt>
                <c:pt idx="342">
                  <c:v>1.368000000000001</c:v>
                </c:pt>
                <c:pt idx="343">
                  <c:v>1.372000000000001</c:v>
                </c:pt>
                <c:pt idx="344">
                  <c:v>1.376000000000001</c:v>
                </c:pt>
                <c:pt idx="345">
                  <c:v>1.380000000000001</c:v>
                </c:pt>
                <c:pt idx="346">
                  <c:v>1.384000000000001</c:v>
                </c:pt>
                <c:pt idx="347">
                  <c:v>1.388000000000001</c:v>
                </c:pt>
                <c:pt idx="348">
                  <c:v>1.392000000000001</c:v>
                </c:pt>
                <c:pt idx="349">
                  <c:v>1.396000000000001</c:v>
                </c:pt>
                <c:pt idx="350">
                  <c:v>1.400000000000001</c:v>
                </c:pt>
                <c:pt idx="351">
                  <c:v>1.404000000000001</c:v>
                </c:pt>
                <c:pt idx="352">
                  <c:v>1.408000000000001</c:v>
                </c:pt>
                <c:pt idx="353">
                  <c:v>1.412000000000001</c:v>
                </c:pt>
                <c:pt idx="354">
                  <c:v>1.416000000000001</c:v>
                </c:pt>
                <c:pt idx="355">
                  <c:v>1.420000000000001</c:v>
                </c:pt>
                <c:pt idx="356">
                  <c:v>1.424000000000001</c:v>
                </c:pt>
                <c:pt idx="357">
                  <c:v>1.428000000000001</c:v>
                </c:pt>
                <c:pt idx="358">
                  <c:v>1.432000000000001</c:v>
                </c:pt>
                <c:pt idx="359">
                  <c:v>1.4360000000000011</c:v>
                </c:pt>
                <c:pt idx="360">
                  <c:v>1.4400000000000011</c:v>
                </c:pt>
                <c:pt idx="361">
                  <c:v>1.4440000000000011</c:v>
                </c:pt>
                <c:pt idx="362">
                  <c:v>1.4480000000000011</c:v>
                </c:pt>
                <c:pt idx="363">
                  <c:v>1.4520000000000011</c:v>
                </c:pt>
                <c:pt idx="364">
                  <c:v>1.4560000000000011</c:v>
                </c:pt>
                <c:pt idx="365">
                  <c:v>1.4600000000000011</c:v>
                </c:pt>
                <c:pt idx="366">
                  <c:v>1.4640000000000011</c:v>
                </c:pt>
                <c:pt idx="367">
                  <c:v>1.4680000000000011</c:v>
                </c:pt>
                <c:pt idx="368">
                  <c:v>1.4720000000000011</c:v>
                </c:pt>
                <c:pt idx="369">
                  <c:v>1.4760000000000011</c:v>
                </c:pt>
                <c:pt idx="370">
                  <c:v>1.4800000000000011</c:v>
                </c:pt>
                <c:pt idx="371">
                  <c:v>1.4840000000000011</c:v>
                </c:pt>
                <c:pt idx="372">
                  <c:v>1.4880000000000011</c:v>
                </c:pt>
                <c:pt idx="373">
                  <c:v>1.4920000000000011</c:v>
                </c:pt>
                <c:pt idx="374">
                  <c:v>1.4960000000000011</c:v>
                </c:pt>
                <c:pt idx="375">
                  <c:v>1.5000000000000011</c:v>
                </c:pt>
                <c:pt idx="376">
                  <c:v>1.5040000000000011</c:v>
                </c:pt>
                <c:pt idx="377">
                  <c:v>1.5080000000000011</c:v>
                </c:pt>
                <c:pt idx="378">
                  <c:v>1.5120000000000011</c:v>
                </c:pt>
                <c:pt idx="379">
                  <c:v>1.5160000000000011</c:v>
                </c:pt>
                <c:pt idx="380">
                  <c:v>1.5200000000000011</c:v>
                </c:pt>
                <c:pt idx="381">
                  <c:v>1.5240000000000011</c:v>
                </c:pt>
                <c:pt idx="382">
                  <c:v>1.5280000000000011</c:v>
                </c:pt>
                <c:pt idx="383">
                  <c:v>1.5320000000000011</c:v>
                </c:pt>
                <c:pt idx="384">
                  <c:v>1.5360000000000011</c:v>
                </c:pt>
                <c:pt idx="385">
                  <c:v>1.5400000000000011</c:v>
                </c:pt>
                <c:pt idx="386">
                  <c:v>1.5440000000000011</c:v>
                </c:pt>
                <c:pt idx="387">
                  <c:v>1.5480000000000012</c:v>
                </c:pt>
                <c:pt idx="388">
                  <c:v>1.5520000000000012</c:v>
                </c:pt>
                <c:pt idx="389">
                  <c:v>1.5560000000000012</c:v>
                </c:pt>
                <c:pt idx="390">
                  <c:v>1.5600000000000012</c:v>
                </c:pt>
                <c:pt idx="391">
                  <c:v>1.5640000000000012</c:v>
                </c:pt>
                <c:pt idx="392">
                  <c:v>1.5680000000000012</c:v>
                </c:pt>
                <c:pt idx="393">
                  <c:v>1.5720000000000012</c:v>
                </c:pt>
                <c:pt idx="394">
                  <c:v>1.5760000000000012</c:v>
                </c:pt>
                <c:pt idx="395">
                  <c:v>1.5800000000000012</c:v>
                </c:pt>
                <c:pt idx="396">
                  <c:v>1.5840000000000012</c:v>
                </c:pt>
                <c:pt idx="397">
                  <c:v>1.5880000000000012</c:v>
                </c:pt>
                <c:pt idx="398">
                  <c:v>1.5920000000000012</c:v>
                </c:pt>
                <c:pt idx="399">
                  <c:v>1.5960000000000012</c:v>
                </c:pt>
                <c:pt idx="400">
                  <c:v>1.6000000000000012</c:v>
                </c:pt>
                <c:pt idx="401">
                  <c:v>1.6040000000000012</c:v>
                </c:pt>
                <c:pt idx="402">
                  <c:v>1.6080000000000012</c:v>
                </c:pt>
                <c:pt idx="403">
                  <c:v>1.6120000000000012</c:v>
                </c:pt>
                <c:pt idx="404">
                  <c:v>1.6160000000000012</c:v>
                </c:pt>
                <c:pt idx="405">
                  <c:v>1.6200000000000012</c:v>
                </c:pt>
                <c:pt idx="406">
                  <c:v>1.6240000000000012</c:v>
                </c:pt>
                <c:pt idx="407">
                  <c:v>1.6280000000000012</c:v>
                </c:pt>
                <c:pt idx="408">
                  <c:v>1.6320000000000012</c:v>
                </c:pt>
                <c:pt idx="409">
                  <c:v>1.6360000000000012</c:v>
                </c:pt>
                <c:pt idx="410">
                  <c:v>1.6400000000000012</c:v>
                </c:pt>
                <c:pt idx="411">
                  <c:v>1.6440000000000012</c:v>
                </c:pt>
                <c:pt idx="412">
                  <c:v>1.6480000000000012</c:v>
                </c:pt>
                <c:pt idx="413">
                  <c:v>1.6520000000000012</c:v>
                </c:pt>
                <c:pt idx="414">
                  <c:v>1.6560000000000012</c:v>
                </c:pt>
                <c:pt idx="415">
                  <c:v>1.6600000000000013</c:v>
                </c:pt>
                <c:pt idx="416">
                  <c:v>1.6640000000000013</c:v>
                </c:pt>
                <c:pt idx="417">
                  <c:v>1.6680000000000013</c:v>
                </c:pt>
                <c:pt idx="418">
                  <c:v>1.6720000000000013</c:v>
                </c:pt>
                <c:pt idx="419">
                  <c:v>1.6760000000000013</c:v>
                </c:pt>
                <c:pt idx="420">
                  <c:v>1.6800000000000013</c:v>
                </c:pt>
                <c:pt idx="421">
                  <c:v>1.6840000000000013</c:v>
                </c:pt>
                <c:pt idx="422">
                  <c:v>1.6880000000000013</c:v>
                </c:pt>
                <c:pt idx="423">
                  <c:v>1.6920000000000013</c:v>
                </c:pt>
                <c:pt idx="424">
                  <c:v>1.6960000000000013</c:v>
                </c:pt>
                <c:pt idx="425">
                  <c:v>1.7000000000000013</c:v>
                </c:pt>
                <c:pt idx="426">
                  <c:v>1.7040000000000013</c:v>
                </c:pt>
                <c:pt idx="427">
                  <c:v>1.7080000000000013</c:v>
                </c:pt>
                <c:pt idx="428">
                  <c:v>1.7120000000000013</c:v>
                </c:pt>
                <c:pt idx="429">
                  <c:v>1.7160000000000013</c:v>
                </c:pt>
                <c:pt idx="430">
                  <c:v>1.7200000000000013</c:v>
                </c:pt>
                <c:pt idx="431">
                  <c:v>1.7240000000000013</c:v>
                </c:pt>
                <c:pt idx="432">
                  <c:v>1.7280000000000013</c:v>
                </c:pt>
                <c:pt idx="433">
                  <c:v>1.7320000000000013</c:v>
                </c:pt>
                <c:pt idx="434">
                  <c:v>1.7360000000000013</c:v>
                </c:pt>
                <c:pt idx="435">
                  <c:v>1.7400000000000013</c:v>
                </c:pt>
                <c:pt idx="436">
                  <c:v>1.7440000000000013</c:v>
                </c:pt>
                <c:pt idx="437">
                  <c:v>1.7480000000000013</c:v>
                </c:pt>
                <c:pt idx="438">
                  <c:v>1.7520000000000013</c:v>
                </c:pt>
                <c:pt idx="439">
                  <c:v>1.7560000000000013</c:v>
                </c:pt>
                <c:pt idx="440">
                  <c:v>1.7600000000000013</c:v>
                </c:pt>
                <c:pt idx="441">
                  <c:v>1.7640000000000013</c:v>
                </c:pt>
                <c:pt idx="442">
                  <c:v>1.7680000000000013</c:v>
                </c:pt>
                <c:pt idx="443">
                  <c:v>1.7720000000000014</c:v>
                </c:pt>
                <c:pt idx="444">
                  <c:v>1.7760000000000014</c:v>
                </c:pt>
                <c:pt idx="445">
                  <c:v>1.7800000000000014</c:v>
                </c:pt>
                <c:pt idx="446">
                  <c:v>1.7840000000000014</c:v>
                </c:pt>
                <c:pt idx="447">
                  <c:v>1.7880000000000014</c:v>
                </c:pt>
                <c:pt idx="448">
                  <c:v>1.7920000000000014</c:v>
                </c:pt>
                <c:pt idx="449">
                  <c:v>1.7960000000000014</c:v>
                </c:pt>
                <c:pt idx="450">
                  <c:v>1.8000000000000014</c:v>
                </c:pt>
                <c:pt idx="451">
                  <c:v>1.8040000000000014</c:v>
                </c:pt>
                <c:pt idx="452">
                  <c:v>1.8080000000000014</c:v>
                </c:pt>
                <c:pt idx="453">
                  <c:v>1.8120000000000014</c:v>
                </c:pt>
                <c:pt idx="454">
                  <c:v>1.8160000000000014</c:v>
                </c:pt>
                <c:pt idx="455">
                  <c:v>1.8200000000000014</c:v>
                </c:pt>
                <c:pt idx="456">
                  <c:v>1.8240000000000014</c:v>
                </c:pt>
                <c:pt idx="457">
                  <c:v>1.8280000000000014</c:v>
                </c:pt>
                <c:pt idx="458">
                  <c:v>1.8320000000000014</c:v>
                </c:pt>
                <c:pt idx="459">
                  <c:v>1.8360000000000014</c:v>
                </c:pt>
                <c:pt idx="460">
                  <c:v>1.8400000000000014</c:v>
                </c:pt>
                <c:pt idx="461">
                  <c:v>1.8440000000000014</c:v>
                </c:pt>
                <c:pt idx="462">
                  <c:v>1.8480000000000014</c:v>
                </c:pt>
                <c:pt idx="463">
                  <c:v>1.8520000000000014</c:v>
                </c:pt>
                <c:pt idx="464">
                  <c:v>1.8560000000000014</c:v>
                </c:pt>
                <c:pt idx="465">
                  <c:v>1.8600000000000014</c:v>
                </c:pt>
                <c:pt idx="466">
                  <c:v>1.8640000000000014</c:v>
                </c:pt>
                <c:pt idx="467">
                  <c:v>1.8680000000000014</c:v>
                </c:pt>
                <c:pt idx="468">
                  <c:v>1.8720000000000014</c:v>
                </c:pt>
                <c:pt idx="469">
                  <c:v>1.8760000000000014</c:v>
                </c:pt>
                <c:pt idx="470">
                  <c:v>1.8800000000000014</c:v>
                </c:pt>
                <c:pt idx="471">
                  <c:v>1.8840000000000015</c:v>
                </c:pt>
                <c:pt idx="472">
                  <c:v>1.8880000000000015</c:v>
                </c:pt>
                <c:pt idx="473">
                  <c:v>1.8920000000000015</c:v>
                </c:pt>
                <c:pt idx="474">
                  <c:v>1.8960000000000015</c:v>
                </c:pt>
                <c:pt idx="475">
                  <c:v>1.9000000000000015</c:v>
                </c:pt>
                <c:pt idx="476">
                  <c:v>1.9040000000000015</c:v>
                </c:pt>
                <c:pt idx="477">
                  <c:v>1.9080000000000015</c:v>
                </c:pt>
                <c:pt idx="478">
                  <c:v>1.9120000000000015</c:v>
                </c:pt>
                <c:pt idx="479">
                  <c:v>1.9160000000000015</c:v>
                </c:pt>
                <c:pt idx="480">
                  <c:v>1.9200000000000015</c:v>
                </c:pt>
                <c:pt idx="481">
                  <c:v>1.9240000000000015</c:v>
                </c:pt>
                <c:pt idx="482">
                  <c:v>1.9280000000000015</c:v>
                </c:pt>
                <c:pt idx="483">
                  <c:v>1.9320000000000015</c:v>
                </c:pt>
                <c:pt idx="484">
                  <c:v>1.9360000000000015</c:v>
                </c:pt>
                <c:pt idx="485">
                  <c:v>1.9400000000000015</c:v>
                </c:pt>
                <c:pt idx="486">
                  <c:v>1.9440000000000015</c:v>
                </c:pt>
                <c:pt idx="487">
                  <c:v>1.9480000000000015</c:v>
                </c:pt>
                <c:pt idx="488">
                  <c:v>1.9520000000000015</c:v>
                </c:pt>
                <c:pt idx="489">
                  <c:v>1.9560000000000015</c:v>
                </c:pt>
                <c:pt idx="490">
                  <c:v>1.9600000000000015</c:v>
                </c:pt>
                <c:pt idx="491">
                  <c:v>1.9640000000000015</c:v>
                </c:pt>
                <c:pt idx="492">
                  <c:v>1.9680000000000015</c:v>
                </c:pt>
                <c:pt idx="493">
                  <c:v>1.9720000000000015</c:v>
                </c:pt>
                <c:pt idx="494">
                  <c:v>1.9760000000000015</c:v>
                </c:pt>
                <c:pt idx="495">
                  <c:v>1.9800000000000015</c:v>
                </c:pt>
                <c:pt idx="496">
                  <c:v>1.9840000000000015</c:v>
                </c:pt>
                <c:pt idx="497">
                  <c:v>1.9880000000000015</c:v>
                </c:pt>
                <c:pt idx="498">
                  <c:v>1.9920000000000015</c:v>
                </c:pt>
                <c:pt idx="499">
                  <c:v>1.9960000000000016</c:v>
                </c:pt>
                <c:pt idx="500">
                  <c:v>2.0000000000000013</c:v>
                </c:pt>
                <c:pt idx="501">
                  <c:v>2.0040000000000013</c:v>
                </c:pt>
                <c:pt idx="502">
                  <c:v>2.0080000000000013</c:v>
                </c:pt>
                <c:pt idx="503">
                  <c:v>2.0120000000000013</c:v>
                </c:pt>
                <c:pt idx="504">
                  <c:v>2.0160000000000013</c:v>
                </c:pt>
                <c:pt idx="505">
                  <c:v>2.0200000000000014</c:v>
                </c:pt>
                <c:pt idx="506">
                  <c:v>2.0240000000000014</c:v>
                </c:pt>
                <c:pt idx="507">
                  <c:v>2.0280000000000014</c:v>
                </c:pt>
                <c:pt idx="508">
                  <c:v>2.0320000000000014</c:v>
                </c:pt>
                <c:pt idx="509">
                  <c:v>2.0360000000000014</c:v>
                </c:pt>
                <c:pt idx="510">
                  <c:v>2.0400000000000014</c:v>
                </c:pt>
                <c:pt idx="511">
                  <c:v>2.0440000000000014</c:v>
                </c:pt>
                <c:pt idx="512">
                  <c:v>2.0480000000000014</c:v>
                </c:pt>
                <c:pt idx="513">
                  <c:v>2.0520000000000014</c:v>
                </c:pt>
                <c:pt idx="514">
                  <c:v>2.0560000000000014</c:v>
                </c:pt>
                <c:pt idx="515">
                  <c:v>2.0600000000000014</c:v>
                </c:pt>
                <c:pt idx="516">
                  <c:v>2.0640000000000014</c:v>
                </c:pt>
                <c:pt idx="517">
                  <c:v>2.0680000000000014</c:v>
                </c:pt>
                <c:pt idx="518">
                  <c:v>2.0720000000000014</c:v>
                </c:pt>
                <c:pt idx="519">
                  <c:v>2.0760000000000014</c:v>
                </c:pt>
                <c:pt idx="520">
                  <c:v>2.0800000000000014</c:v>
                </c:pt>
                <c:pt idx="521">
                  <c:v>2.0840000000000014</c:v>
                </c:pt>
                <c:pt idx="522">
                  <c:v>2.0880000000000014</c:v>
                </c:pt>
                <c:pt idx="523">
                  <c:v>2.0920000000000014</c:v>
                </c:pt>
                <c:pt idx="524">
                  <c:v>2.0960000000000014</c:v>
                </c:pt>
                <c:pt idx="525">
                  <c:v>2.1000000000000014</c:v>
                </c:pt>
                <c:pt idx="526">
                  <c:v>2.1040000000000014</c:v>
                </c:pt>
                <c:pt idx="527">
                  <c:v>2.1080000000000014</c:v>
                </c:pt>
                <c:pt idx="528">
                  <c:v>2.1120000000000014</c:v>
                </c:pt>
                <c:pt idx="529">
                  <c:v>2.1160000000000014</c:v>
                </c:pt>
                <c:pt idx="530">
                  <c:v>2.1200000000000014</c:v>
                </c:pt>
                <c:pt idx="531">
                  <c:v>2.1240000000000014</c:v>
                </c:pt>
                <c:pt idx="532">
                  <c:v>2.1280000000000014</c:v>
                </c:pt>
                <c:pt idx="533">
                  <c:v>2.1320000000000014</c:v>
                </c:pt>
                <c:pt idx="534">
                  <c:v>2.1360000000000015</c:v>
                </c:pt>
                <c:pt idx="535">
                  <c:v>2.1400000000000015</c:v>
                </c:pt>
                <c:pt idx="536">
                  <c:v>2.1440000000000015</c:v>
                </c:pt>
                <c:pt idx="537">
                  <c:v>2.1480000000000015</c:v>
                </c:pt>
                <c:pt idx="538">
                  <c:v>2.1520000000000015</c:v>
                </c:pt>
                <c:pt idx="539">
                  <c:v>2.1560000000000015</c:v>
                </c:pt>
                <c:pt idx="540">
                  <c:v>2.1600000000000015</c:v>
                </c:pt>
                <c:pt idx="541">
                  <c:v>2.1640000000000015</c:v>
                </c:pt>
                <c:pt idx="542">
                  <c:v>2.1680000000000015</c:v>
                </c:pt>
                <c:pt idx="543">
                  <c:v>2.1720000000000015</c:v>
                </c:pt>
                <c:pt idx="544">
                  <c:v>2.1760000000000015</c:v>
                </c:pt>
                <c:pt idx="545">
                  <c:v>2.1800000000000015</c:v>
                </c:pt>
                <c:pt idx="546">
                  <c:v>2.1840000000000015</c:v>
                </c:pt>
                <c:pt idx="547">
                  <c:v>2.1880000000000015</c:v>
                </c:pt>
                <c:pt idx="548">
                  <c:v>2.1920000000000015</c:v>
                </c:pt>
                <c:pt idx="549">
                  <c:v>2.1960000000000015</c:v>
                </c:pt>
                <c:pt idx="550">
                  <c:v>2.2000000000000015</c:v>
                </c:pt>
                <c:pt idx="551">
                  <c:v>2.2040000000000015</c:v>
                </c:pt>
                <c:pt idx="552">
                  <c:v>2.2080000000000015</c:v>
                </c:pt>
                <c:pt idx="553">
                  <c:v>2.2120000000000015</c:v>
                </c:pt>
                <c:pt idx="554">
                  <c:v>2.2160000000000015</c:v>
                </c:pt>
                <c:pt idx="555">
                  <c:v>2.2200000000000015</c:v>
                </c:pt>
                <c:pt idx="556">
                  <c:v>2.2240000000000015</c:v>
                </c:pt>
                <c:pt idx="557">
                  <c:v>2.2280000000000015</c:v>
                </c:pt>
                <c:pt idx="558">
                  <c:v>2.2320000000000015</c:v>
                </c:pt>
                <c:pt idx="559">
                  <c:v>2.2360000000000015</c:v>
                </c:pt>
                <c:pt idx="560">
                  <c:v>2.2400000000000015</c:v>
                </c:pt>
                <c:pt idx="561">
                  <c:v>2.2440000000000015</c:v>
                </c:pt>
                <c:pt idx="562">
                  <c:v>2.2480000000000016</c:v>
                </c:pt>
                <c:pt idx="563">
                  <c:v>2.2520000000000016</c:v>
                </c:pt>
                <c:pt idx="564">
                  <c:v>2.2560000000000016</c:v>
                </c:pt>
                <c:pt idx="565">
                  <c:v>2.2600000000000016</c:v>
                </c:pt>
                <c:pt idx="566">
                  <c:v>2.2640000000000016</c:v>
                </c:pt>
                <c:pt idx="567">
                  <c:v>2.2680000000000016</c:v>
                </c:pt>
                <c:pt idx="568">
                  <c:v>2.2720000000000016</c:v>
                </c:pt>
                <c:pt idx="569">
                  <c:v>2.2760000000000016</c:v>
                </c:pt>
                <c:pt idx="570">
                  <c:v>2.2800000000000016</c:v>
                </c:pt>
                <c:pt idx="571">
                  <c:v>2.2840000000000016</c:v>
                </c:pt>
                <c:pt idx="572">
                  <c:v>2.2880000000000016</c:v>
                </c:pt>
                <c:pt idx="573">
                  <c:v>2.2920000000000016</c:v>
                </c:pt>
                <c:pt idx="574">
                  <c:v>2.2960000000000016</c:v>
                </c:pt>
                <c:pt idx="575">
                  <c:v>2.3000000000000016</c:v>
                </c:pt>
                <c:pt idx="576">
                  <c:v>2.3040000000000016</c:v>
                </c:pt>
                <c:pt idx="577">
                  <c:v>2.3080000000000016</c:v>
                </c:pt>
                <c:pt idx="578">
                  <c:v>2.3120000000000016</c:v>
                </c:pt>
                <c:pt idx="579">
                  <c:v>2.3160000000000016</c:v>
                </c:pt>
                <c:pt idx="580">
                  <c:v>2.3200000000000016</c:v>
                </c:pt>
                <c:pt idx="581">
                  <c:v>2.3240000000000016</c:v>
                </c:pt>
                <c:pt idx="582">
                  <c:v>2.3280000000000016</c:v>
                </c:pt>
                <c:pt idx="583">
                  <c:v>2.3320000000000016</c:v>
                </c:pt>
                <c:pt idx="584">
                  <c:v>2.3360000000000016</c:v>
                </c:pt>
                <c:pt idx="585">
                  <c:v>2.3400000000000016</c:v>
                </c:pt>
                <c:pt idx="586">
                  <c:v>2.3440000000000016</c:v>
                </c:pt>
                <c:pt idx="587">
                  <c:v>2.3480000000000016</c:v>
                </c:pt>
                <c:pt idx="588">
                  <c:v>2.3520000000000016</c:v>
                </c:pt>
                <c:pt idx="589">
                  <c:v>2.3560000000000016</c:v>
                </c:pt>
                <c:pt idx="590">
                  <c:v>2.3600000000000017</c:v>
                </c:pt>
                <c:pt idx="591">
                  <c:v>2.3640000000000017</c:v>
                </c:pt>
                <c:pt idx="592">
                  <c:v>2.3680000000000017</c:v>
                </c:pt>
                <c:pt idx="593">
                  <c:v>2.3720000000000017</c:v>
                </c:pt>
                <c:pt idx="594">
                  <c:v>2.3760000000000017</c:v>
                </c:pt>
                <c:pt idx="595">
                  <c:v>2.3800000000000017</c:v>
                </c:pt>
                <c:pt idx="596">
                  <c:v>2.3840000000000017</c:v>
                </c:pt>
                <c:pt idx="597">
                  <c:v>2.3880000000000017</c:v>
                </c:pt>
                <c:pt idx="598">
                  <c:v>2.3920000000000017</c:v>
                </c:pt>
                <c:pt idx="599">
                  <c:v>2.3960000000000017</c:v>
                </c:pt>
                <c:pt idx="600">
                  <c:v>2.4000000000000017</c:v>
                </c:pt>
                <c:pt idx="601">
                  <c:v>2.4040000000000017</c:v>
                </c:pt>
                <c:pt idx="602">
                  <c:v>2.4080000000000017</c:v>
                </c:pt>
                <c:pt idx="603">
                  <c:v>2.4120000000000017</c:v>
                </c:pt>
                <c:pt idx="604">
                  <c:v>2.4160000000000017</c:v>
                </c:pt>
                <c:pt idx="605">
                  <c:v>2.4200000000000017</c:v>
                </c:pt>
                <c:pt idx="606">
                  <c:v>2.4240000000000017</c:v>
                </c:pt>
                <c:pt idx="607">
                  <c:v>2.4280000000000017</c:v>
                </c:pt>
                <c:pt idx="608">
                  <c:v>2.4320000000000017</c:v>
                </c:pt>
                <c:pt idx="609">
                  <c:v>2.4360000000000017</c:v>
                </c:pt>
                <c:pt idx="610">
                  <c:v>2.4400000000000017</c:v>
                </c:pt>
                <c:pt idx="611">
                  <c:v>2.4440000000000017</c:v>
                </c:pt>
                <c:pt idx="612">
                  <c:v>2.4480000000000017</c:v>
                </c:pt>
                <c:pt idx="613">
                  <c:v>2.4520000000000017</c:v>
                </c:pt>
                <c:pt idx="614">
                  <c:v>2.4560000000000017</c:v>
                </c:pt>
                <c:pt idx="615">
                  <c:v>2.4600000000000017</c:v>
                </c:pt>
                <c:pt idx="616">
                  <c:v>2.4640000000000017</c:v>
                </c:pt>
                <c:pt idx="617">
                  <c:v>2.4680000000000017</c:v>
                </c:pt>
                <c:pt idx="618">
                  <c:v>2.4720000000000018</c:v>
                </c:pt>
                <c:pt idx="619">
                  <c:v>2.4760000000000018</c:v>
                </c:pt>
                <c:pt idx="620">
                  <c:v>2.4800000000000018</c:v>
                </c:pt>
                <c:pt idx="621">
                  <c:v>2.4840000000000018</c:v>
                </c:pt>
                <c:pt idx="622">
                  <c:v>2.4880000000000018</c:v>
                </c:pt>
                <c:pt idx="623">
                  <c:v>2.4920000000000018</c:v>
                </c:pt>
                <c:pt idx="624">
                  <c:v>2.4960000000000018</c:v>
                </c:pt>
                <c:pt idx="625">
                  <c:v>2.5000000000000018</c:v>
                </c:pt>
                <c:pt idx="626">
                  <c:v>2.5040000000000018</c:v>
                </c:pt>
                <c:pt idx="627">
                  <c:v>2.5080000000000018</c:v>
                </c:pt>
                <c:pt idx="628">
                  <c:v>2.5120000000000018</c:v>
                </c:pt>
                <c:pt idx="629">
                  <c:v>2.5160000000000018</c:v>
                </c:pt>
                <c:pt idx="630">
                  <c:v>2.5200000000000018</c:v>
                </c:pt>
                <c:pt idx="631">
                  <c:v>2.5240000000000018</c:v>
                </c:pt>
                <c:pt idx="632">
                  <c:v>2.5280000000000018</c:v>
                </c:pt>
                <c:pt idx="633">
                  <c:v>2.5320000000000018</c:v>
                </c:pt>
                <c:pt idx="634">
                  <c:v>2.5360000000000018</c:v>
                </c:pt>
                <c:pt idx="635">
                  <c:v>2.5400000000000018</c:v>
                </c:pt>
                <c:pt idx="636">
                  <c:v>2.5440000000000018</c:v>
                </c:pt>
                <c:pt idx="637">
                  <c:v>2.5480000000000018</c:v>
                </c:pt>
                <c:pt idx="638">
                  <c:v>2.5520000000000018</c:v>
                </c:pt>
                <c:pt idx="639">
                  <c:v>2.5560000000000018</c:v>
                </c:pt>
                <c:pt idx="640">
                  <c:v>2.5600000000000018</c:v>
                </c:pt>
                <c:pt idx="641">
                  <c:v>2.5640000000000018</c:v>
                </c:pt>
                <c:pt idx="642">
                  <c:v>2.5680000000000018</c:v>
                </c:pt>
                <c:pt idx="643">
                  <c:v>2.5720000000000018</c:v>
                </c:pt>
                <c:pt idx="644">
                  <c:v>2.5760000000000018</c:v>
                </c:pt>
                <c:pt idx="645">
                  <c:v>2.5800000000000018</c:v>
                </c:pt>
                <c:pt idx="646">
                  <c:v>2.5840000000000019</c:v>
                </c:pt>
                <c:pt idx="647">
                  <c:v>2.5880000000000019</c:v>
                </c:pt>
                <c:pt idx="648">
                  <c:v>2.5920000000000019</c:v>
                </c:pt>
                <c:pt idx="649">
                  <c:v>2.5960000000000019</c:v>
                </c:pt>
                <c:pt idx="650">
                  <c:v>2.6000000000000019</c:v>
                </c:pt>
                <c:pt idx="651">
                  <c:v>2.6040000000000019</c:v>
                </c:pt>
                <c:pt idx="652">
                  <c:v>2.6080000000000019</c:v>
                </c:pt>
                <c:pt idx="653">
                  <c:v>2.6120000000000019</c:v>
                </c:pt>
                <c:pt idx="654">
                  <c:v>2.6160000000000019</c:v>
                </c:pt>
                <c:pt idx="655">
                  <c:v>2.6200000000000019</c:v>
                </c:pt>
                <c:pt idx="656">
                  <c:v>2.6240000000000019</c:v>
                </c:pt>
                <c:pt idx="657">
                  <c:v>2.6280000000000019</c:v>
                </c:pt>
                <c:pt idx="658">
                  <c:v>2.6320000000000019</c:v>
                </c:pt>
                <c:pt idx="659">
                  <c:v>2.6360000000000019</c:v>
                </c:pt>
                <c:pt idx="660">
                  <c:v>2.6400000000000019</c:v>
                </c:pt>
                <c:pt idx="661">
                  <c:v>2.6440000000000019</c:v>
                </c:pt>
                <c:pt idx="662">
                  <c:v>2.6480000000000019</c:v>
                </c:pt>
                <c:pt idx="663">
                  <c:v>2.6520000000000019</c:v>
                </c:pt>
                <c:pt idx="664">
                  <c:v>2.6560000000000019</c:v>
                </c:pt>
                <c:pt idx="665">
                  <c:v>2.6600000000000019</c:v>
                </c:pt>
                <c:pt idx="666">
                  <c:v>2.6640000000000019</c:v>
                </c:pt>
                <c:pt idx="667">
                  <c:v>2.6680000000000019</c:v>
                </c:pt>
                <c:pt idx="668">
                  <c:v>2.6720000000000019</c:v>
                </c:pt>
                <c:pt idx="669">
                  <c:v>2.6760000000000019</c:v>
                </c:pt>
                <c:pt idx="670">
                  <c:v>2.6800000000000019</c:v>
                </c:pt>
                <c:pt idx="671">
                  <c:v>2.6840000000000019</c:v>
                </c:pt>
                <c:pt idx="672">
                  <c:v>2.6880000000000019</c:v>
                </c:pt>
                <c:pt idx="673">
                  <c:v>2.6920000000000019</c:v>
                </c:pt>
                <c:pt idx="674">
                  <c:v>2.696000000000002</c:v>
                </c:pt>
                <c:pt idx="675">
                  <c:v>2.700000000000002</c:v>
                </c:pt>
                <c:pt idx="676">
                  <c:v>2.704000000000002</c:v>
                </c:pt>
                <c:pt idx="677">
                  <c:v>2.708000000000002</c:v>
                </c:pt>
                <c:pt idx="678">
                  <c:v>2.712000000000002</c:v>
                </c:pt>
                <c:pt idx="679">
                  <c:v>2.716000000000002</c:v>
                </c:pt>
                <c:pt idx="680">
                  <c:v>2.720000000000002</c:v>
                </c:pt>
                <c:pt idx="681">
                  <c:v>2.724000000000002</c:v>
                </c:pt>
                <c:pt idx="682">
                  <c:v>2.728000000000002</c:v>
                </c:pt>
                <c:pt idx="683">
                  <c:v>2.732000000000002</c:v>
                </c:pt>
                <c:pt idx="684">
                  <c:v>2.736000000000002</c:v>
                </c:pt>
                <c:pt idx="685">
                  <c:v>2.740000000000002</c:v>
                </c:pt>
                <c:pt idx="686">
                  <c:v>2.744000000000002</c:v>
                </c:pt>
                <c:pt idx="687">
                  <c:v>2.748000000000002</c:v>
                </c:pt>
                <c:pt idx="688">
                  <c:v>2.752000000000002</c:v>
                </c:pt>
                <c:pt idx="689">
                  <c:v>2.756000000000002</c:v>
                </c:pt>
                <c:pt idx="690">
                  <c:v>2.760000000000002</c:v>
                </c:pt>
                <c:pt idx="691">
                  <c:v>2.764000000000002</c:v>
                </c:pt>
                <c:pt idx="692">
                  <c:v>2.768000000000002</c:v>
                </c:pt>
                <c:pt idx="693">
                  <c:v>2.772000000000002</c:v>
                </c:pt>
                <c:pt idx="694">
                  <c:v>2.776000000000002</c:v>
                </c:pt>
                <c:pt idx="695">
                  <c:v>2.780000000000002</c:v>
                </c:pt>
                <c:pt idx="696">
                  <c:v>2.784000000000002</c:v>
                </c:pt>
                <c:pt idx="697">
                  <c:v>2.788000000000002</c:v>
                </c:pt>
                <c:pt idx="698">
                  <c:v>2.792000000000002</c:v>
                </c:pt>
                <c:pt idx="699">
                  <c:v>2.796000000000002</c:v>
                </c:pt>
                <c:pt idx="700">
                  <c:v>2.800000000000002</c:v>
                </c:pt>
                <c:pt idx="701">
                  <c:v>2.804000000000002</c:v>
                </c:pt>
                <c:pt idx="702">
                  <c:v>2.808000000000002</c:v>
                </c:pt>
                <c:pt idx="703">
                  <c:v>2.8120000000000021</c:v>
                </c:pt>
                <c:pt idx="704">
                  <c:v>2.8160000000000021</c:v>
                </c:pt>
                <c:pt idx="705">
                  <c:v>2.8200000000000021</c:v>
                </c:pt>
                <c:pt idx="706">
                  <c:v>2.8240000000000021</c:v>
                </c:pt>
                <c:pt idx="707">
                  <c:v>2.8280000000000021</c:v>
                </c:pt>
                <c:pt idx="708">
                  <c:v>2.8320000000000021</c:v>
                </c:pt>
                <c:pt idx="709">
                  <c:v>2.8360000000000021</c:v>
                </c:pt>
                <c:pt idx="710">
                  <c:v>2.8400000000000021</c:v>
                </c:pt>
                <c:pt idx="711">
                  <c:v>2.8440000000000021</c:v>
                </c:pt>
                <c:pt idx="712">
                  <c:v>2.8480000000000021</c:v>
                </c:pt>
                <c:pt idx="713">
                  <c:v>2.8520000000000021</c:v>
                </c:pt>
                <c:pt idx="714">
                  <c:v>2.8560000000000021</c:v>
                </c:pt>
                <c:pt idx="715">
                  <c:v>2.8600000000000021</c:v>
                </c:pt>
                <c:pt idx="716">
                  <c:v>2.8640000000000021</c:v>
                </c:pt>
                <c:pt idx="717">
                  <c:v>2.8680000000000021</c:v>
                </c:pt>
                <c:pt idx="718">
                  <c:v>2.8720000000000021</c:v>
                </c:pt>
                <c:pt idx="719">
                  <c:v>2.8760000000000021</c:v>
                </c:pt>
                <c:pt idx="720">
                  <c:v>2.8800000000000021</c:v>
                </c:pt>
                <c:pt idx="721">
                  <c:v>2.8840000000000021</c:v>
                </c:pt>
                <c:pt idx="722">
                  <c:v>2.8880000000000021</c:v>
                </c:pt>
                <c:pt idx="723">
                  <c:v>2.8920000000000021</c:v>
                </c:pt>
                <c:pt idx="724">
                  <c:v>2.8960000000000021</c:v>
                </c:pt>
                <c:pt idx="725">
                  <c:v>2.9000000000000021</c:v>
                </c:pt>
                <c:pt idx="726">
                  <c:v>2.9040000000000021</c:v>
                </c:pt>
                <c:pt idx="727">
                  <c:v>2.9080000000000021</c:v>
                </c:pt>
                <c:pt idx="728">
                  <c:v>2.9120000000000021</c:v>
                </c:pt>
                <c:pt idx="729">
                  <c:v>2.9160000000000021</c:v>
                </c:pt>
                <c:pt idx="730">
                  <c:v>2.9200000000000021</c:v>
                </c:pt>
                <c:pt idx="731">
                  <c:v>2.9240000000000022</c:v>
                </c:pt>
                <c:pt idx="732">
                  <c:v>2.9280000000000022</c:v>
                </c:pt>
                <c:pt idx="733">
                  <c:v>2.9320000000000022</c:v>
                </c:pt>
                <c:pt idx="734">
                  <c:v>2.9360000000000022</c:v>
                </c:pt>
                <c:pt idx="735">
                  <c:v>2.9400000000000022</c:v>
                </c:pt>
                <c:pt idx="736">
                  <c:v>2.9440000000000022</c:v>
                </c:pt>
                <c:pt idx="737">
                  <c:v>2.9480000000000022</c:v>
                </c:pt>
                <c:pt idx="738">
                  <c:v>2.9520000000000022</c:v>
                </c:pt>
                <c:pt idx="739">
                  <c:v>2.9560000000000022</c:v>
                </c:pt>
                <c:pt idx="740">
                  <c:v>2.9600000000000022</c:v>
                </c:pt>
                <c:pt idx="741">
                  <c:v>2.9640000000000022</c:v>
                </c:pt>
                <c:pt idx="742">
                  <c:v>2.9680000000000022</c:v>
                </c:pt>
                <c:pt idx="743">
                  <c:v>2.9720000000000022</c:v>
                </c:pt>
                <c:pt idx="744">
                  <c:v>2.9760000000000022</c:v>
                </c:pt>
                <c:pt idx="745">
                  <c:v>2.9800000000000022</c:v>
                </c:pt>
                <c:pt idx="746">
                  <c:v>2.9840000000000022</c:v>
                </c:pt>
                <c:pt idx="747">
                  <c:v>2.9880000000000022</c:v>
                </c:pt>
                <c:pt idx="748">
                  <c:v>2.9920000000000022</c:v>
                </c:pt>
                <c:pt idx="749">
                  <c:v>2.9960000000000022</c:v>
                </c:pt>
                <c:pt idx="750">
                  <c:v>3.0000000000000022</c:v>
                </c:pt>
                <c:pt idx="751">
                  <c:v>3.0040000000000022</c:v>
                </c:pt>
                <c:pt idx="752">
                  <c:v>3.0080000000000022</c:v>
                </c:pt>
                <c:pt idx="753">
                  <c:v>3.0120000000000022</c:v>
                </c:pt>
                <c:pt idx="754">
                  <c:v>3.0160000000000022</c:v>
                </c:pt>
                <c:pt idx="755">
                  <c:v>3.0200000000000022</c:v>
                </c:pt>
                <c:pt idx="756">
                  <c:v>3.0240000000000022</c:v>
                </c:pt>
                <c:pt idx="757">
                  <c:v>3.0280000000000022</c:v>
                </c:pt>
                <c:pt idx="758">
                  <c:v>3.0320000000000022</c:v>
                </c:pt>
                <c:pt idx="759">
                  <c:v>3.0360000000000023</c:v>
                </c:pt>
                <c:pt idx="760">
                  <c:v>3.0400000000000023</c:v>
                </c:pt>
                <c:pt idx="761">
                  <c:v>3.0440000000000023</c:v>
                </c:pt>
                <c:pt idx="762">
                  <c:v>3.0480000000000023</c:v>
                </c:pt>
                <c:pt idx="763">
                  <c:v>3.0520000000000023</c:v>
                </c:pt>
                <c:pt idx="764">
                  <c:v>3.0560000000000023</c:v>
                </c:pt>
                <c:pt idx="765">
                  <c:v>3.0600000000000023</c:v>
                </c:pt>
                <c:pt idx="766">
                  <c:v>3.0640000000000023</c:v>
                </c:pt>
                <c:pt idx="767">
                  <c:v>3.0680000000000023</c:v>
                </c:pt>
                <c:pt idx="768">
                  <c:v>3.0720000000000023</c:v>
                </c:pt>
                <c:pt idx="769">
                  <c:v>3.0760000000000023</c:v>
                </c:pt>
                <c:pt idx="770">
                  <c:v>3.0800000000000023</c:v>
                </c:pt>
                <c:pt idx="771">
                  <c:v>3.0840000000000023</c:v>
                </c:pt>
                <c:pt idx="772">
                  <c:v>3.0880000000000023</c:v>
                </c:pt>
                <c:pt idx="773">
                  <c:v>3.0920000000000023</c:v>
                </c:pt>
                <c:pt idx="774">
                  <c:v>3.0960000000000023</c:v>
                </c:pt>
                <c:pt idx="775">
                  <c:v>3.1000000000000023</c:v>
                </c:pt>
                <c:pt idx="776">
                  <c:v>3.1040000000000023</c:v>
                </c:pt>
                <c:pt idx="777">
                  <c:v>3.1080000000000023</c:v>
                </c:pt>
                <c:pt idx="778">
                  <c:v>3.1120000000000023</c:v>
                </c:pt>
                <c:pt idx="779">
                  <c:v>3.1160000000000023</c:v>
                </c:pt>
                <c:pt idx="780">
                  <c:v>3.1200000000000023</c:v>
                </c:pt>
                <c:pt idx="781">
                  <c:v>3.1240000000000023</c:v>
                </c:pt>
                <c:pt idx="782">
                  <c:v>3.1280000000000023</c:v>
                </c:pt>
                <c:pt idx="783">
                  <c:v>3.1320000000000023</c:v>
                </c:pt>
                <c:pt idx="784">
                  <c:v>3.1360000000000023</c:v>
                </c:pt>
                <c:pt idx="785">
                  <c:v>3.1400000000000023</c:v>
                </c:pt>
                <c:pt idx="786">
                  <c:v>3.1440000000000023</c:v>
                </c:pt>
                <c:pt idx="787">
                  <c:v>3.1480000000000024</c:v>
                </c:pt>
                <c:pt idx="788">
                  <c:v>3.1520000000000024</c:v>
                </c:pt>
                <c:pt idx="789">
                  <c:v>3.1560000000000024</c:v>
                </c:pt>
                <c:pt idx="790">
                  <c:v>3.1600000000000024</c:v>
                </c:pt>
                <c:pt idx="791">
                  <c:v>3.1640000000000024</c:v>
                </c:pt>
                <c:pt idx="792">
                  <c:v>3.1680000000000024</c:v>
                </c:pt>
                <c:pt idx="793">
                  <c:v>3.1720000000000024</c:v>
                </c:pt>
                <c:pt idx="794">
                  <c:v>3.1760000000000024</c:v>
                </c:pt>
                <c:pt idx="795">
                  <c:v>3.1800000000000024</c:v>
                </c:pt>
                <c:pt idx="796">
                  <c:v>3.1840000000000024</c:v>
                </c:pt>
                <c:pt idx="797">
                  <c:v>3.1880000000000024</c:v>
                </c:pt>
                <c:pt idx="798">
                  <c:v>3.1920000000000024</c:v>
                </c:pt>
                <c:pt idx="799">
                  <c:v>3.1960000000000024</c:v>
                </c:pt>
                <c:pt idx="800">
                  <c:v>3.2000000000000024</c:v>
                </c:pt>
                <c:pt idx="801">
                  <c:v>3.2040000000000024</c:v>
                </c:pt>
                <c:pt idx="802">
                  <c:v>3.2080000000000024</c:v>
                </c:pt>
                <c:pt idx="803">
                  <c:v>3.2120000000000024</c:v>
                </c:pt>
                <c:pt idx="804">
                  <c:v>3.2160000000000024</c:v>
                </c:pt>
                <c:pt idx="805">
                  <c:v>3.2200000000000024</c:v>
                </c:pt>
                <c:pt idx="806">
                  <c:v>3.2240000000000024</c:v>
                </c:pt>
                <c:pt idx="807">
                  <c:v>3.2280000000000024</c:v>
                </c:pt>
                <c:pt idx="808">
                  <c:v>3.2320000000000024</c:v>
                </c:pt>
                <c:pt idx="809">
                  <c:v>3.2360000000000024</c:v>
                </c:pt>
                <c:pt idx="810">
                  <c:v>3.2400000000000024</c:v>
                </c:pt>
                <c:pt idx="811">
                  <c:v>3.2440000000000024</c:v>
                </c:pt>
                <c:pt idx="812">
                  <c:v>3.2480000000000024</c:v>
                </c:pt>
                <c:pt idx="813">
                  <c:v>3.2520000000000024</c:v>
                </c:pt>
                <c:pt idx="814">
                  <c:v>3.2560000000000024</c:v>
                </c:pt>
                <c:pt idx="815">
                  <c:v>3.2600000000000025</c:v>
                </c:pt>
                <c:pt idx="816">
                  <c:v>3.2640000000000025</c:v>
                </c:pt>
                <c:pt idx="817">
                  <c:v>3.2680000000000025</c:v>
                </c:pt>
                <c:pt idx="818">
                  <c:v>3.2720000000000025</c:v>
                </c:pt>
                <c:pt idx="819">
                  <c:v>3.2760000000000025</c:v>
                </c:pt>
                <c:pt idx="820">
                  <c:v>3.2800000000000025</c:v>
                </c:pt>
                <c:pt idx="821">
                  <c:v>3.2840000000000025</c:v>
                </c:pt>
                <c:pt idx="822">
                  <c:v>3.2880000000000025</c:v>
                </c:pt>
                <c:pt idx="823">
                  <c:v>3.2920000000000025</c:v>
                </c:pt>
                <c:pt idx="824">
                  <c:v>3.2960000000000025</c:v>
                </c:pt>
                <c:pt idx="825">
                  <c:v>3.3000000000000025</c:v>
                </c:pt>
                <c:pt idx="826">
                  <c:v>3.3040000000000025</c:v>
                </c:pt>
                <c:pt idx="827">
                  <c:v>3.3080000000000025</c:v>
                </c:pt>
                <c:pt idx="828">
                  <c:v>3.3120000000000025</c:v>
                </c:pt>
                <c:pt idx="829">
                  <c:v>3.3160000000000025</c:v>
                </c:pt>
                <c:pt idx="830">
                  <c:v>3.3200000000000025</c:v>
                </c:pt>
                <c:pt idx="831">
                  <c:v>3.3240000000000025</c:v>
                </c:pt>
                <c:pt idx="832">
                  <c:v>3.3280000000000025</c:v>
                </c:pt>
                <c:pt idx="833">
                  <c:v>3.3320000000000025</c:v>
                </c:pt>
                <c:pt idx="834">
                  <c:v>3.3360000000000025</c:v>
                </c:pt>
                <c:pt idx="835">
                  <c:v>3.3400000000000025</c:v>
                </c:pt>
                <c:pt idx="836">
                  <c:v>3.3440000000000025</c:v>
                </c:pt>
                <c:pt idx="837">
                  <c:v>3.3480000000000025</c:v>
                </c:pt>
                <c:pt idx="838">
                  <c:v>3.3520000000000025</c:v>
                </c:pt>
                <c:pt idx="839">
                  <c:v>3.3560000000000025</c:v>
                </c:pt>
                <c:pt idx="840">
                  <c:v>3.3600000000000025</c:v>
                </c:pt>
                <c:pt idx="841">
                  <c:v>3.3640000000000025</c:v>
                </c:pt>
                <c:pt idx="842">
                  <c:v>3.3680000000000025</c:v>
                </c:pt>
                <c:pt idx="843">
                  <c:v>3.3720000000000026</c:v>
                </c:pt>
                <c:pt idx="844">
                  <c:v>3.3760000000000026</c:v>
                </c:pt>
                <c:pt idx="845">
                  <c:v>3.3800000000000026</c:v>
                </c:pt>
                <c:pt idx="846">
                  <c:v>3.3840000000000026</c:v>
                </c:pt>
                <c:pt idx="847">
                  <c:v>3.3880000000000026</c:v>
                </c:pt>
                <c:pt idx="848">
                  <c:v>3.3920000000000026</c:v>
                </c:pt>
                <c:pt idx="849">
                  <c:v>3.3960000000000026</c:v>
                </c:pt>
                <c:pt idx="850">
                  <c:v>3.4000000000000026</c:v>
                </c:pt>
                <c:pt idx="851">
                  <c:v>3.4040000000000026</c:v>
                </c:pt>
                <c:pt idx="852">
                  <c:v>3.4080000000000026</c:v>
                </c:pt>
                <c:pt idx="853">
                  <c:v>3.4120000000000026</c:v>
                </c:pt>
                <c:pt idx="854">
                  <c:v>3.4160000000000026</c:v>
                </c:pt>
                <c:pt idx="855">
                  <c:v>3.4200000000000026</c:v>
                </c:pt>
                <c:pt idx="856">
                  <c:v>3.4240000000000026</c:v>
                </c:pt>
                <c:pt idx="857">
                  <c:v>3.4280000000000026</c:v>
                </c:pt>
                <c:pt idx="858">
                  <c:v>3.4320000000000026</c:v>
                </c:pt>
                <c:pt idx="859">
                  <c:v>3.4360000000000026</c:v>
                </c:pt>
                <c:pt idx="860">
                  <c:v>3.4400000000000026</c:v>
                </c:pt>
                <c:pt idx="861">
                  <c:v>3.4440000000000026</c:v>
                </c:pt>
                <c:pt idx="862">
                  <c:v>3.4480000000000026</c:v>
                </c:pt>
                <c:pt idx="863">
                  <c:v>3.4520000000000026</c:v>
                </c:pt>
                <c:pt idx="864">
                  <c:v>3.4560000000000026</c:v>
                </c:pt>
                <c:pt idx="865">
                  <c:v>3.4600000000000026</c:v>
                </c:pt>
                <c:pt idx="866">
                  <c:v>3.4640000000000026</c:v>
                </c:pt>
                <c:pt idx="867">
                  <c:v>3.4680000000000026</c:v>
                </c:pt>
                <c:pt idx="868">
                  <c:v>3.4720000000000026</c:v>
                </c:pt>
                <c:pt idx="869">
                  <c:v>3.4760000000000026</c:v>
                </c:pt>
                <c:pt idx="870">
                  <c:v>3.4800000000000026</c:v>
                </c:pt>
                <c:pt idx="871">
                  <c:v>3.4840000000000027</c:v>
                </c:pt>
                <c:pt idx="872">
                  <c:v>3.4880000000000027</c:v>
                </c:pt>
                <c:pt idx="873">
                  <c:v>3.4920000000000027</c:v>
                </c:pt>
                <c:pt idx="874">
                  <c:v>3.4960000000000027</c:v>
                </c:pt>
                <c:pt idx="875">
                  <c:v>3.5000000000000027</c:v>
                </c:pt>
                <c:pt idx="876">
                  <c:v>3.5040000000000027</c:v>
                </c:pt>
                <c:pt idx="877">
                  <c:v>3.5080000000000027</c:v>
                </c:pt>
                <c:pt idx="878">
                  <c:v>3.5120000000000027</c:v>
                </c:pt>
                <c:pt idx="879">
                  <c:v>3.5160000000000027</c:v>
                </c:pt>
                <c:pt idx="880">
                  <c:v>3.5200000000000027</c:v>
                </c:pt>
                <c:pt idx="881">
                  <c:v>3.5240000000000027</c:v>
                </c:pt>
                <c:pt idx="882">
                  <c:v>3.5280000000000027</c:v>
                </c:pt>
                <c:pt idx="883">
                  <c:v>3.5320000000000027</c:v>
                </c:pt>
                <c:pt idx="884">
                  <c:v>3.5360000000000027</c:v>
                </c:pt>
                <c:pt idx="885">
                  <c:v>3.5400000000000027</c:v>
                </c:pt>
                <c:pt idx="886">
                  <c:v>3.5440000000000027</c:v>
                </c:pt>
                <c:pt idx="887">
                  <c:v>3.5480000000000027</c:v>
                </c:pt>
                <c:pt idx="888">
                  <c:v>3.5520000000000027</c:v>
                </c:pt>
                <c:pt idx="889">
                  <c:v>3.5560000000000027</c:v>
                </c:pt>
                <c:pt idx="890">
                  <c:v>3.5600000000000027</c:v>
                </c:pt>
                <c:pt idx="891">
                  <c:v>3.5640000000000027</c:v>
                </c:pt>
                <c:pt idx="892">
                  <c:v>3.5680000000000027</c:v>
                </c:pt>
                <c:pt idx="893">
                  <c:v>3.5720000000000027</c:v>
                </c:pt>
                <c:pt idx="894">
                  <c:v>3.5760000000000027</c:v>
                </c:pt>
                <c:pt idx="895">
                  <c:v>3.5800000000000027</c:v>
                </c:pt>
                <c:pt idx="896">
                  <c:v>3.5840000000000027</c:v>
                </c:pt>
                <c:pt idx="897">
                  <c:v>3.5880000000000027</c:v>
                </c:pt>
                <c:pt idx="898">
                  <c:v>3.5920000000000027</c:v>
                </c:pt>
                <c:pt idx="899">
                  <c:v>3.5960000000000027</c:v>
                </c:pt>
                <c:pt idx="900">
                  <c:v>3.6000000000000028</c:v>
                </c:pt>
                <c:pt idx="901">
                  <c:v>3.6040000000000028</c:v>
                </c:pt>
                <c:pt idx="902">
                  <c:v>3.6080000000000028</c:v>
                </c:pt>
                <c:pt idx="903">
                  <c:v>3.6120000000000028</c:v>
                </c:pt>
                <c:pt idx="904">
                  <c:v>3.6160000000000028</c:v>
                </c:pt>
                <c:pt idx="905">
                  <c:v>3.6200000000000028</c:v>
                </c:pt>
                <c:pt idx="906">
                  <c:v>3.6240000000000028</c:v>
                </c:pt>
                <c:pt idx="907">
                  <c:v>3.6280000000000028</c:v>
                </c:pt>
                <c:pt idx="908">
                  <c:v>3.6320000000000028</c:v>
                </c:pt>
                <c:pt idx="909">
                  <c:v>3.6360000000000028</c:v>
                </c:pt>
                <c:pt idx="910">
                  <c:v>3.6400000000000028</c:v>
                </c:pt>
                <c:pt idx="911">
                  <c:v>3.6440000000000028</c:v>
                </c:pt>
                <c:pt idx="912">
                  <c:v>3.6480000000000028</c:v>
                </c:pt>
                <c:pt idx="913">
                  <c:v>3.6520000000000028</c:v>
                </c:pt>
                <c:pt idx="914">
                  <c:v>3.6560000000000028</c:v>
                </c:pt>
                <c:pt idx="915">
                  <c:v>3.6600000000000028</c:v>
                </c:pt>
                <c:pt idx="916">
                  <c:v>3.6640000000000028</c:v>
                </c:pt>
                <c:pt idx="917">
                  <c:v>3.6680000000000028</c:v>
                </c:pt>
                <c:pt idx="918">
                  <c:v>3.6720000000000028</c:v>
                </c:pt>
                <c:pt idx="919">
                  <c:v>3.6760000000000028</c:v>
                </c:pt>
                <c:pt idx="920">
                  <c:v>3.6800000000000028</c:v>
                </c:pt>
                <c:pt idx="921">
                  <c:v>3.6840000000000028</c:v>
                </c:pt>
                <c:pt idx="922">
                  <c:v>3.6880000000000028</c:v>
                </c:pt>
                <c:pt idx="923">
                  <c:v>3.6920000000000028</c:v>
                </c:pt>
                <c:pt idx="924">
                  <c:v>3.6960000000000028</c:v>
                </c:pt>
                <c:pt idx="925">
                  <c:v>3.7000000000000028</c:v>
                </c:pt>
                <c:pt idx="926">
                  <c:v>3.7040000000000028</c:v>
                </c:pt>
                <c:pt idx="927">
                  <c:v>3.7080000000000028</c:v>
                </c:pt>
                <c:pt idx="928">
                  <c:v>3.7120000000000029</c:v>
                </c:pt>
                <c:pt idx="929">
                  <c:v>3.7160000000000029</c:v>
                </c:pt>
                <c:pt idx="930">
                  <c:v>3.7200000000000029</c:v>
                </c:pt>
                <c:pt idx="931">
                  <c:v>3.7240000000000029</c:v>
                </c:pt>
                <c:pt idx="932">
                  <c:v>3.7280000000000029</c:v>
                </c:pt>
                <c:pt idx="933">
                  <c:v>3.7320000000000029</c:v>
                </c:pt>
                <c:pt idx="934">
                  <c:v>3.7360000000000029</c:v>
                </c:pt>
                <c:pt idx="935">
                  <c:v>3.7400000000000029</c:v>
                </c:pt>
                <c:pt idx="936">
                  <c:v>3.7440000000000029</c:v>
                </c:pt>
                <c:pt idx="937">
                  <c:v>3.7480000000000029</c:v>
                </c:pt>
                <c:pt idx="938">
                  <c:v>3.7520000000000029</c:v>
                </c:pt>
                <c:pt idx="939">
                  <c:v>3.7560000000000029</c:v>
                </c:pt>
                <c:pt idx="940">
                  <c:v>3.7600000000000029</c:v>
                </c:pt>
                <c:pt idx="941">
                  <c:v>3.7640000000000029</c:v>
                </c:pt>
                <c:pt idx="942">
                  <c:v>3.7680000000000029</c:v>
                </c:pt>
                <c:pt idx="943">
                  <c:v>3.7720000000000029</c:v>
                </c:pt>
                <c:pt idx="944">
                  <c:v>3.7760000000000029</c:v>
                </c:pt>
                <c:pt idx="945">
                  <c:v>3.7800000000000029</c:v>
                </c:pt>
                <c:pt idx="946">
                  <c:v>3.7840000000000029</c:v>
                </c:pt>
                <c:pt idx="947">
                  <c:v>3.7880000000000029</c:v>
                </c:pt>
                <c:pt idx="948">
                  <c:v>3.7920000000000029</c:v>
                </c:pt>
                <c:pt idx="949">
                  <c:v>3.7960000000000029</c:v>
                </c:pt>
                <c:pt idx="950">
                  <c:v>3.8000000000000029</c:v>
                </c:pt>
                <c:pt idx="951">
                  <c:v>3.8040000000000029</c:v>
                </c:pt>
                <c:pt idx="952">
                  <c:v>3.8080000000000029</c:v>
                </c:pt>
                <c:pt idx="953">
                  <c:v>3.8120000000000029</c:v>
                </c:pt>
                <c:pt idx="954">
                  <c:v>3.8160000000000029</c:v>
                </c:pt>
                <c:pt idx="955">
                  <c:v>3.8200000000000029</c:v>
                </c:pt>
                <c:pt idx="956">
                  <c:v>3.824000000000003</c:v>
                </c:pt>
                <c:pt idx="957">
                  <c:v>3.828000000000003</c:v>
                </c:pt>
                <c:pt idx="958">
                  <c:v>3.832000000000003</c:v>
                </c:pt>
                <c:pt idx="959">
                  <c:v>3.836000000000003</c:v>
                </c:pt>
                <c:pt idx="960">
                  <c:v>3.840000000000003</c:v>
                </c:pt>
                <c:pt idx="961">
                  <c:v>3.844000000000003</c:v>
                </c:pt>
                <c:pt idx="962">
                  <c:v>3.848000000000003</c:v>
                </c:pt>
                <c:pt idx="963">
                  <c:v>3.852000000000003</c:v>
                </c:pt>
                <c:pt idx="964">
                  <c:v>3.856000000000003</c:v>
                </c:pt>
                <c:pt idx="965">
                  <c:v>3.860000000000003</c:v>
                </c:pt>
                <c:pt idx="966">
                  <c:v>3.864000000000003</c:v>
                </c:pt>
                <c:pt idx="967">
                  <c:v>3.868000000000003</c:v>
                </c:pt>
                <c:pt idx="968">
                  <c:v>3.872000000000003</c:v>
                </c:pt>
                <c:pt idx="969">
                  <c:v>3.876000000000003</c:v>
                </c:pt>
                <c:pt idx="970">
                  <c:v>3.880000000000003</c:v>
                </c:pt>
                <c:pt idx="971">
                  <c:v>3.884000000000003</c:v>
                </c:pt>
                <c:pt idx="972">
                  <c:v>3.888000000000003</c:v>
                </c:pt>
                <c:pt idx="973">
                  <c:v>3.892000000000003</c:v>
                </c:pt>
                <c:pt idx="974">
                  <c:v>3.896000000000003</c:v>
                </c:pt>
                <c:pt idx="975">
                  <c:v>3.900000000000003</c:v>
                </c:pt>
                <c:pt idx="976">
                  <c:v>3.904000000000003</c:v>
                </c:pt>
                <c:pt idx="977">
                  <c:v>3.908000000000003</c:v>
                </c:pt>
                <c:pt idx="978">
                  <c:v>3.912000000000003</c:v>
                </c:pt>
                <c:pt idx="979">
                  <c:v>3.916000000000003</c:v>
                </c:pt>
                <c:pt idx="980">
                  <c:v>3.920000000000003</c:v>
                </c:pt>
                <c:pt idx="981">
                  <c:v>3.924000000000003</c:v>
                </c:pt>
                <c:pt idx="982">
                  <c:v>3.928000000000003</c:v>
                </c:pt>
                <c:pt idx="983">
                  <c:v>3.932000000000003</c:v>
                </c:pt>
                <c:pt idx="984">
                  <c:v>3.9360000000000031</c:v>
                </c:pt>
                <c:pt idx="985">
                  <c:v>3.9400000000000031</c:v>
                </c:pt>
                <c:pt idx="986">
                  <c:v>3.9440000000000031</c:v>
                </c:pt>
                <c:pt idx="987">
                  <c:v>3.9480000000000031</c:v>
                </c:pt>
                <c:pt idx="988">
                  <c:v>3.9520000000000031</c:v>
                </c:pt>
                <c:pt idx="989">
                  <c:v>3.9560000000000031</c:v>
                </c:pt>
                <c:pt idx="990">
                  <c:v>3.9600000000000031</c:v>
                </c:pt>
                <c:pt idx="991">
                  <c:v>3.9640000000000031</c:v>
                </c:pt>
                <c:pt idx="992">
                  <c:v>3.9680000000000031</c:v>
                </c:pt>
                <c:pt idx="993">
                  <c:v>3.9720000000000031</c:v>
                </c:pt>
                <c:pt idx="994">
                  <c:v>3.9760000000000031</c:v>
                </c:pt>
                <c:pt idx="995">
                  <c:v>3.9800000000000031</c:v>
                </c:pt>
                <c:pt idx="996">
                  <c:v>3.9840000000000031</c:v>
                </c:pt>
                <c:pt idx="997">
                  <c:v>3.9880000000000031</c:v>
                </c:pt>
                <c:pt idx="998">
                  <c:v>3.9920000000000031</c:v>
                </c:pt>
                <c:pt idx="999">
                  <c:v>3.9960000000000031</c:v>
                </c:pt>
                <c:pt idx="1000">
                  <c:v>4.0000000000000027</c:v>
                </c:pt>
                <c:pt idx="1001">
                  <c:v>4.0040000000000022</c:v>
                </c:pt>
                <c:pt idx="1002">
                  <c:v>4.0080000000000018</c:v>
                </c:pt>
                <c:pt idx="1003">
                  <c:v>4.0120000000000013</c:v>
                </c:pt>
                <c:pt idx="1004">
                  <c:v>4.0160000000000009</c:v>
                </c:pt>
                <c:pt idx="1005">
                  <c:v>4.0200000000000005</c:v>
                </c:pt>
                <c:pt idx="1006">
                  <c:v>4.024</c:v>
                </c:pt>
                <c:pt idx="1007">
                  <c:v>4.0279999999999996</c:v>
                </c:pt>
                <c:pt idx="1008">
                  <c:v>4.0319999999999991</c:v>
                </c:pt>
                <c:pt idx="1009">
                  <c:v>4.0359999999999987</c:v>
                </c:pt>
                <c:pt idx="1010">
                  <c:v>4.0399999999999983</c:v>
                </c:pt>
                <c:pt idx="1011">
                  <c:v>4.0439999999999978</c:v>
                </c:pt>
                <c:pt idx="1012">
                  <c:v>4.0479999999999974</c:v>
                </c:pt>
                <c:pt idx="1013">
                  <c:v>4.0519999999999969</c:v>
                </c:pt>
                <c:pt idx="1014">
                  <c:v>4.0559999999999965</c:v>
                </c:pt>
                <c:pt idx="1015">
                  <c:v>4.0599999999999961</c:v>
                </c:pt>
                <c:pt idx="1016">
                  <c:v>4.0639999999999956</c:v>
                </c:pt>
                <c:pt idx="1017">
                  <c:v>4.0679999999999952</c:v>
                </c:pt>
                <c:pt idx="1018">
                  <c:v>4.0719999999999947</c:v>
                </c:pt>
                <c:pt idx="1019">
                  <c:v>4.0759999999999943</c:v>
                </c:pt>
                <c:pt idx="1020">
                  <c:v>4.0799999999999939</c:v>
                </c:pt>
                <c:pt idx="1021">
                  <c:v>4.0839999999999934</c:v>
                </c:pt>
                <c:pt idx="1022">
                  <c:v>4.087999999999993</c:v>
                </c:pt>
                <c:pt idx="1023">
                  <c:v>4.0919999999999925</c:v>
                </c:pt>
                <c:pt idx="1024">
                  <c:v>4.0959999999999921</c:v>
                </c:pt>
                <c:pt idx="1025">
                  <c:v>4.0999999999999917</c:v>
                </c:pt>
                <c:pt idx="1026">
                  <c:v>4.1039999999999912</c:v>
                </c:pt>
                <c:pt idx="1027">
                  <c:v>4.1079999999999908</c:v>
                </c:pt>
                <c:pt idx="1028">
                  <c:v>4.1119999999999903</c:v>
                </c:pt>
                <c:pt idx="1029">
                  <c:v>4.1159999999999899</c:v>
                </c:pt>
                <c:pt idx="1030">
                  <c:v>4.1199999999999894</c:v>
                </c:pt>
                <c:pt idx="1031">
                  <c:v>4.123999999999989</c:v>
                </c:pt>
                <c:pt idx="1032">
                  <c:v>4.1279999999999886</c:v>
                </c:pt>
                <c:pt idx="1033">
                  <c:v>4.1319999999999881</c:v>
                </c:pt>
                <c:pt idx="1034">
                  <c:v>4.1359999999999877</c:v>
                </c:pt>
                <c:pt idx="1035">
                  <c:v>4.1399999999999872</c:v>
                </c:pt>
                <c:pt idx="1036">
                  <c:v>4.1439999999999868</c:v>
                </c:pt>
                <c:pt idx="1037">
                  <c:v>4.1479999999999864</c:v>
                </c:pt>
                <c:pt idx="1038">
                  <c:v>4.1519999999999859</c:v>
                </c:pt>
                <c:pt idx="1039">
                  <c:v>4.1559999999999855</c:v>
                </c:pt>
                <c:pt idx="1040">
                  <c:v>4.159999999999985</c:v>
                </c:pt>
                <c:pt idx="1041">
                  <c:v>4.1639999999999846</c:v>
                </c:pt>
                <c:pt idx="1042">
                  <c:v>4.1679999999999842</c:v>
                </c:pt>
                <c:pt idx="1043">
                  <c:v>4.1719999999999837</c:v>
                </c:pt>
                <c:pt idx="1044">
                  <c:v>4.1759999999999833</c:v>
                </c:pt>
                <c:pt idx="1045">
                  <c:v>4.1799999999999828</c:v>
                </c:pt>
                <c:pt idx="1046">
                  <c:v>4.1839999999999824</c:v>
                </c:pt>
                <c:pt idx="1047">
                  <c:v>4.187999999999982</c:v>
                </c:pt>
                <c:pt idx="1048">
                  <c:v>4.1919999999999815</c:v>
                </c:pt>
                <c:pt idx="1049">
                  <c:v>4.1959999999999811</c:v>
                </c:pt>
                <c:pt idx="1050">
                  <c:v>4.1999999999999806</c:v>
                </c:pt>
                <c:pt idx="1051">
                  <c:v>4.2039999999999802</c:v>
                </c:pt>
                <c:pt idx="1052">
                  <c:v>4.2079999999999798</c:v>
                </c:pt>
                <c:pt idx="1053">
                  <c:v>4.2119999999999793</c:v>
                </c:pt>
                <c:pt idx="1054">
                  <c:v>4.2159999999999789</c:v>
                </c:pt>
                <c:pt idx="1055">
                  <c:v>4.2199999999999784</c:v>
                </c:pt>
                <c:pt idx="1056">
                  <c:v>4.223999999999978</c:v>
                </c:pt>
                <c:pt idx="1057">
                  <c:v>4.2279999999999776</c:v>
                </c:pt>
                <c:pt idx="1058">
                  <c:v>4.2319999999999771</c:v>
                </c:pt>
                <c:pt idx="1059">
                  <c:v>4.2359999999999767</c:v>
                </c:pt>
                <c:pt idx="1060">
                  <c:v>4.2399999999999762</c:v>
                </c:pt>
                <c:pt idx="1061">
                  <c:v>4.2439999999999758</c:v>
                </c:pt>
                <c:pt idx="1062">
                  <c:v>4.2479999999999754</c:v>
                </c:pt>
                <c:pt idx="1063">
                  <c:v>4.2519999999999749</c:v>
                </c:pt>
                <c:pt idx="1064">
                  <c:v>4.2559999999999745</c:v>
                </c:pt>
                <c:pt idx="1065">
                  <c:v>4.259999999999974</c:v>
                </c:pt>
                <c:pt idx="1066">
                  <c:v>4.2639999999999736</c:v>
                </c:pt>
                <c:pt idx="1067">
                  <c:v>4.2679999999999731</c:v>
                </c:pt>
                <c:pt idx="1068">
                  <c:v>4.2719999999999727</c:v>
                </c:pt>
                <c:pt idx="1069">
                  <c:v>4.2759999999999723</c:v>
                </c:pt>
                <c:pt idx="1070">
                  <c:v>4.2799999999999718</c:v>
                </c:pt>
                <c:pt idx="1071">
                  <c:v>4.2839999999999714</c:v>
                </c:pt>
                <c:pt idx="1072">
                  <c:v>4.2879999999999709</c:v>
                </c:pt>
                <c:pt idx="1073">
                  <c:v>4.2919999999999705</c:v>
                </c:pt>
                <c:pt idx="1074">
                  <c:v>4.2959999999999701</c:v>
                </c:pt>
                <c:pt idx="1075">
                  <c:v>4.2999999999999696</c:v>
                </c:pt>
                <c:pt idx="1076">
                  <c:v>4.3039999999999692</c:v>
                </c:pt>
                <c:pt idx="1077">
                  <c:v>4.3079999999999687</c:v>
                </c:pt>
                <c:pt idx="1078">
                  <c:v>4.3119999999999683</c:v>
                </c:pt>
                <c:pt idx="1079">
                  <c:v>4.3159999999999679</c:v>
                </c:pt>
                <c:pt idx="1080">
                  <c:v>4.3199999999999674</c:v>
                </c:pt>
                <c:pt idx="1081">
                  <c:v>4.323999999999967</c:v>
                </c:pt>
                <c:pt idx="1082">
                  <c:v>4.3279999999999665</c:v>
                </c:pt>
                <c:pt idx="1083">
                  <c:v>4.3319999999999661</c:v>
                </c:pt>
                <c:pt idx="1084">
                  <c:v>4.3359999999999657</c:v>
                </c:pt>
                <c:pt idx="1085">
                  <c:v>4.3399999999999652</c:v>
                </c:pt>
                <c:pt idx="1086">
                  <c:v>4.3439999999999648</c:v>
                </c:pt>
                <c:pt idx="1087">
                  <c:v>4.3479999999999643</c:v>
                </c:pt>
                <c:pt idx="1088">
                  <c:v>4.3519999999999639</c:v>
                </c:pt>
                <c:pt idx="1089">
                  <c:v>4.3559999999999635</c:v>
                </c:pt>
                <c:pt idx="1090">
                  <c:v>4.359999999999963</c:v>
                </c:pt>
                <c:pt idx="1091">
                  <c:v>4.3639999999999626</c:v>
                </c:pt>
                <c:pt idx="1092">
                  <c:v>4.3679999999999621</c:v>
                </c:pt>
                <c:pt idx="1093">
                  <c:v>4.3719999999999617</c:v>
                </c:pt>
                <c:pt idx="1094">
                  <c:v>4.3759999999999613</c:v>
                </c:pt>
                <c:pt idx="1095">
                  <c:v>4.3799999999999608</c:v>
                </c:pt>
                <c:pt idx="1096">
                  <c:v>4.3839999999999604</c:v>
                </c:pt>
                <c:pt idx="1097">
                  <c:v>4.3879999999999599</c:v>
                </c:pt>
                <c:pt idx="1098">
                  <c:v>4.3919999999999595</c:v>
                </c:pt>
                <c:pt idx="1099">
                  <c:v>4.3959999999999591</c:v>
                </c:pt>
                <c:pt idx="1100">
                  <c:v>4.3999999999999586</c:v>
                </c:pt>
                <c:pt idx="1101">
                  <c:v>4.4039999999999582</c:v>
                </c:pt>
                <c:pt idx="1102">
                  <c:v>4.4079999999999577</c:v>
                </c:pt>
                <c:pt idx="1103">
                  <c:v>4.4119999999999573</c:v>
                </c:pt>
                <c:pt idx="1104">
                  <c:v>4.4159999999999568</c:v>
                </c:pt>
                <c:pt idx="1105">
                  <c:v>4.4199999999999564</c:v>
                </c:pt>
                <c:pt idx="1106">
                  <c:v>4.423999999999956</c:v>
                </c:pt>
                <c:pt idx="1107">
                  <c:v>4.4279999999999555</c:v>
                </c:pt>
                <c:pt idx="1108">
                  <c:v>4.4319999999999551</c:v>
                </c:pt>
                <c:pt idx="1109">
                  <c:v>4.4359999999999546</c:v>
                </c:pt>
                <c:pt idx="1110">
                  <c:v>4.4399999999999542</c:v>
                </c:pt>
                <c:pt idx="1111">
                  <c:v>4.4439999999999538</c:v>
                </c:pt>
                <c:pt idx="1112">
                  <c:v>4.4479999999999533</c:v>
                </c:pt>
                <c:pt idx="1113">
                  <c:v>4.4519999999999529</c:v>
                </c:pt>
                <c:pt idx="1114">
                  <c:v>4.4559999999999524</c:v>
                </c:pt>
                <c:pt idx="1115">
                  <c:v>4.459999999999952</c:v>
                </c:pt>
                <c:pt idx="1116">
                  <c:v>4.4639999999999516</c:v>
                </c:pt>
                <c:pt idx="1117">
                  <c:v>4.4679999999999511</c:v>
                </c:pt>
                <c:pt idx="1118">
                  <c:v>4.4719999999999507</c:v>
                </c:pt>
                <c:pt idx="1119">
                  <c:v>4.4759999999999502</c:v>
                </c:pt>
                <c:pt idx="1120">
                  <c:v>4.4799999999999498</c:v>
                </c:pt>
                <c:pt idx="1121">
                  <c:v>4.4839999999999494</c:v>
                </c:pt>
                <c:pt idx="1122">
                  <c:v>4.4879999999999489</c:v>
                </c:pt>
                <c:pt idx="1123">
                  <c:v>4.4919999999999485</c:v>
                </c:pt>
                <c:pt idx="1124">
                  <c:v>4.495999999999948</c:v>
                </c:pt>
                <c:pt idx="1125">
                  <c:v>4.4999999999999476</c:v>
                </c:pt>
                <c:pt idx="1126">
                  <c:v>4.5039999999999472</c:v>
                </c:pt>
                <c:pt idx="1127">
                  <c:v>4.5079999999999467</c:v>
                </c:pt>
                <c:pt idx="1128">
                  <c:v>4.5119999999999463</c:v>
                </c:pt>
                <c:pt idx="1129">
                  <c:v>4.5159999999999458</c:v>
                </c:pt>
                <c:pt idx="1130">
                  <c:v>4.5199999999999454</c:v>
                </c:pt>
                <c:pt idx="1131">
                  <c:v>4.523999999999945</c:v>
                </c:pt>
                <c:pt idx="1132">
                  <c:v>4.5279999999999445</c:v>
                </c:pt>
                <c:pt idx="1133">
                  <c:v>4.5319999999999441</c:v>
                </c:pt>
                <c:pt idx="1134">
                  <c:v>4.5359999999999436</c:v>
                </c:pt>
                <c:pt idx="1135">
                  <c:v>4.5399999999999432</c:v>
                </c:pt>
                <c:pt idx="1136">
                  <c:v>4.5439999999999428</c:v>
                </c:pt>
                <c:pt idx="1137">
                  <c:v>4.5479999999999423</c:v>
                </c:pt>
                <c:pt idx="1138">
                  <c:v>4.5519999999999419</c:v>
                </c:pt>
                <c:pt idx="1139">
                  <c:v>4.5559999999999414</c:v>
                </c:pt>
                <c:pt idx="1140">
                  <c:v>4.559999999999941</c:v>
                </c:pt>
                <c:pt idx="1141">
                  <c:v>4.5639999999999405</c:v>
                </c:pt>
                <c:pt idx="1142">
                  <c:v>4.5679999999999401</c:v>
                </c:pt>
                <c:pt idx="1143">
                  <c:v>4.5719999999999397</c:v>
                </c:pt>
                <c:pt idx="1144">
                  <c:v>4.5759999999999392</c:v>
                </c:pt>
                <c:pt idx="1145">
                  <c:v>4.5799999999999388</c:v>
                </c:pt>
                <c:pt idx="1146">
                  <c:v>4.5839999999999383</c:v>
                </c:pt>
                <c:pt idx="1147">
                  <c:v>4.5879999999999379</c:v>
                </c:pt>
                <c:pt idx="1148">
                  <c:v>4.5919999999999375</c:v>
                </c:pt>
                <c:pt idx="1149">
                  <c:v>4.595999999999937</c:v>
                </c:pt>
                <c:pt idx="1150">
                  <c:v>4.5999999999999366</c:v>
                </c:pt>
                <c:pt idx="1151">
                  <c:v>4.6039999999999361</c:v>
                </c:pt>
                <c:pt idx="1152">
                  <c:v>4.6079999999999357</c:v>
                </c:pt>
                <c:pt idx="1153">
                  <c:v>4.6119999999999353</c:v>
                </c:pt>
                <c:pt idx="1154">
                  <c:v>4.6159999999999348</c:v>
                </c:pt>
                <c:pt idx="1155">
                  <c:v>4.6199999999999344</c:v>
                </c:pt>
                <c:pt idx="1156">
                  <c:v>4.6239999999999339</c:v>
                </c:pt>
                <c:pt idx="1157">
                  <c:v>4.6279999999999335</c:v>
                </c:pt>
                <c:pt idx="1158">
                  <c:v>4.6319999999999331</c:v>
                </c:pt>
                <c:pt idx="1159">
                  <c:v>4.6359999999999326</c:v>
                </c:pt>
                <c:pt idx="1160">
                  <c:v>4.6399999999999322</c:v>
                </c:pt>
                <c:pt idx="1161">
                  <c:v>4.6439999999999317</c:v>
                </c:pt>
                <c:pt idx="1162">
                  <c:v>4.6479999999999313</c:v>
                </c:pt>
                <c:pt idx="1163">
                  <c:v>4.6519999999999309</c:v>
                </c:pt>
                <c:pt idx="1164">
                  <c:v>4.6559999999999304</c:v>
                </c:pt>
                <c:pt idx="1165">
                  <c:v>4.65999999999993</c:v>
                </c:pt>
                <c:pt idx="1166">
                  <c:v>4.6639999999999295</c:v>
                </c:pt>
                <c:pt idx="1167">
                  <c:v>4.6679999999999291</c:v>
                </c:pt>
                <c:pt idx="1168">
                  <c:v>4.6719999999999287</c:v>
                </c:pt>
                <c:pt idx="1169">
                  <c:v>4.6759999999999282</c:v>
                </c:pt>
                <c:pt idx="1170">
                  <c:v>4.6799999999999278</c:v>
                </c:pt>
                <c:pt idx="1171">
                  <c:v>4.6839999999999273</c:v>
                </c:pt>
                <c:pt idx="1172">
                  <c:v>4.6879999999999269</c:v>
                </c:pt>
                <c:pt idx="1173">
                  <c:v>4.6919999999999265</c:v>
                </c:pt>
                <c:pt idx="1174">
                  <c:v>4.695999999999926</c:v>
                </c:pt>
                <c:pt idx="1175">
                  <c:v>4.6999999999999256</c:v>
                </c:pt>
                <c:pt idx="1176">
                  <c:v>4.7039999999999251</c:v>
                </c:pt>
                <c:pt idx="1177">
                  <c:v>4.7079999999999247</c:v>
                </c:pt>
                <c:pt idx="1178">
                  <c:v>4.7119999999999242</c:v>
                </c:pt>
                <c:pt idx="1179">
                  <c:v>4.7159999999999238</c:v>
                </c:pt>
                <c:pt idx="1180">
                  <c:v>4.7199999999999234</c:v>
                </c:pt>
                <c:pt idx="1181">
                  <c:v>4.7239999999999229</c:v>
                </c:pt>
                <c:pt idx="1182">
                  <c:v>4.7279999999999225</c:v>
                </c:pt>
                <c:pt idx="1183">
                  <c:v>4.731999999999922</c:v>
                </c:pt>
                <c:pt idx="1184">
                  <c:v>4.7359999999999216</c:v>
                </c:pt>
                <c:pt idx="1185">
                  <c:v>4.7399999999999212</c:v>
                </c:pt>
                <c:pt idx="1186">
                  <c:v>4.7439999999999207</c:v>
                </c:pt>
                <c:pt idx="1187">
                  <c:v>4.7479999999999203</c:v>
                </c:pt>
                <c:pt idx="1188">
                  <c:v>4.7519999999999198</c:v>
                </c:pt>
                <c:pt idx="1189">
                  <c:v>4.7559999999999194</c:v>
                </c:pt>
                <c:pt idx="1190">
                  <c:v>4.759999999999919</c:v>
                </c:pt>
                <c:pt idx="1191">
                  <c:v>4.7639999999999185</c:v>
                </c:pt>
                <c:pt idx="1192">
                  <c:v>4.7679999999999181</c:v>
                </c:pt>
                <c:pt idx="1193">
                  <c:v>4.7719999999999176</c:v>
                </c:pt>
                <c:pt idx="1194">
                  <c:v>4.7759999999999172</c:v>
                </c:pt>
                <c:pt idx="1195">
                  <c:v>4.7799999999999168</c:v>
                </c:pt>
                <c:pt idx="1196">
                  <c:v>4.7839999999999163</c:v>
                </c:pt>
                <c:pt idx="1197">
                  <c:v>4.7879999999999159</c:v>
                </c:pt>
                <c:pt idx="1198">
                  <c:v>4.7919999999999154</c:v>
                </c:pt>
                <c:pt idx="1199">
                  <c:v>4.795999999999915</c:v>
                </c:pt>
                <c:pt idx="1200">
                  <c:v>4.7999999999999146</c:v>
                </c:pt>
                <c:pt idx="1201">
                  <c:v>4.8039999999999141</c:v>
                </c:pt>
                <c:pt idx="1202">
                  <c:v>4.8079999999999137</c:v>
                </c:pt>
                <c:pt idx="1203">
                  <c:v>4.8119999999999132</c:v>
                </c:pt>
                <c:pt idx="1204">
                  <c:v>4.8159999999999128</c:v>
                </c:pt>
                <c:pt idx="1205">
                  <c:v>4.8199999999999124</c:v>
                </c:pt>
                <c:pt idx="1206">
                  <c:v>4.8239999999999119</c:v>
                </c:pt>
                <c:pt idx="1207">
                  <c:v>4.8279999999999115</c:v>
                </c:pt>
                <c:pt idx="1208">
                  <c:v>4.831999999999911</c:v>
                </c:pt>
                <c:pt idx="1209">
                  <c:v>4.8359999999999106</c:v>
                </c:pt>
                <c:pt idx="1210">
                  <c:v>4.8399999999999102</c:v>
                </c:pt>
                <c:pt idx="1211">
                  <c:v>4.8439999999999097</c:v>
                </c:pt>
                <c:pt idx="1212">
                  <c:v>4.8479999999999093</c:v>
                </c:pt>
                <c:pt idx="1213">
                  <c:v>4.8519999999999088</c:v>
                </c:pt>
                <c:pt idx="1214">
                  <c:v>4.8559999999999084</c:v>
                </c:pt>
                <c:pt idx="1215">
                  <c:v>4.8599999999999079</c:v>
                </c:pt>
                <c:pt idx="1216">
                  <c:v>4.8639999999999075</c:v>
                </c:pt>
                <c:pt idx="1217">
                  <c:v>4.8679999999999071</c:v>
                </c:pt>
                <c:pt idx="1218">
                  <c:v>4.8719999999999066</c:v>
                </c:pt>
                <c:pt idx="1219">
                  <c:v>4.8759999999999062</c:v>
                </c:pt>
                <c:pt idx="1220">
                  <c:v>4.8799999999999057</c:v>
                </c:pt>
                <c:pt idx="1221">
                  <c:v>4.8839999999999053</c:v>
                </c:pt>
                <c:pt idx="1222">
                  <c:v>4.8879999999999049</c:v>
                </c:pt>
                <c:pt idx="1223">
                  <c:v>4.8919999999999044</c:v>
                </c:pt>
                <c:pt idx="1224">
                  <c:v>4.895999999999904</c:v>
                </c:pt>
                <c:pt idx="1225">
                  <c:v>4.8999999999999035</c:v>
                </c:pt>
                <c:pt idx="1226">
                  <c:v>4.9039999999999031</c:v>
                </c:pt>
                <c:pt idx="1227">
                  <c:v>4.9079999999999027</c:v>
                </c:pt>
                <c:pt idx="1228">
                  <c:v>4.9119999999999022</c:v>
                </c:pt>
                <c:pt idx="1229">
                  <c:v>4.9159999999999018</c:v>
                </c:pt>
                <c:pt idx="1230">
                  <c:v>4.9199999999999013</c:v>
                </c:pt>
                <c:pt idx="1231">
                  <c:v>4.9239999999999009</c:v>
                </c:pt>
                <c:pt idx="1232">
                  <c:v>4.9279999999999005</c:v>
                </c:pt>
                <c:pt idx="1233">
                  <c:v>4.9319999999999</c:v>
                </c:pt>
                <c:pt idx="1234">
                  <c:v>4.9359999999998996</c:v>
                </c:pt>
                <c:pt idx="1235">
                  <c:v>4.9399999999998991</c:v>
                </c:pt>
                <c:pt idx="1236">
                  <c:v>4.9439999999998987</c:v>
                </c:pt>
                <c:pt idx="1237">
                  <c:v>4.9479999999998983</c:v>
                </c:pt>
                <c:pt idx="1238">
                  <c:v>4.9519999999998978</c:v>
                </c:pt>
                <c:pt idx="1239">
                  <c:v>4.9559999999998974</c:v>
                </c:pt>
                <c:pt idx="1240">
                  <c:v>4.9599999999998969</c:v>
                </c:pt>
                <c:pt idx="1241">
                  <c:v>4.9639999999998965</c:v>
                </c:pt>
                <c:pt idx="1242">
                  <c:v>4.9679999999998961</c:v>
                </c:pt>
                <c:pt idx="1243">
                  <c:v>4.9719999999998956</c:v>
                </c:pt>
                <c:pt idx="1244">
                  <c:v>4.9759999999998952</c:v>
                </c:pt>
                <c:pt idx="1245">
                  <c:v>4.9799999999998947</c:v>
                </c:pt>
                <c:pt idx="1246">
                  <c:v>4.9839999999998943</c:v>
                </c:pt>
                <c:pt idx="1247">
                  <c:v>4.9879999999998939</c:v>
                </c:pt>
                <c:pt idx="1248">
                  <c:v>4.9919999999998934</c:v>
                </c:pt>
                <c:pt idx="1249">
                  <c:v>4.995999999999893</c:v>
                </c:pt>
                <c:pt idx="1250">
                  <c:v>4.9999999999998925</c:v>
                </c:pt>
                <c:pt idx="1251">
                  <c:v>5.0039999999998921</c:v>
                </c:pt>
                <c:pt idx="1252">
                  <c:v>5.0079999999998916</c:v>
                </c:pt>
                <c:pt idx="1253">
                  <c:v>5.0119999999998912</c:v>
                </c:pt>
                <c:pt idx="1254">
                  <c:v>5.0159999999998908</c:v>
                </c:pt>
                <c:pt idx="1255">
                  <c:v>5.0199999999998903</c:v>
                </c:pt>
                <c:pt idx="1256">
                  <c:v>5.0239999999998899</c:v>
                </c:pt>
                <c:pt idx="1257">
                  <c:v>5.0279999999998894</c:v>
                </c:pt>
                <c:pt idx="1258">
                  <c:v>5.031999999999889</c:v>
                </c:pt>
                <c:pt idx="1259">
                  <c:v>5.0359999999998886</c:v>
                </c:pt>
                <c:pt idx="1260">
                  <c:v>5.0399999999998881</c:v>
                </c:pt>
                <c:pt idx="1261">
                  <c:v>5.0439999999998877</c:v>
                </c:pt>
                <c:pt idx="1262">
                  <c:v>5.0479999999998872</c:v>
                </c:pt>
                <c:pt idx="1263">
                  <c:v>5.0519999999998868</c:v>
                </c:pt>
                <c:pt idx="1264">
                  <c:v>5.0559999999998864</c:v>
                </c:pt>
                <c:pt idx="1265">
                  <c:v>5.0599999999998859</c:v>
                </c:pt>
                <c:pt idx="1266">
                  <c:v>5.0639999999998855</c:v>
                </c:pt>
                <c:pt idx="1267">
                  <c:v>5.067999999999885</c:v>
                </c:pt>
                <c:pt idx="1268">
                  <c:v>5.0719999999998846</c:v>
                </c:pt>
                <c:pt idx="1269">
                  <c:v>5.0759999999998842</c:v>
                </c:pt>
                <c:pt idx="1270">
                  <c:v>5.0799999999998837</c:v>
                </c:pt>
                <c:pt idx="1271">
                  <c:v>5.0839999999998833</c:v>
                </c:pt>
                <c:pt idx="1272">
                  <c:v>5.0879999999998828</c:v>
                </c:pt>
                <c:pt idx="1273">
                  <c:v>5.0919999999998824</c:v>
                </c:pt>
                <c:pt idx="1274">
                  <c:v>5.095999999999882</c:v>
                </c:pt>
                <c:pt idx="1275">
                  <c:v>5.0999999999998815</c:v>
                </c:pt>
                <c:pt idx="1276">
                  <c:v>5.1039999999998811</c:v>
                </c:pt>
                <c:pt idx="1277">
                  <c:v>5.1079999999998806</c:v>
                </c:pt>
                <c:pt idx="1278">
                  <c:v>5.1119999999998802</c:v>
                </c:pt>
                <c:pt idx="1279">
                  <c:v>5.1159999999998798</c:v>
                </c:pt>
                <c:pt idx="1280">
                  <c:v>5.1199999999998793</c:v>
                </c:pt>
                <c:pt idx="1281">
                  <c:v>5.1239999999998789</c:v>
                </c:pt>
                <c:pt idx="1282">
                  <c:v>5.1279999999998784</c:v>
                </c:pt>
                <c:pt idx="1283">
                  <c:v>5.131999999999878</c:v>
                </c:pt>
                <c:pt idx="1284">
                  <c:v>5.1359999999998776</c:v>
                </c:pt>
                <c:pt idx="1285">
                  <c:v>5.1399999999998771</c:v>
                </c:pt>
                <c:pt idx="1286">
                  <c:v>5.1439999999998767</c:v>
                </c:pt>
                <c:pt idx="1287">
                  <c:v>5.1479999999998762</c:v>
                </c:pt>
                <c:pt idx="1288">
                  <c:v>5.1519999999998758</c:v>
                </c:pt>
                <c:pt idx="1289">
                  <c:v>5.1559999999998753</c:v>
                </c:pt>
                <c:pt idx="1290">
                  <c:v>5.1599999999998749</c:v>
                </c:pt>
                <c:pt idx="1291">
                  <c:v>5.1639999999998745</c:v>
                </c:pt>
                <c:pt idx="1292">
                  <c:v>5.167999999999874</c:v>
                </c:pt>
                <c:pt idx="1293">
                  <c:v>5.1719999999998736</c:v>
                </c:pt>
                <c:pt idx="1294">
                  <c:v>5.1759999999998731</c:v>
                </c:pt>
                <c:pt idx="1295">
                  <c:v>5.1799999999998727</c:v>
                </c:pt>
                <c:pt idx="1296">
                  <c:v>5.1839999999998723</c:v>
                </c:pt>
                <c:pt idx="1297">
                  <c:v>5.1879999999998718</c:v>
                </c:pt>
                <c:pt idx="1298">
                  <c:v>5.1919999999998714</c:v>
                </c:pt>
                <c:pt idx="1299">
                  <c:v>5.1959999999998709</c:v>
                </c:pt>
                <c:pt idx="1300">
                  <c:v>5.1999999999998705</c:v>
                </c:pt>
                <c:pt idx="1301">
                  <c:v>5.2039999999998701</c:v>
                </c:pt>
                <c:pt idx="1302">
                  <c:v>5.2079999999998696</c:v>
                </c:pt>
                <c:pt idx="1303">
                  <c:v>5.2119999999998692</c:v>
                </c:pt>
                <c:pt idx="1304">
                  <c:v>5.2159999999998687</c:v>
                </c:pt>
                <c:pt idx="1305">
                  <c:v>5.2199999999998683</c:v>
                </c:pt>
                <c:pt idx="1306">
                  <c:v>5.2239999999998679</c:v>
                </c:pt>
                <c:pt idx="1307">
                  <c:v>5.2279999999998674</c:v>
                </c:pt>
                <c:pt idx="1308">
                  <c:v>5.231999999999867</c:v>
                </c:pt>
                <c:pt idx="1309">
                  <c:v>5.2359999999998665</c:v>
                </c:pt>
                <c:pt idx="1310">
                  <c:v>5.2399999999998661</c:v>
                </c:pt>
                <c:pt idx="1311">
                  <c:v>5.2439999999998657</c:v>
                </c:pt>
                <c:pt idx="1312">
                  <c:v>5.2479999999998652</c:v>
                </c:pt>
                <c:pt idx="1313">
                  <c:v>5.2519999999998648</c:v>
                </c:pt>
                <c:pt idx="1314">
                  <c:v>5.2559999999998643</c:v>
                </c:pt>
                <c:pt idx="1315">
                  <c:v>5.2599999999998639</c:v>
                </c:pt>
                <c:pt idx="1316">
                  <c:v>5.2639999999998635</c:v>
                </c:pt>
                <c:pt idx="1317">
                  <c:v>5.267999999999863</c:v>
                </c:pt>
                <c:pt idx="1318">
                  <c:v>5.2719999999998626</c:v>
                </c:pt>
                <c:pt idx="1319">
                  <c:v>5.2759999999998621</c:v>
                </c:pt>
                <c:pt idx="1320">
                  <c:v>5.2799999999998617</c:v>
                </c:pt>
                <c:pt idx="1321">
                  <c:v>5.2839999999998613</c:v>
                </c:pt>
                <c:pt idx="1322">
                  <c:v>5.2879999999998608</c:v>
                </c:pt>
                <c:pt idx="1323">
                  <c:v>5.2919999999998604</c:v>
                </c:pt>
                <c:pt idx="1324">
                  <c:v>5.2959999999998599</c:v>
                </c:pt>
                <c:pt idx="1325">
                  <c:v>5.2999999999998595</c:v>
                </c:pt>
                <c:pt idx="1326">
                  <c:v>5.303999999999859</c:v>
                </c:pt>
                <c:pt idx="1327">
                  <c:v>5.3079999999998586</c:v>
                </c:pt>
                <c:pt idx="1328">
                  <c:v>5.3119999999998582</c:v>
                </c:pt>
                <c:pt idx="1329">
                  <c:v>5.3159999999998577</c:v>
                </c:pt>
                <c:pt idx="1330">
                  <c:v>5.3199999999998573</c:v>
                </c:pt>
                <c:pt idx="1331">
                  <c:v>5.3239999999998568</c:v>
                </c:pt>
                <c:pt idx="1332">
                  <c:v>5.3279999999998564</c:v>
                </c:pt>
                <c:pt idx="1333">
                  <c:v>5.331999999999856</c:v>
                </c:pt>
                <c:pt idx="1334">
                  <c:v>5.3359999999998555</c:v>
                </c:pt>
                <c:pt idx="1335">
                  <c:v>5.3399999999998551</c:v>
                </c:pt>
                <c:pt idx="1336">
                  <c:v>5.3439999999998546</c:v>
                </c:pt>
                <c:pt idx="1337">
                  <c:v>5.3479999999998542</c:v>
                </c:pt>
                <c:pt idx="1338">
                  <c:v>5.3519999999998538</c:v>
                </c:pt>
                <c:pt idx="1339">
                  <c:v>5.3559999999998533</c:v>
                </c:pt>
                <c:pt idx="1340">
                  <c:v>5.3599999999998529</c:v>
                </c:pt>
                <c:pt idx="1341">
                  <c:v>5.3639999999998524</c:v>
                </c:pt>
                <c:pt idx="1342">
                  <c:v>5.367999999999852</c:v>
                </c:pt>
                <c:pt idx="1343">
                  <c:v>5.3719999999998516</c:v>
                </c:pt>
                <c:pt idx="1344">
                  <c:v>5.3759999999998511</c:v>
                </c:pt>
                <c:pt idx="1345">
                  <c:v>5.3799999999998507</c:v>
                </c:pt>
                <c:pt idx="1346">
                  <c:v>5.3839999999998502</c:v>
                </c:pt>
                <c:pt idx="1347">
                  <c:v>5.3879999999998498</c:v>
                </c:pt>
                <c:pt idx="1348">
                  <c:v>5.3919999999998494</c:v>
                </c:pt>
                <c:pt idx="1349">
                  <c:v>5.3959999999998489</c:v>
                </c:pt>
                <c:pt idx="1350">
                  <c:v>5.3999999999998485</c:v>
                </c:pt>
                <c:pt idx="1351">
                  <c:v>5.403999999999848</c:v>
                </c:pt>
                <c:pt idx="1352">
                  <c:v>5.4079999999998476</c:v>
                </c:pt>
                <c:pt idx="1353">
                  <c:v>5.4119999999998472</c:v>
                </c:pt>
                <c:pt idx="1354">
                  <c:v>5.4159999999998467</c:v>
                </c:pt>
                <c:pt idx="1355">
                  <c:v>5.4199999999998463</c:v>
                </c:pt>
                <c:pt idx="1356">
                  <c:v>5.4239999999998458</c:v>
                </c:pt>
                <c:pt idx="1357">
                  <c:v>5.4279999999998454</c:v>
                </c:pt>
                <c:pt idx="1358">
                  <c:v>5.431999999999845</c:v>
                </c:pt>
                <c:pt idx="1359">
                  <c:v>5.4359999999998445</c:v>
                </c:pt>
                <c:pt idx="1360">
                  <c:v>5.4399999999998441</c:v>
                </c:pt>
                <c:pt idx="1361">
                  <c:v>5.4439999999998436</c:v>
                </c:pt>
                <c:pt idx="1362">
                  <c:v>5.4479999999998432</c:v>
                </c:pt>
                <c:pt idx="1363">
                  <c:v>5.4519999999998427</c:v>
                </c:pt>
                <c:pt idx="1364">
                  <c:v>5.4559999999998423</c:v>
                </c:pt>
                <c:pt idx="1365">
                  <c:v>5.4599999999998419</c:v>
                </c:pt>
                <c:pt idx="1366">
                  <c:v>5.4639999999998414</c:v>
                </c:pt>
                <c:pt idx="1367">
                  <c:v>5.467999999999841</c:v>
                </c:pt>
                <c:pt idx="1368">
                  <c:v>5.4719999999998405</c:v>
                </c:pt>
                <c:pt idx="1369">
                  <c:v>5.4759999999998401</c:v>
                </c:pt>
                <c:pt idx="1370">
                  <c:v>5.4799999999998397</c:v>
                </c:pt>
                <c:pt idx="1371">
                  <c:v>5.4839999999998392</c:v>
                </c:pt>
                <c:pt idx="1372">
                  <c:v>5.4879999999998388</c:v>
                </c:pt>
                <c:pt idx="1373">
                  <c:v>5.4919999999998383</c:v>
                </c:pt>
                <c:pt idx="1374">
                  <c:v>5.4959999999998379</c:v>
                </c:pt>
                <c:pt idx="1375">
                  <c:v>5.4999999999998375</c:v>
                </c:pt>
                <c:pt idx="1376">
                  <c:v>5.503999999999837</c:v>
                </c:pt>
                <c:pt idx="1377">
                  <c:v>5.5079999999998366</c:v>
                </c:pt>
                <c:pt idx="1378">
                  <c:v>5.5119999999998361</c:v>
                </c:pt>
                <c:pt idx="1379">
                  <c:v>5.5159999999998357</c:v>
                </c:pt>
                <c:pt idx="1380">
                  <c:v>5.5199999999998353</c:v>
                </c:pt>
                <c:pt idx="1381">
                  <c:v>5.5239999999998348</c:v>
                </c:pt>
                <c:pt idx="1382">
                  <c:v>5.5279999999998344</c:v>
                </c:pt>
                <c:pt idx="1383">
                  <c:v>5.5319999999998339</c:v>
                </c:pt>
                <c:pt idx="1384">
                  <c:v>5.5359999999998335</c:v>
                </c:pt>
                <c:pt idx="1385">
                  <c:v>5.5399999999998331</c:v>
                </c:pt>
                <c:pt idx="1386">
                  <c:v>5.5439999999998326</c:v>
                </c:pt>
                <c:pt idx="1387">
                  <c:v>5.5479999999998322</c:v>
                </c:pt>
                <c:pt idx="1388">
                  <c:v>5.5519999999998317</c:v>
                </c:pt>
                <c:pt idx="1389">
                  <c:v>5.5559999999998313</c:v>
                </c:pt>
                <c:pt idx="1390">
                  <c:v>5.5599999999998309</c:v>
                </c:pt>
                <c:pt idx="1391">
                  <c:v>5.5639999999998304</c:v>
                </c:pt>
                <c:pt idx="1392">
                  <c:v>5.56799999999983</c:v>
                </c:pt>
                <c:pt idx="1393">
                  <c:v>5.5719999999998295</c:v>
                </c:pt>
                <c:pt idx="1394">
                  <c:v>5.5759999999998291</c:v>
                </c:pt>
                <c:pt idx="1395">
                  <c:v>5.5799999999998287</c:v>
                </c:pt>
                <c:pt idx="1396">
                  <c:v>5.5839999999998282</c:v>
                </c:pt>
                <c:pt idx="1397">
                  <c:v>5.5879999999998278</c:v>
                </c:pt>
                <c:pt idx="1398">
                  <c:v>5.5919999999998273</c:v>
                </c:pt>
                <c:pt idx="1399">
                  <c:v>5.5959999999998269</c:v>
                </c:pt>
                <c:pt idx="1400">
                  <c:v>5.5999999999998264</c:v>
                </c:pt>
                <c:pt idx="1401">
                  <c:v>5.603999999999826</c:v>
                </c:pt>
                <c:pt idx="1402">
                  <c:v>5.6079999999998256</c:v>
                </c:pt>
                <c:pt idx="1403">
                  <c:v>5.6119999999998251</c:v>
                </c:pt>
                <c:pt idx="1404">
                  <c:v>5.6159999999998247</c:v>
                </c:pt>
                <c:pt idx="1405">
                  <c:v>5.6199999999998242</c:v>
                </c:pt>
                <c:pt idx="1406">
                  <c:v>5.6239999999998238</c:v>
                </c:pt>
                <c:pt idx="1407">
                  <c:v>5.6279999999998234</c:v>
                </c:pt>
                <c:pt idx="1408">
                  <c:v>5.6319999999998229</c:v>
                </c:pt>
                <c:pt idx="1409">
                  <c:v>5.6359999999998225</c:v>
                </c:pt>
                <c:pt idx="1410">
                  <c:v>5.639999999999822</c:v>
                </c:pt>
                <c:pt idx="1411">
                  <c:v>5.6439999999998216</c:v>
                </c:pt>
                <c:pt idx="1412">
                  <c:v>5.6479999999998212</c:v>
                </c:pt>
                <c:pt idx="1413">
                  <c:v>5.6519999999998207</c:v>
                </c:pt>
                <c:pt idx="1414">
                  <c:v>5.6559999999998203</c:v>
                </c:pt>
                <c:pt idx="1415">
                  <c:v>5.6599999999998198</c:v>
                </c:pt>
                <c:pt idx="1416">
                  <c:v>5.6639999999998194</c:v>
                </c:pt>
                <c:pt idx="1417">
                  <c:v>5.667999999999819</c:v>
                </c:pt>
                <c:pt idx="1418">
                  <c:v>5.6719999999998185</c:v>
                </c:pt>
                <c:pt idx="1419">
                  <c:v>5.6759999999998181</c:v>
                </c:pt>
                <c:pt idx="1420">
                  <c:v>5.6799999999998176</c:v>
                </c:pt>
                <c:pt idx="1421">
                  <c:v>5.6839999999998172</c:v>
                </c:pt>
                <c:pt idx="1422">
                  <c:v>5.6879999999998168</c:v>
                </c:pt>
                <c:pt idx="1423">
                  <c:v>5.6919999999998163</c:v>
                </c:pt>
                <c:pt idx="1424">
                  <c:v>5.6959999999998159</c:v>
                </c:pt>
                <c:pt idx="1425">
                  <c:v>5.6999999999998154</c:v>
                </c:pt>
                <c:pt idx="1426">
                  <c:v>5.703999999999815</c:v>
                </c:pt>
                <c:pt idx="1427">
                  <c:v>5.7079999999998146</c:v>
                </c:pt>
                <c:pt idx="1428">
                  <c:v>5.7119999999998141</c:v>
                </c:pt>
                <c:pt idx="1429">
                  <c:v>5.7159999999998137</c:v>
                </c:pt>
                <c:pt idx="1430">
                  <c:v>5.7199999999998132</c:v>
                </c:pt>
                <c:pt idx="1431">
                  <c:v>5.7239999999998128</c:v>
                </c:pt>
                <c:pt idx="1432">
                  <c:v>5.7279999999998124</c:v>
                </c:pt>
                <c:pt idx="1433">
                  <c:v>5.7319999999998119</c:v>
                </c:pt>
                <c:pt idx="1434">
                  <c:v>5.7359999999998115</c:v>
                </c:pt>
                <c:pt idx="1435">
                  <c:v>5.739999999999811</c:v>
                </c:pt>
                <c:pt idx="1436">
                  <c:v>5.7439999999998106</c:v>
                </c:pt>
                <c:pt idx="1437">
                  <c:v>5.7479999999998102</c:v>
                </c:pt>
                <c:pt idx="1438">
                  <c:v>5.7519999999998097</c:v>
                </c:pt>
                <c:pt idx="1439">
                  <c:v>5.7559999999998093</c:v>
                </c:pt>
                <c:pt idx="1440">
                  <c:v>5.7599999999998088</c:v>
                </c:pt>
                <c:pt idx="1441">
                  <c:v>5.7639999999998084</c:v>
                </c:pt>
                <c:pt idx="1442">
                  <c:v>5.7679999999998079</c:v>
                </c:pt>
                <c:pt idx="1443">
                  <c:v>5.7719999999998075</c:v>
                </c:pt>
                <c:pt idx="1444">
                  <c:v>5.7759999999998071</c:v>
                </c:pt>
                <c:pt idx="1445">
                  <c:v>5.7799999999998066</c:v>
                </c:pt>
                <c:pt idx="1446">
                  <c:v>5.7839999999998062</c:v>
                </c:pt>
                <c:pt idx="1447">
                  <c:v>5.7879999999998057</c:v>
                </c:pt>
                <c:pt idx="1448">
                  <c:v>5.7919999999998053</c:v>
                </c:pt>
                <c:pt idx="1449">
                  <c:v>5.7959999999998049</c:v>
                </c:pt>
                <c:pt idx="1450">
                  <c:v>5.7999999999998044</c:v>
                </c:pt>
                <c:pt idx="1451">
                  <c:v>5.803999999999804</c:v>
                </c:pt>
                <c:pt idx="1452">
                  <c:v>5.8079999999998035</c:v>
                </c:pt>
                <c:pt idx="1453">
                  <c:v>5.8119999999998031</c:v>
                </c:pt>
                <c:pt idx="1454">
                  <c:v>5.8159999999998027</c:v>
                </c:pt>
                <c:pt idx="1455">
                  <c:v>5.8199999999998022</c:v>
                </c:pt>
                <c:pt idx="1456">
                  <c:v>5.8239999999998018</c:v>
                </c:pt>
                <c:pt idx="1457">
                  <c:v>5.8279999999998013</c:v>
                </c:pt>
                <c:pt idx="1458">
                  <c:v>5.8319999999998009</c:v>
                </c:pt>
                <c:pt idx="1459">
                  <c:v>5.8359999999998005</c:v>
                </c:pt>
                <c:pt idx="1460">
                  <c:v>5.8399999999998</c:v>
                </c:pt>
                <c:pt idx="1461">
                  <c:v>5.8439999999997996</c:v>
                </c:pt>
                <c:pt idx="1462">
                  <c:v>5.8479999999997991</c:v>
                </c:pt>
                <c:pt idx="1463">
                  <c:v>5.8519999999997987</c:v>
                </c:pt>
                <c:pt idx="1464">
                  <c:v>5.8559999999997983</c:v>
                </c:pt>
                <c:pt idx="1465">
                  <c:v>5.8599999999997978</c:v>
                </c:pt>
                <c:pt idx="1466">
                  <c:v>5.8639999999997974</c:v>
                </c:pt>
                <c:pt idx="1467">
                  <c:v>5.8679999999997969</c:v>
                </c:pt>
                <c:pt idx="1468">
                  <c:v>5.8719999999997965</c:v>
                </c:pt>
                <c:pt idx="1469">
                  <c:v>5.8759999999997961</c:v>
                </c:pt>
                <c:pt idx="1470">
                  <c:v>5.8799999999997956</c:v>
                </c:pt>
                <c:pt idx="1471">
                  <c:v>5.8839999999997952</c:v>
                </c:pt>
                <c:pt idx="1472">
                  <c:v>5.8879999999997947</c:v>
                </c:pt>
                <c:pt idx="1473">
                  <c:v>5.8919999999997943</c:v>
                </c:pt>
                <c:pt idx="1474">
                  <c:v>5.8959999999997939</c:v>
                </c:pt>
                <c:pt idx="1475">
                  <c:v>5.8999999999997934</c:v>
                </c:pt>
                <c:pt idx="1476">
                  <c:v>5.903999999999793</c:v>
                </c:pt>
                <c:pt idx="1477">
                  <c:v>5.9079999999997925</c:v>
                </c:pt>
                <c:pt idx="1478">
                  <c:v>5.9119999999997921</c:v>
                </c:pt>
                <c:pt idx="1479">
                  <c:v>5.9159999999997916</c:v>
                </c:pt>
                <c:pt idx="1480">
                  <c:v>5.9199999999997912</c:v>
                </c:pt>
                <c:pt idx="1481">
                  <c:v>5.9239999999997908</c:v>
                </c:pt>
                <c:pt idx="1482">
                  <c:v>5.9279999999997903</c:v>
                </c:pt>
                <c:pt idx="1483">
                  <c:v>5.9319999999997899</c:v>
                </c:pt>
                <c:pt idx="1484">
                  <c:v>5.9359999999997894</c:v>
                </c:pt>
                <c:pt idx="1485">
                  <c:v>5.939999999999789</c:v>
                </c:pt>
                <c:pt idx="1486">
                  <c:v>5.9439999999997886</c:v>
                </c:pt>
                <c:pt idx="1487">
                  <c:v>5.9479999999997881</c:v>
                </c:pt>
                <c:pt idx="1488">
                  <c:v>5.9519999999997877</c:v>
                </c:pt>
                <c:pt idx="1489">
                  <c:v>5.9559999999997872</c:v>
                </c:pt>
                <c:pt idx="1490">
                  <c:v>5.9599999999997868</c:v>
                </c:pt>
                <c:pt idx="1491">
                  <c:v>5.9639999999997864</c:v>
                </c:pt>
                <c:pt idx="1492">
                  <c:v>5.9679999999997859</c:v>
                </c:pt>
                <c:pt idx="1493">
                  <c:v>5.9719999999997855</c:v>
                </c:pt>
                <c:pt idx="1494">
                  <c:v>5.975999999999785</c:v>
                </c:pt>
                <c:pt idx="1495">
                  <c:v>5.9799999999997846</c:v>
                </c:pt>
                <c:pt idx="1496">
                  <c:v>5.9839999999997842</c:v>
                </c:pt>
                <c:pt idx="1497">
                  <c:v>5.9879999999997837</c:v>
                </c:pt>
                <c:pt idx="1498">
                  <c:v>5.9919999999997833</c:v>
                </c:pt>
                <c:pt idx="1499">
                  <c:v>5.9959999999997828</c:v>
                </c:pt>
                <c:pt idx="1500">
                  <c:v>5.9999999999997824</c:v>
                </c:pt>
                <c:pt idx="1501">
                  <c:v>6.003999999999782</c:v>
                </c:pt>
                <c:pt idx="1502">
                  <c:v>6.0079999999997815</c:v>
                </c:pt>
                <c:pt idx="1503">
                  <c:v>6.0119999999997811</c:v>
                </c:pt>
                <c:pt idx="1504">
                  <c:v>6.0159999999997806</c:v>
                </c:pt>
                <c:pt idx="1505">
                  <c:v>6.0199999999997802</c:v>
                </c:pt>
                <c:pt idx="1506">
                  <c:v>6.0239999999997798</c:v>
                </c:pt>
                <c:pt idx="1507">
                  <c:v>6.0279999999997793</c:v>
                </c:pt>
                <c:pt idx="1508">
                  <c:v>6.0319999999997789</c:v>
                </c:pt>
                <c:pt idx="1509">
                  <c:v>6.0359999999997784</c:v>
                </c:pt>
                <c:pt idx="1510">
                  <c:v>6.039999999999778</c:v>
                </c:pt>
                <c:pt idx="1511">
                  <c:v>6.0439999999997776</c:v>
                </c:pt>
                <c:pt idx="1512">
                  <c:v>6.0479999999997771</c:v>
                </c:pt>
                <c:pt idx="1513">
                  <c:v>6.0519999999997767</c:v>
                </c:pt>
                <c:pt idx="1514">
                  <c:v>6.0559999999997762</c:v>
                </c:pt>
                <c:pt idx="1515">
                  <c:v>6.0599999999997758</c:v>
                </c:pt>
                <c:pt idx="1516">
                  <c:v>6.0639999999997753</c:v>
                </c:pt>
                <c:pt idx="1517">
                  <c:v>6.0679999999997749</c:v>
                </c:pt>
                <c:pt idx="1518">
                  <c:v>6.0719999999997745</c:v>
                </c:pt>
                <c:pt idx="1519">
                  <c:v>6.075999999999774</c:v>
                </c:pt>
                <c:pt idx="1520">
                  <c:v>6.0799999999997736</c:v>
                </c:pt>
                <c:pt idx="1521">
                  <c:v>6.0839999999997731</c:v>
                </c:pt>
                <c:pt idx="1522">
                  <c:v>6.0879999999997727</c:v>
                </c:pt>
                <c:pt idx="1523">
                  <c:v>6.0919999999997723</c:v>
                </c:pt>
                <c:pt idx="1524">
                  <c:v>6.0959999999997718</c:v>
                </c:pt>
                <c:pt idx="1525">
                  <c:v>6.0999999999997714</c:v>
                </c:pt>
                <c:pt idx="1526">
                  <c:v>6.1039999999997709</c:v>
                </c:pt>
                <c:pt idx="1527">
                  <c:v>6.1079999999997705</c:v>
                </c:pt>
                <c:pt idx="1528">
                  <c:v>6.1119999999997701</c:v>
                </c:pt>
                <c:pt idx="1529">
                  <c:v>6.1159999999997696</c:v>
                </c:pt>
                <c:pt idx="1530">
                  <c:v>6.1199999999997692</c:v>
                </c:pt>
                <c:pt idx="1531">
                  <c:v>6.1239999999997687</c:v>
                </c:pt>
                <c:pt idx="1532">
                  <c:v>6.1279999999997683</c:v>
                </c:pt>
                <c:pt idx="1533">
                  <c:v>6.1319999999997679</c:v>
                </c:pt>
                <c:pt idx="1534">
                  <c:v>6.1359999999997674</c:v>
                </c:pt>
                <c:pt idx="1535">
                  <c:v>6.139999999999767</c:v>
                </c:pt>
                <c:pt idx="1536">
                  <c:v>6.1439999999997665</c:v>
                </c:pt>
                <c:pt idx="1537">
                  <c:v>6.1479999999997661</c:v>
                </c:pt>
                <c:pt idx="1538">
                  <c:v>6.1519999999997657</c:v>
                </c:pt>
                <c:pt idx="1539">
                  <c:v>6.1559999999997652</c:v>
                </c:pt>
                <c:pt idx="1540">
                  <c:v>6.1599999999997648</c:v>
                </c:pt>
                <c:pt idx="1541">
                  <c:v>6.1639999999997643</c:v>
                </c:pt>
                <c:pt idx="1542">
                  <c:v>6.1679999999997639</c:v>
                </c:pt>
                <c:pt idx="1543">
                  <c:v>6.1719999999997635</c:v>
                </c:pt>
                <c:pt idx="1544">
                  <c:v>6.175999999999763</c:v>
                </c:pt>
                <c:pt idx="1545">
                  <c:v>6.1799999999997626</c:v>
                </c:pt>
                <c:pt idx="1546">
                  <c:v>6.1839999999997621</c:v>
                </c:pt>
                <c:pt idx="1547">
                  <c:v>6.1879999999997617</c:v>
                </c:pt>
                <c:pt idx="1548">
                  <c:v>6.1919999999997613</c:v>
                </c:pt>
                <c:pt idx="1549">
                  <c:v>6.1959999999997608</c:v>
                </c:pt>
                <c:pt idx="1550">
                  <c:v>6.1999999999997604</c:v>
                </c:pt>
                <c:pt idx="1551">
                  <c:v>6.2039999999997599</c:v>
                </c:pt>
                <c:pt idx="1552">
                  <c:v>6.2079999999997595</c:v>
                </c:pt>
                <c:pt idx="1553">
                  <c:v>6.211999999999759</c:v>
                </c:pt>
                <c:pt idx="1554">
                  <c:v>6.2159999999997586</c:v>
                </c:pt>
                <c:pt idx="1555">
                  <c:v>6.2199999999997582</c:v>
                </c:pt>
                <c:pt idx="1556">
                  <c:v>6.2239999999997577</c:v>
                </c:pt>
                <c:pt idx="1557">
                  <c:v>6.2279999999997573</c:v>
                </c:pt>
                <c:pt idx="1558">
                  <c:v>6.2319999999997568</c:v>
                </c:pt>
                <c:pt idx="1559">
                  <c:v>6.2359999999997564</c:v>
                </c:pt>
                <c:pt idx="1560">
                  <c:v>6.239999999999756</c:v>
                </c:pt>
                <c:pt idx="1561">
                  <c:v>6.2439999999997555</c:v>
                </c:pt>
                <c:pt idx="1562">
                  <c:v>6.2479999999997551</c:v>
                </c:pt>
                <c:pt idx="1563">
                  <c:v>6.2519999999997546</c:v>
                </c:pt>
                <c:pt idx="1564">
                  <c:v>6.2559999999997542</c:v>
                </c:pt>
                <c:pt idx="1565">
                  <c:v>6.2599999999997538</c:v>
                </c:pt>
                <c:pt idx="1566">
                  <c:v>6.2639999999997533</c:v>
                </c:pt>
                <c:pt idx="1567">
                  <c:v>6.2679999999997529</c:v>
                </c:pt>
                <c:pt idx="1568">
                  <c:v>6.2719999999997524</c:v>
                </c:pt>
                <c:pt idx="1569">
                  <c:v>6.275999999999752</c:v>
                </c:pt>
                <c:pt idx="1570">
                  <c:v>6.2799999999997516</c:v>
                </c:pt>
                <c:pt idx="1571">
                  <c:v>6.2839999999997511</c:v>
                </c:pt>
                <c:pt idx="1572">
                  <c:v>6.2879999999997507</c:v>
                </c:pt>
                <c:pt idx="1573">
                  <c:v>6.2919999999997502</c:v>
                </c:pt>
                <c:pt idx="1574">
                  <c:v>6.2959999999997498</c:v>
                </c:pt>
                <c:pt idx="1575">
                  <c:v>6.2999999999997494</c:v>
                </c:pt>
                <c:pt idx="1576">
                  <c:v>6.3039999999997489</c:v>
                </c:pt>
                <c:pt idx="1577">
                  <c:v>6.3079999999997485</c:v>
                </c:pt>
                <c:pt idx="1578">
                  <c:v>6.311999999999748</c:v>
                </c:pt>
                <c:pt idx="1579">
                  <c:v>6.3159999999997476</c:v>
                </c:pt>
                <c:pt idx="1580">
                  <c:v>6.3199999999997472</c:v>
                </c:pt>
                <c:pt idx="1581">
                  <c:v>6.3239999999997467</c:v>
                </c:pt>
                <c:pt idx="1582">
                  <c:v>6.3279999999997463</c:v>
                </c:pt>
                <c:pt idx="1583">
                  <c:v>6.3319999999997458</c:v>
                </c:pt>
                <c:pt idx="1584">
                  <c:v>6.3359999999997454</c:v>
                </c:pt>
                <c:pt idx="1585">
                  <c:v>6.339999999999745</c:v>
                </c:pt>
                <c:pt idx="1586">
                  <c:v>6.3439999999997445</c:v>
                </c:pt>
                <c:pt idx="1587">
                  <c:v>6.3479999999997441</c:v>
                </c:pt>
                <c:pt idx="1588">
                  <c:v>6.3519999999997436</c:v>
                </c:pt>
                <c:pt idx="1589">
                  <c:v>6.3559999999997432</c:v>
                </c:pt>
                <c:pt idx="1590">
                  <c:v>6.3599999999997427</c:v>
                </c:pt>
                <c:pt idx="1591">
                  <c:v>6.3639999999997423</c:v>
                </c:pt>
                <c:pt idx="1592">
                  <c:v>6.3679999999997419</c:v>
                </c:pt>
                <c:pt idx="1593">
                  <c:v>6.3719999999997414</c:v>
                </c:pt>
                <c:pt idx="1594">
                  <c:v>6.375999999999741</c:v>
                </c:pt>
                <c:pt idx="1595">
                  <c:v>6.3799999999997405</c:v>
                </c:pt>
                <c:pt idx="1596">
                  <c:v>6.3839999999997401</c:v>
                </c:pt>
                <c:pt idx="1597">
                  <c:v>6.3879999999997397</c:v>
                </c:pt>
                <c:pt idx="1598">
                  <c:v>6.3919999999997392</c:v>
                </c:pt>
                <c:pt idx="1599">
                  <c:v>6.3959999999997388</c:v>
                </c:pt>
                <c:pt idx="1600">
                  <c:v>6.3999999999997383</c:v>
                </c:pt>
                <c:pt idx="1601">
                  <c:v>6.4039999999997379</c:v>
                </c:pt>
                <c:pt idx="1602">
                  <c:v>6.4079999999997375</c:v>
                </c:pt>
                <c:pt idx="1603">
                  <c:v>6.411999999999737</c:v>
                </c:pt>
                <c:pt idx="1604">
                  <c:v>6.4159999999997366</c:v>
                </c:pt>
                <c:pt idx="1605">
                  <c:v>6.4199999999997361</c:v>
                </c:pt>
                <c:pt idx="1606">
                  <c:v>6.4239999999997357</c:v>
                </c:pt>
                <c:pt idx="1607">
                  <c:v>6.4279999999997353</c:v>
                </c:pt>
                <c:pt idx="1608">
                  <c:v>6.4319999999997348</c:v>
                </c:pt>
                <c:pt idx="1609">
                  <c:v>6.4359999999997344</c:v>
                </c:pt>
                <c:pt idx="1610">
                  <c:v>6.4399999999997339</c:v>
                </c:pt>
                <c:pt idx="1611">
                  <c:v>6.4439999999997335</c:v>
                </c:pt>
                <c:pt idx="1612">
                  <c:v>6.4479999999997331</c:v>
                </c:pt>
                <c:pt idx="1613">
                  <c:v>6.4519999999997326</c:v>
                </c:pt>
                <c:pt idx="1614">
                  <c:v>6.4559999999997322</c:v>
                </c:pt>
                <c:pt idx="1615">
                  <c:v>6.4599999999997317</c:v>
                </c:pt>
                <c:pt idx="1616">
                  <c:v>6.4639999999997313</c:v>
                </c:pt>
                <c:pt idx="1617">
                  <c:v>6.4679999999997309</c:v>
                </c:pt>
                <c:pt idx="1618">
                  <c:v>6.4719999999997304</c:v>
                </c:pt>
                <c:pt idx="1619">
                  <c:v>6.47599999999973</c:v>
                </c:pt>
                <c:pt idx="1620">
                  <c:v>6.4799999999997295</c:v>
                </c:pt>
                <c:pt idx="1621">
                  <c:v>6.4839999999997291</c:v>
                </c:pt>
                <c:pt idx="1622">
                  <c:v>6.4879999999997287</c:v>
                </c:pt>
                <c:pt idx="1623">
                  <c:v>6.4919999999997282</c:v>
                </c:pt>
                <c:pt idx="1624">
                  <c:v>6.4959999999997278</c:v>
                </c:pt>
                <c:pt idx="1625">
                  <c:v>6.4999999999997273</c:v>
                </c:pt>
                <c:pt idx="1626">
                  <c:v>6.5039999999997269</c:v>
                </c:pt>
                <c:pt idx="1627">
                  <c:v>6.5079999999997264</c:v>
                </c:pt>
                <c:pt idx="1628">
                  <c:v>6.511999999999726</c:v>
                </c:pt>
                <c:pt idx="1629">
                  <c:v>6.5159999999997256</c:v>
                </c:pt>
                <c:pt idx="1630">
                  <c:v>6.5199999999997251</c:v>
                </c:pt>
                <c:pt idx="1631">
                  <c:v>6.5239999999997247</c:v>
                </c:pt>
                <c:pt idx="1632">
                  <c:v>6.5279999999997242</c:v>
                </c:pt>
                <c:pt idx="1633">
                  <c:v>6.5319999999997238</c:v>
                </c:pt>
                <c:pt idx="1634">
                  <c:v>6.5359999999997234</c:v>
                </c:pt>
                <c:pt idx="1635">
                  <c:v>6.5399999999997229</c:v>
                </c:pt>
                <c:pt idx="1636">
                  <c:v>6.5439999999997225</c:v>
                </c:pt>
                <c:pt idx="1637">
                  <c:v>6.547999999999722</c:v>
                </c:pt>
                <c:pt idx="1638">
                  <c:v>6.5519999999997216</c:v>
                </c:pt>
                <c:pt idx="1639">
                  <c:v>6.5559999999997212</c:v>
                </c:pt>
                <c:pt idx="1640">
                  <c:v>6.5599999999997207</c:v>
                </c:pt>
                <c:pt idx="1641">
                  <c:v>6.5639999999997203</c:v>
                </c:pt>
                <c:pt idx="1642">
                  <c:v>6.5679999999997198</c:v>
                </c:pt>
                <c:pt idx="1643">
                  <c:v>6.5719999999997194</c:v>
                </c:pt>
                <c:pt idx="1644">
                  <c:v>6.575999999999719</c:v>
                </c:pt>
                <c:pt idx="1645">
                  <c:v>6.5799999999997185</c:v>
                </c:pt>
                <c:pt idx="1646">
                  <c:v>6.5839999999997181</c:v>
                </c:pt>
                <c:pt idx="1647">
                  <c:v>6.5879999999997176</c:v>
                </c:pt>
                <c:pt idx="1648">
                  <c:v>6.5919999999997172</c:v>
                </c:pt>
                <c:pt idx="1649">
                  <c:v>6.5959999999997168</c:v>
                </c:pt>
                <c:pt idx="1650">
                  <c:v>6.5999999999997163</c:v>
                </c:pt>
                <c:pt idx="1651">
                  <c:v>6.6039999999997159</c:v>
                </c:pt>
                <c:pt idx="1652">
                  <c:v>6.6079999999997154</c:v>
                </c:pt>
                <c:pt idx="1653">
                  <c:v>6.611999999999715</c:v>
                </c:pt>
                <c:pt idx="1654">
                  <c:v>6.6159999999997146</c:v>
                </c:pt>
                <c:pt idx="1655">
                  <c:v>6.6199999999997141</c:v>
                </c:pt>
                <c:pt idx="1656">
                  <c:v>6.6239999999997137</c:v>
                </c:pt>
                <c:pt idx="1657">
                  <c:v>6.6279999999997132</c:v>
                </c:pt>
                <c:pt idx="1658">
                  <c:v>6.6319999999997128</c:v>
                </c:pt>
                <c:pt idx="1659">
                  <c:v>6.6359999999997124</c:v>
                </c:pt>
                <c:pt idx="1660">
                  <c:v>6.6399999999997119</c:v>
                </c:pt>
                <c:pt idx="1661">
                  <c:v>6.6439999999997115</c:v>
                </c:pt>
                <c:pt idx="1662">
                  <c:v>6.647999999999711</c:v>
                </c:pt>
                <c:pt idx="1663">
                  <c:v>6.6519999999997106</c:v>
                </c:pt>
                <c:pt idx="1664">
                  <c:v>6.6559999999997101</c:v>
                </c:pt>
                <c:pt idx="1665">
                  <c:v>6.6599999999997097</c:v>
                </c:pt>
                <c:pt idx="1666">
                  <c:v>6.6639999999997093</c:v>
                </c:pt>
                <c:pt idx="1667">
                  <c:v>6.6679999999997088</c:v>
                </c:pt>
                <c:pt idx="1668">
                  <c:v>6.6719999999997084</c:v>
                </c:pt>
                <c:pt idx="1669">
                  <c:v>6.6759999999997079</c:v>
                </c:pt>
                <c:pt idx="1670">
                  <c:v>6.6799999999997075</c:v>
                </c:pt>
                <c:pt idx="1671">
                  <c:v>6.6839999999997071</c:v>
                </c:pt>
                <c:pt idx="1672">
                  <c:v>6.6879999999997066</c:v>
                </c:pt>
                <c:pt idx="1673">
                  <c:v>6.6919999999997062</c:v>
                </c:pt>
                <c:pt idx="1674">
                  <c:v>6.6959999999997057</c:v>
                </c:pt>
                <c:pt idx="1675">
                  <c:v>6.6999999999997053</c:v>
                </c:pt>
                <c:pt idx="1676">
                  <c:v>6.7039999999997049</c:v>
                </c:pt>
                <c:pt idx="1677">
                  <c:v>6.7079999999997044</c:v>
                </c:pt>
                <c:pt idx="1678">
                  <c:v>6.711999999999704</c:v>
                </c:pt>
                <c:pt idx="1679">
                  <c:v>6.7159999999997035</c:v>
                </c:pt>
                <c:pt idx="1680">
                  <c:v>6.7199999999997031</c:v>
                </c:pt>
                <c:pt idx="1681">
                  <c:v>6.7239999999997027</c:v>
                </c:pt>
                <c:pt idx="1682">
                  <c:v>6.7279999999997022</c:v>
                </c:pt>
                <c:pt idx="1683">
                  <c:v>6.7319999999997018</c:v>
                </c:pt>
                <c:pt idx="1684">
                  <c:v>6.7359999999997013</c:v>
                </c:pt>
                <c:pt idx="1685">
                  <c:v>6.7399999999997009</c:v>
                </c:pt>
                <c:pt idx="1686">
                  <c:v>6.7439999999997005</c:v>
                </c:pt>
                <c:pt idx="1687">
                  <c:v>6.7479999999997</c:v>
                </c:pt>
                <c:pt idx="1688">
                  <c:v>6.7519999999996996</c:v>
                </c:pt>
                <c:pt idx="1689">
                  <c:v>6.7559999999996991</c:v>
                </c:pt>
                <c:pt idx="1690">
                  <c:v>6.7599999999996987</c:v>
                </c:pt>
                <c:pt idx="1691">
                  <c:v>6.7639999999996983</c:v>
                </c:pt>
                <c:pt idx="1692">
                  <c:v>6.7679999999996978</c:v>
                </c:pt>
                <c:pt idx="1693">
                  <c:v>6.7719999999996974</c:v>
                </c:pt>
                <c:pt idx="1694">
                  <c:v>6.7759999999996969</c:v>
                </c:pt>
                <c:pt idx="1695">
                  <c:v>6.7799999999996965</c:v>
                </c:pt>
                <c:pt idx="1696">
                  <c:v>6.7839999999996961</c:v>
                </c:pt>
                <c:pt idx="1697">
                  <c:v>6.7879999999996956</c:v>
                </c:pt>
                <c:pt idx="1698">
                  <c:v>6.7919999999996952</c:v>
                </c:pt>
                <c:pt idx="1699">
                  <c:v>6.7959999999996947</c:v>
                </c:pt>
                <c:pt idx="1700">
                  <c:v>6.7999999999996943</c:v>
                </c:pt>
                <c:pt idx="1701">
                  <c:v>6.8039999999996938</c:v>
                </c:pt>
                <c:pt idx="1702">
                  <c:v>6.8079999999996934</c:v>
                </c:pt>
                <c:pt idx="1703">
                  <c:v>6.811999999999693</c:v>
                </c:pt>
                <c:pt idx="1704">
                  <c:v>6.8159999999996925</c:v>
                </c:pt>
                <c:pt idx="1705">
                  <c:v>6.8199999999996921</c:v>
                </c:pt>
                <c:pt idx="1706">
                  <c:v>6.8239999999996916</c:v>
                </c:pt>
                <c:pt idx="1707">
                  <c:v>6.8279999999996912</c:v>
                </c:pt>
                <c:pt idx="1708">
                  <c:v>6.8319999999996908</c:v>
                </c:pt>
                <c:pt idx="1709">
                  <c:v>6.8359999999996903</c:v>
                </c:pt>
                <c:pt idx="1710">
                  <c:v>6.8399999999996899</c:v>
                </c:pt>
                <c:pt idx="1711">
                  <c:v>6.8439999999996894</c:v>
                </c:pt>
                <c:pt idx="1712">
                  <c:v>6.847999999999689</c:v>
                </c:pt>
                <c:pt idx="1713">
                  <c:v>6.8519999999996886</c:v>
                </c:pt>
                <c:pt idx="1714">
                  <c:v>6.8559999999996881</c:v>
                </c:pt>
                <c:pt idx="1715">
                  <c:v>6.8599999999996877</c:v>
                </c:pt>
                <c:pt idx="1716">
                  <c:v>6.8639999999996872</c:v>
                </c:pt>
                <c:pt idx="1717">
                  <c:v>6.8679999999996868</c:v>
                </c:pt>
                <c:pt idx="1718">
                  <c:v>6.8719999999996864</c:v>
                </c:pt>
                <c:pt idx="1719">
                  <c:v>6.8759999999996859</c:v>
                </c:pt>
                <c:pt idx="1720">
                  <c:v>6.8799999999996855</c:v>
                </c:pt>
                <c:pt idx="1721">
                  <c:v>6.883999999999685</c:v>
                </c:pt>
                <c:pt idx="1722">
                  <c:v>6.8879999999996846</c:v>
                </c:pt>
                <c:pt idx="1723">
                  <c:v>6.8919999999996842</c:v>
                </c:pt>
                <c:pt idx="1724">
                  <c:v>6.8959999999996837</c:v>
                </c:pt>
                <c:pt idx="1725">
                  <c:v>6.8999999999996833</c:v>
                </c:pt>
                <c:pt idx="1726">
                  <c:v>6.9039999999996828</c:v>
                </c:pt>
                <c:pt idx="1727">
                  <c:v>6.9079999999996824</c:v>
                </c:pt>
                <c:pt idx="1728">
                  <c:v>6.911999999999682</c:v>
                </c:pt>
                <c:pt idx="1729">
                  <c:v>6.9159999999996815</c:v>
                </c:pt>
                <c:pt idx="1730">
                  <c:v>6.9199999999996811</c:v>
                </c:pt>
                <c:pt idx="1731">
                  <c:v>6.9239999999996806</c:v>
                </c:pt>
                <c:pt idx="1732">
                  <c:v>6.9279999999996802</c:v>
                </c:pt>
                <c:pt idx="1733">
                  <c:v>6.9319999999996798</c:v>
                </c:pt>
                <c:pt idx="1734">
                  <c:v>6.9359999999996793</c:v>
                </c:pt>
                <c:pt idx="1735">
                  <c:v>6.9399999999996789</c:v>
                </c:pt>
                <c:pt idx="1736">
                  <c:v>6.9439999999996784</c:v>
                </c:pt>
                <c:pt idx="1737">
                  <c:v>6.947999999999678</c:v>
                </c:pt>
                <c:pt idx="1738">
                  <c:v>6.9519999999996775</c:v>
                </c:pt>
                <c:pt idx="1739">
                  <c:v>6.9559999999996771</c:v>
                </c:pt>
                <c:pt idx="1740">
                  <c:v>6.9599999999996767</c:v>
                </c:pt>
                <c:pt idx="1741">
                  <c:v>6.9639999999996762</c:v>
                </c:pt>
                <c:pt idx="1742">
                  <c:v>6.9679999999996758</c:v>
                </c:pt>
                <c:pt idx="1743">
                  <c:v>6.9719999999996753</c:v>
                </c:pt>
                <c:pt idx="1744">
                  <c:v>6.9759999999996749</c:v>
                </c:pt>
                <c:pt idx="1745">
                  <c:v>6.9799999999996745</c:v>
                </c:pt>
                <c:pt idx="1746">
                  <c:v>6.983999999999674</c:v>
                </c:pt>
                <c:pt idx="1747">
                  <c:v>6.9879999999996736</c:v>
                </c:pt>
                <c:pt idx="1748">
                  <c:v>6.9919999999996731</c:v>
                </c:pt>
                <c:pt idx="1749">
                  <c:v>6.9959999999996727</c:v>
                </c:pt>
                <c:pt idx="1750">
                  <c:v>6.9999999999996723</c:v>
                </c:pt>
                <c:pt idx="1751">
                  <c:v>7.0039999999996718</c:v>
                </c:pt>
                <c:pt idx="1752">
                  <c:v>7.0079999999996714</c:v>
                </c:pt>
                <c:pt idx="1753">
                  <c:v>7.0119999999996709</c:v>
                </c:pt>
                <c:pt idx="1754">
                  <c:v>7.0159999999996705</c:v>
                </c:pt>
                <c:pt idx="1755">
                  <c:v>7.0199999999996701</c:v>
                </c:pt>
                <c:pt idx="1756">
                  <c:v>7.0239999999996696</c:v>
                </c:pt>
                <c:pt idx="1757">
                  <c:v>7.0279999999996692</c:v>
                </c:pt>
                <c:pt idx="1758">
                  <c:v>7.0319999999996687</c:v>
                </c:pt>
                <c:pt idx="1759">
                  <c:v>7.0359999999996683</c:v>
                </c:pt>
                <c:pt idx="1760">
                  <c:v>7.0399999999996679</c:v>
                </c:pt>
                <c:pt idx="1761">
                  <c:v>7.0439999999996674</c:v>
                </c:pt>
                <c:pt idx="1762">
                  <c:v>7.047999999999667</c:v>
                </c:pt>
                <c:pt idx="1763">
                  <c:v>7.0519999999996665</c:v>
                </c:pt>
                <c:pt idx="1764">
                  <c:v>7.0559999999996661</c:v>
                </c:pt>
                <c:pt idx="1765">
                  <c:v>7.0599999999996657</c:v>
                </c:pt>
                <c:pt idx="1766">
                  <c:v>7.0639999999996652</c:v>
                </c:pt>
                <c:pt idx="1767">
                  <c:v>7.0679999999996648</c:v>
                </c:pt>
                <c:pt idx="1768">
                  <c:v>7.0719999999996643</c:v>
                </c:pt>
                <c:pt idx="1769">
                  <c:v>7.0759999999996639</c:v>
                </c:pt>
                <c:pt idx="1770">
                  <c:v>7.0799999999996635</c:v>
                </c:pt>
                <c:pt idx="1771">
                  <c:v>7.083999999999663</c:v>
                </c:pt>
                <c:pt idx="1772">
                  <c:v>7.0879999999996626</c:v>
                </c:pt>
                <c:pt idx="1773">
                  <c:v>7.0919999999996621</c:v>
                </c:pt>
                <c:pt idx="1774">
                  <c:v>7.0959999999996617</c:v>
                </c:pt>
                <c:pt idx="1775">
                  <c:v>7.0999999999996612</c:v>
                </c:pt>
                <c:pt idx="1776">
                  <c:v>7.1039999999996608</c:v>
                </c:pt>
                <c:pt idx="1777">
                  <c:v>7.1079999999996604</c:v>
                </c:pt>
                <c:pt idx="1778">
                  <c:v>7.1119999999996599</c:v>
                </c:pt>
                <c:pt idx="1779">
                  <c:v>7.1159999999996595</c:v>
                </c:pt>
                <c:pt idx="1780">
                  <c:v>7.119999999999659</c:v>
                </c:pt>
                <c:pt idx="1781">
                  <c:v>7.1239999999996586</c:v>
                </c:pt>
                <c:pt idx="1782">
                  <c:v>7.1279999999996582</c:v>
                </c:pt>
                <c:pt idx="1783">
                  <c:v>7.1319999999996577</c:v>
                </c:pt>
                <c:pt idx="1784">
                  <c:v>7.1359999999996573</c:v>
                </c:pt>
                <c:pt idx="1785">
                  <c:v>7.1399999999996568</c:v>
                </c:pt>
                <c:pt idx="1786">
                  <c:v>7.1439999999996564</c:v>
                </c:pt>
                <c:pt idx="1787">
                  <c:v>7.147999999999656</c:v>
                </c:pt>
                <c:pt idx="1788">
                  <c:v>7.1519999999996555</c:v>
                </c:pt>
                <c:pt idx="1789">
                  <c:v>7.1559999999996551</c:v>
                </c:pt>
                <c:pt idx="1790">
                  <c:v>7.1599999999996546</c:v>
                </c:pt>
                <c:pt idx="1791">
                  <c:v>7.1639999999996542</c:v>
                </c:pt>
                <c:pt idx="1792">
                  <c:v>7.1679999999996538</c:v>
                </c:pt>
                <c:pt idx="1793">
                  <c:v>7.1719999999996533</c:v>
                </c:pt>
                <c:pt idx="1794">
                  <c:v>7.1759999999996529</c:v>
                </c:pt>
                <c:pt idx="1795">
                  <c:v>7.1799999999996524</c:v>
                </c:pt>
                <c:pt idx="1796">
                  <c:v>7.183999999999652</c:v>
                </c:pt>
                <c:pt idx="1797">
                  <c:v>7.1879999999996516</c:v>
                </c:pt>
                <c:pt idx="1798">
                  <c:v>7.1919999999996511</c:v>
                </c:pt>
                <c:pt idx="1799">
                  <c:v>7.1959999999996507</c:v>
                </c:pt>
                <c:pt idx="1800">
                  <c:v>7.1999999999996502</c:v>
                </c:pt>
                <c:pt idx="1801">
                  <c:v>7.2039999999996498</c:v>
                </c:pt>
                <c:pt idx="1802">
                  <c:v>7.2079999999996494</c:v>
                </c:pt>
                <c:pt idx="1803">
                  <c:v>7.2119999999996489</c:v>
                </c:pt>
                <c:pt idx="1804">
                  <c:v>7.2159999999996485</c:v>
                </c:pt>
                <c:pt idx="1805">
                  <c:v>7.219999999999648</c:v>
                </c:pt>
                <c:pt idx="1806">
                  <c:v>7.2239999999996476</c:v>
                </c:pt>
                <c:pt idx="1807">
                  <c:v>7.2279999999996472</c:v>
                </c:pt>
                <c:pt idx="1808">
                  <c:v>7.2319999999996467</c:v>
                </c:pt>
                <c:pt idx="1809">
                  <c:v>7.2359999999996463</c:v>
                </c:pt>
                <c:pt idx="1810">
                  <c:v>7.2399999999996458</c:v>
                </c:pt>
                <c:pt idx="1811">
                  <c:v>7.2439999999996454</c:v>
                </c:pt>
                <c:pt idx="1812">
                  <c:v>7.2479999999996449</c:v>
                </c:pt>
                <c:pt idx="1813">
                  <c:v>7.2519999999996445</c:v>
                </c:pt>
                <c:pt idx="1814">
                  <c:v>7.2559999999996441</c:v>
                </c:pt>
                <c:pt idx="1815">
                  <c:v>7.2599999999996436</c:v>
                </c:pt>
                <c:pt idx="1816">
                  <c:v>7.2639999999996432</c:v>
                </c:pt>
                <c:pt idx="1817">
                  <c:v>7.2679999999996427</c:v>
                </c:pt>
                <c:pt idx="1818">
                  <c:v>7.2719999999996423</c:v>
                </c:pt>
                <c:pt idx="1819">
                  <c:v>7.2759999999996419</c:v>
                </c:pt>
                <c:pt idx="1820">
                  <c:v>7.2799999999996414</c:v>
                </c:pt>
                <c:pt idx="1821">
                  <c:v>7.283999999999641</c:v>
                </c:pt>
                <c:pt idx="1822">
                  <c:v>7.2879999999996405</c:v>
                </c:pt>
                <c:pt idx="1823">
                  <c:v>7.2919999999996401</c:v>
                </c:pt>
                <c:pt idx="1824">
                  <c:v>7.2959999999996397</c:v>
                </c:pt>
                <c:pt idx="1825">
                  <c:v>7.2999999999996392</c:v>
                </c:pt>
                <c:pt idx="1826">
                  <c:v>7.3039999999996388</c:v>
                </c:pt>
                <c:pt idx="1827">
                  <c:v>7.3079999999996383</c:v>
                </c:pt>
                <c:pt idx="1828">
                  <c:v>7.3119999999996379</c:v>
                </c:pt>
                <c:pt idx="1829">
                  <c:v>7.3159999999996375</c:v>
                </c:pt>
                <c:pt idx="1830">
                  <c:v>7.319999999999637</c:v>
                </c:pt>
                <c:pt idx="1831">
                  <c:v>7.3239999999996366</c:v>
                </c:pt>
                <c:pt idx="1832">
                  <c:v>7.3279999999996361</c:v>
                </c:pt>
                <c:pt idx="1833">
                  <c:v>7.3319999999996357</c:v>
                </c:pt>
                <c:pt idx="1834">
                  <c:v>7.3359999999996353</c:v>
                </c:pt>
                <c:pt idx="1835">
                  <c:v>7.3399999999996348</c:v>
                </c:pt>
                <c:pt idx="1836">
                  <c:v>7.3439999999996344</c:v>
                </c:pt>
                <c:pt idx="1837">
                  <c:v>7.3479999999996339</c:v>
                </c:pt>
                <c:pt idx="1838">
                  <c:v>7.3519999999996335</c:v>
                </c:pt>
                <c:pt idx="1839">
                  <c:v>7.3559999999996331</c:v>
                </c:pt>
                <c:pt idx="1840">
                  <c:v>7.3599999999996326</c:v>
                </c:pt>
                <c:pt idx="1841">
                  <c:v>7.3639999999996322</c:v>
                </c:pt>
                <c:pt idx="1842">
                  <c:v>7.3679999999996317</c:v>
                </c:pt>
                <c:pt idx="1843">
                  <c:v>7.3719999999996313</c:v>
                </c:pt>
                <c:pt idx="1844">
                  <c:v>7.3759999999996309</c:v>
                </c:pt>
                <c:pt idx="1845">
                  <c:v>7.3799999999996304</c:v>
                </c:pt>
                <c:pt idx="1846">
                  <c:v>7.38399999999963</c:v>
                </c:pt>
                <c:pt idx="1847">
                  <c:v>7.3879999999996295</c:v>
                </c:pt>
                <c:pt idx="1848">
                  <c:v>7.3919999999996291</c:v>
                </c:pt>
                <c:pt idx="1849">
                  <c:v>7.3959999999996286</c:v>
                </c:pt>
                <c:pt idx="1850">
                  <c:v>7.3999999999996282</c:v>
                </c:pt>
                <c:pt idx="1851">
                  <c:v>7.4039999999996278</c:v>
                </c:pt>
                <c:pt idx="1852">
                  <c:v>7.4079999999996273</c:v>
                </c:pt>
                <c:pt idx="1853">
                  <c:v>7.4119999999996269</c:v>
                </c:pt>
                <c:pt idx="1854">
                  <c:v>7.4159999999996264</c:v>
                </c:pt>
                <c:pt idx="1855">
                  <c:v>7.419999999999626</c:v>
                </c:pt>
                <c:pt idx="1856">
                  <c:v>7.4239999999996256</c:v>
                </c:pt>
                <c:pt idx="1857">
                  <c:v>7.4279999999996251</c:v>
                </c:pt>
                <c:pt idx="1858">
                  <c:v>7.4319999999996247</c:v>
                </c:pt>
                <c:pt idx="1859">
                  <c:v>7.4359999999996242</c:v>
                </c:pt>
                <c:pt idx="1860">
                  <c:v>7.4399999999996238</c:v>
                </c:pt>
                <c:pt idx="1861">
                  <c:v>7.4439999999996234</c:v>
                </c:pt>
                <c:pt idx="1862">
                  <c:v>7.4479999999996229</c:v>
                </c:pt>
                <c:pt idx="1863">
                  <c:v>7.4519999999996225</c:v>
                </c:pt>
                <c:pt idx="1864">
                  <c:v>7.455999999999622</c:v>
                </c:pt>
                <c:pt idx="1865">
                  <c:v>7.4599999999996216</c:v>
                </c:pt>
                <c:pt idx="1866">
                  <c:v>7.4639999999996212</c:v>
                </c:pt>
                <c:pt idx="1867">
                  <c:v>7.4679999999996207</c:v>
                </c:pt>
                <c:pt idx="1868">
                  <c:v>7.4719999999996203</c:v>
                </c:pt>
                <c:pt idx="1869">
                  <c:v>7.4759999999996198</c:v>
                </c:pt>
                <c:pt idx="1870">
                  <c:v>7.4799999999996194</c:v>
                </c:pt>
                <c:pt idx="1871">
                  <c:v>7.483999999999619</c:v>
                </c:pt>
                <c:pt idx="1872">
                  <c:v>7.4879999999996185</c:v>
                </c:pt>
                <c:pt idx="1873">
                  <c:v>7.4919999999996181</c:v>
                </c:pt>
                <c:pt idx="1874">
                  <c:v>7.4959999999996176</c:v>
                </c:pt>
                <c:pt idx="1875">
                  <c:v>7.4999999999996172</c:v>
                </c:pt>
                <c:pt idx="1876">
                  <c:v>7.5039999999996168</c:v>
                </c:pt>
                <c:pt idx="1877">
                  <c:v>7.5079999999996163</c:v>
                </c:pt>
                <c:pt idx="1878">
                  <c:v>7.5119999999996159</c:v>
                </c:pt>
                <c:pt idx="1879">
                  <c:v>7.5159999999996154</c:v>
                </c:pt>
                <c:pt idx="1880">
                  <c:v>7.519999999999615</c:v>
                </c:pt>
                <c:pt idx="1881">
                  <c:v>7.5239999999996146</c:v>
                </c:pt>
                <c:pt idx="1882">
                  <c:v>7.5279999999996141</c:v>
                </c:pt>
                <c:pt idx="1883">
                  <c:v>7.5319999999996137</c:v>
                </c:pt>
                <c:pt idx="1884">
                  <c:v>7.5359999999996132</c:v>
                </c:pt>
                <c:pt idx="1885">
                  <c:v>7.5399999999996128</c:v>
                </c:pt>
                <c:pt idx="1886">
                  <c:v>7.5439999999996123</c:v>
                </c:pt>
                <c:pt idx="1887">
                  <c:v>7.5479999999996119</c:v>
                </c:pt>
                <c:pt idx="1888">
                  <c:v>7.5519999999996115</c:v>
                </c:pt>
                <c:pt idx="1889">
                  <c:v>7.555999999999611</c:v>
                </c:pt>
                <c:pt idx="1890">
                  <c:v>7.5599999999996106</c:v>
                </c:pt>
                <c:pt idx="1891">
                  <c:v>7.5639999999996101</c:v>
                </c:pt>
                <c:pt idx="1892">
                  <c:v>7.5679999999996097</c:v>
                </c:pt>
                <c:pt idx="1893">
                  <c:v>7.5719999999996093</c:v>
                </c:pt>
                <c:pt idx="1894">
                  <c:v>7.5759999999996088</c:v>
                </c:pt>
                <c:pt idx="1895">
                  <c:v>7.5799999999996084</c:v>
                </c:pt>
                <c:pt idx="1896">
                  <c:v>7.5839999999996079</c:v>
                </c:pt>
                <c:pt idx="1897">
                  <c:v>7.5879999999996075</c:v>
                </c:pt>
                <c:pt idx="1898">
                  <c:v>7.5919999999996071</c:v>
                </c:pt>
                <c:pt idx="1899">
                  <c:v>7.5959999999996066</c:v>
                </c:pt>
                <c:pt idx="1900">
                  <c:v>7.5999999999996062</c:v>
                </c:pt>
                <c:pt idx="1901">
                  <c:v>7.6039999999996057</c:v>
                </c:pt>
                <c:pt idx="1902">
                  <c:v>7.6079999999996053</c:v>
                </c:pt>
                <c:pt idx="1903">
                  <c:v>7.6119999999996049</c:v>
                </c:pt>
                <c:pt idx="1904">
                  <c:v>7.6159999999996044</c:v>
                </c:pt>
                <c:pt idx="1905">
                  <c:v>7.619999999999604</c:v>
                </c:pt>
                <c:pt idx="1906">
                  <c:v>7.6239999999996035</c:v>
                </c:pt>
                <c:pt idx="1907">
                  <c:v>7.6279999999996031</c:v>
                </c:pt>
                <c:pt idx="1908">
                  <c:v>7.6319999999996027</c:v>
                </c:pt>
                <c:pt idx="1909">
                  <c:v>7.6359999999996022</c:v>
                </c:pt>
                <c:pt idx="1910">
                  <c:v>7.6399999999996018</c:v>
                </c:pt>
                <c:pt idx="1911">
                  <c:v>7.6439999999996013</c:v>
                </c:pt>
                <c:pt idx="1912">
                  <c:v>7.6479999999996009</c:v>
                </c:pt>
                <c:pt idx="1913">
                  <c:v>7.6519999999996005</c:v>
                </c:pt>
                <c:pt idx="1914">
                  <c:v>7.6559999999996</c:v>
                </c:pt>
                <c:pt idx="1915">
                  <c:v>7.6599999999995996</c:v>
                </c:pt>
                <c:pt idx="1916">
                  <c:v>7.6639999999995991</c:v>
                </c:pt>
                <c:pt idx="1917">
                  <c:v>7.6679999999995987</c:v>
                </c:pt>
                <c:pt idx="1918">
                  <c:v>7.6719999999995983</c:v>
                </c:pt>
                <c:pt idx="1919">
                  <c:v>7.6759999999995978</c:v>
                </c:pt>
                <c:pt idx="1920">
                  <c:v>7.6799999999995974</c:v>
                </c:pt>
                <c:pt idx="1921">
                  <c:v>7.6839999999995969</c:v>
                </c:pt>
                <c:pt idx="1922">
                  <c:v>7.6879999999995965</c:v>
                </c:pt>
                <c:pt idx="1923">
                  <c:v>7.691999999999596</c:v>
                </c:pt>
                <c:pt idx="1924">
                  <c:v>7.6959999999995956</c:v>
                </c:pt>
                <c:pt idx="1925">
                  <c:v>7.6999999999995952</c:v>
                </c:pt>
                <c:pt idx="1926">
                  <c:v>7.7039999999995947</c:v>
                </c:pt>
                <c:pt idx="1927">
                  <c:v>7.7079999999995943</c:v>
                </c:pt>
                <c:pt idx="1928">
                  <c:v>7.7119999999995938</c:v>
                </c:pt>
                <c:pt idx="1929">
                  <c:v>7.7159999999995934</c:v>
                </c:pt>
                <c:pt idx="1930">
                  <c:v>7.719999999999593</c:v>
                </c:pt>
                <c:pt idx="1931">
                  <c:v>7.7239999999995925</c:v>
                </c:pt>
                <c:pt idx="1932">
                  <c:v>7.7279999999995921</c:v>
                </c:pt>
                <c:pt idx="1933">
                  <c:v>7.7319999999995916</c:v>
                </c:pt>
                <c:pt idx="1934">
                  <c:v>7.7359999999995912</c:v>
                </c:pt>
                <c:pt idx="1935">
                  <c:v>7.7399999999995908</c:v>
                </c:pt>
                <c:pt idx="1936">
                  <c:v>7.7439999999995903</c:v>
                </c:pt>
                <c:pt idx="1937">
                  <c:v>7.7479999999995899</c:v>
                </c:pt>
                <c:pt idx="1938">
                  <c:v>7.7519999999995894</c:v>
                </c:pt>
                <c:pt idx="1939">
                  <c:v>7.755999999999589</c:v>
                </c:pt>
                <c:pt idx="1940">
                  <c:v>7.7599999999995886</c:v>
                </c:pt>
                <c:pt idx="1941">
                  <c:v>7.7639999999995881</c:v>
                </c:pt>
                <c:pt idx="1942">
                  <c:v>7.7679999999995877</c:v>
                </c:pt>
                <c:pt idx="1943">
                  <c:v>7.7719999999995872</c:v>
                </c:pt>
                <c:pt idx="1944">
                  <c:v>7.7759999999995868</c:v>
                </c:pt>
                <c:pt idx="1945">
                  <c:v>7.7799999999995864</c:v>
                </c:pt>
                <c:pt idx="1946">
                  <c:v>7.7839999999995859</c:v>
                </c:pt>
                <c:pt idx="1947">
                  <c:v>7.7879999999995855</c:v>
                </c:pt>
                <c:pt idx="1948">
                  <c:v>7.791999999999585</c:v>
                </c:pt>
                <c:pt idx="1949">
                  <c:v>7.7959999999995846</c:v>
                </c:pt>
                <c:pt idx="1950">
                  <c:v>7.7999999999995842</c:v>
                </c:pt>
                <c:pt idx="1951">
                  <c:v>7.8039999999995837</c:v>
                </c:pt>
                <c:pt idx="1952">
                  <c:v>7.8079999999995833</c:v>
                </c:pt>
                <c:pt idx="1953">
                  <c:v>7.8119999999995828</c:v>
                </c:pt>
                <c:pt idx="1954">
                  <c:v>7.8159999999995824</c:v>
                </c:pt>
                <c:pt idx="1955">
                  <c:v>7.819999999999582</c:v>
                </c:pt>
                <c:pt idx="1956">
                  <c:v>7.8239999999995815</c:v>
                </c:pt>
                <c:pt idx="1957">
                  <c:v>7.8279999999995811</c:v>
                </c:pt>
                <c:pt idx="1958">
                  <c:v>7.8319999999995806</c:v>
                </c:pt>
                <c:pt idx="1959">
                  <c:v>7.8359999999995802</c:v>
                </c:pt>
                <c:pt idx="1960">
                  <c:v>7.8399999999995797</c:v>
                </c:pt>
                <c:pt idx="1961">
                  <c:v>7.8439999999995793</c:v>
                </c:pt>
                <c:pt idx="1962">
                  <c:v>7.8479999999995789</c:v>
                </c:pt>
                <c:pt idx="1963">
                  <c:v>7.8519999999995784</c:v>
                </c:pt>
                <c:pt idx="1964">
                  <c:v>7.855999999999578</c:v>
                </c:pt>
                <c:pt idx="1965">
                  <c:v>7.8599999999995775</c:v>
                </c:pt>
                <c:pt idx="1966">
                  <c:v>7.8639999999995771</c:v>
                </c:pt>
                <c:pt idx="1967">
                  <c:v>7.8679999999995767</c:v>
                </c:pt>
                <c:pt idx="1968">
                  <c:v>7.8719999999995762</c:v>
                </c:pt>
                <c:pt idx="1969">
                  <c:v>7.8759999999995758</c:v>
                </c:pt>
                <c:pt idx="1970">
                  <c:v>7.8799999999995753</c:v>
                </c:pt>
                <c:pt idx="1971">
                  <c:v>7.8839999999995749</c:v>
                </c:pt>
                <c:pt idx="1972">
                  <c:v>7.8879999999995745</c:v>
                </c:pt>
                <c:pt idx="1973">
                  <c:v>7.891999999999574</c:v>
                </c:pt>
                <c:pt idx="1974">
                  <c:v>7.8959999999995736</c:v>
                </c:pt>
                <c:pt idx="1975">
                  <c:v>7.8999999999995731</c:v>
                </c:pt>
                <c:pt idx="1976">
                  <c:v>7.9039999999995727</c:v>
                </c:pt>
                <c:pt idx="1977">
                  <c:v>7.9079999999995723</c:v>
                </c:pt>
                <c:pt idx="1978">
                  <c:v>7.9119999999995718</c:v>
                </c:pt>
                <c:pt idx="1979">
                  <c:v>7.9159999999995714</c:v>
                </c:pt>
                <c:pt idx="1980">
                  <c:v>7.9199999999995709</c:v>
                </c:pt>
                <c:pt idx="1981">
                  <c:v>7.9239999999995705</c:v>
                </c:pt>
                <c:pt idx="1982">
                  <c:v>7.9279999999995701</c:v>
                </c:pt>
                <c:pt idx="1983">
                  <c:v>7.9319999999995696</c:v>
                </c:pt>
                <c:pt idx="1984">
                  <c:v>7.9359999999995692</c:v>
                </c:pt>
                <c:pt idx="1985">
                  <c:v>7.9399999999995687</c:v>
                </c:pt>
                <c:pt idx="1986">
                  <c:v>7.9439999999995683</c:v>
                </c:pt>
                <c:pt idx="1987">
                  <c:v>7.9479999999995679</c:v>
                </c:pt>
                <c:pt idx="1988">
                  <c:v>7.9519999999995674</c:v>
                </c:pt>
                <c:pt idx="1989">
                  <c:v>7.955999999999567</c:v>
                </c:pt>
                <c:pt idx="1990">
                  <c:v>7.9599999999995665</c:v>
                </c:pt>
                <c:pt idx="1991">
                  <c:v>7.9639999999995661</c:v>
                </c:pt>
                <c:pt idx="1992">
                  <c:v>7.9679999999995657</c:v>
                </c:pt>
                <c:pt idx="1993">
                  <c:v>7.9719999999995652</c:v>
                </c:pt>
                <c:pt idx="1994">
                  <c:v>7.9759999999995648</c:v>
                </c:pt>
                <c:pt idx="1995">
                  <c:v>7.9799999999995643</c:v>
                </c:pt>
                <c:pt idx="1996">
                  <c:v>7.9839999999995639</c:v>
                </c:pt>
                <c:pt idx="1997">
                  <c:v>7.9879999999995634</c:v>
                </c:pt>
                <c:pt idx="1998">
                  <c:v>7.991999999999563</c:v>
                </c:pt>
                <c:pt idx="1999">
                  <c:v>7.9959999999995626</c:v>
                </c:pt>
                <c:pt idx="2000">
                  <c:v>7.9999999999995621</c:v>
                </c:pt>
                <c:pt idx="2001">
                  <c:v>8.0039999999995626</c:v>
                </c:pt>
                <c:pt idx="2002">
                  <c:v>8.0079999999995621</c:v>
                </c:pt>
                <c:pt idx="2003">
                  <c:v>8.0119999999995617</c:v>
                </c:pt>
                <c:pt idx="2004">
                  <c:v>8.0159999999995613</c:v>
                </c:pt>
                <c:pt idx="2005">
                  <c:v>8.0199999999995608</c:v>
                </c:pt>
                <c:pt idx="2006">
                  <c:v>8.0239999999995604</c:v>
                </c:pt>
                <c:pt idx="2007">
                  <c:v>8.0279999999995599</c:v>
                </c:pt>
                <c:pt idx="2008">
                  <c:v>8.0319999999995595</c:v>
                </c:pt>
                <c:pt idx="2009">
                  <c:v>8.0359999999995591</c:v>
                </c:pt>
                <c:pt idx="2010">
                  <c:v>8.0399999999995586</c:v>
                </c:pt>
                <c:pt idx="2011">
                  <c:v>8.0439999999995582</c:v>
                </c:pt>
                <c:pt idx="2012">
                  <c:v>8.0479999999995577</c:v>
                </c:pt>
                <c:pt idx="2013">
                  <c:v>8.0519999999995573</c:v>
                </c:pt>
                <c:pt idx="2014">
                  <c:v>8.0559999999995568</c:v>
                </c:pt>
                <c:pt idx="2015">
                  <c:v>8.0599999999995564</c:v>
                </c:pt>
                <c:pt idx="2016">
                  <c:v>8.063999999999556</c:v>
                </c:pt>
                <c:pt idx="2017">
                  <c:v>8.0679999999995555</c:v>
                </c:pt>
                <c:pt idx="2018">
                  <c:v>8.0719999999995551</c:v>
                </c:pt>
                <c:pt idx="2019">
                  <c:v>8.0759999999995546</c:v>
                </c:pt>
                <c:pt idx="2020">
                  <c:v>8.0799999999995542</c:v>
                </c:pt>
                <c:pt idx="2021">
                  <c:v>8.0839999999995538</c:v>
                </c:pt>
                <c:pt idx="2022">
                  <c:v>8.0879999999995533</c:v>
                </c:pt>
                <c:pt idx="2023">
                  <c:v>8.0919999999995529</c:v>
                </c:pt>
                <c:pt idx="2024">
                  <c:v>8.0959999999995524</c:v>
                </c:pt>
                <c:pt idx="2025">
                  <c:v>8.099999999999552</c:v>
                </c:pt>
                <c:pt idx="2026">
                  <c:v>8.1039999999995516</c:v>
                </c:pt>
                <c:pt idx="2027">
                  <c:v>8.1079999999995511</c:v>
                </c:pt>
                <c:pt idx="2028">
                  <c:v>8.1119999999995507</c:v>
                </c:pt>
                <c:pt idx="2029">
                  <c:v>8.1159999999995502</c:v>
                </c:pt>
                <c:pt idx="2030">
                  <c:v>8.1199999999995498</c:v>
                </c:pt>
                <c:pt idx="2031">
                  <c:v>8.1239999999995494</c:v>
                </c:pt>
                <c:pt idx="2032">
                  <c:v>8.1279999999995489</c:v>
                </c:pt>
                <c:pt idx="2033">
                  <c:v>8.1319999999995485</c:v>
                </c:pt>
                <c:pt idx="2034">
                  <c:v>8.135999999999548</c:v>
                </c:pt>
                <c:pt idx="2035">
                  <c:v>8.1399999999995476</c:v>
                </c:pt>
                <c:pt idx="2036">
                  <c:v>8.1439999999995472</c:v>
                </c:pt>
                <c:pt idx="2037">
                  <c:v>8.1479999999995467</c:v>
                </c:pt>
                <c:pt idx="2038">
                  <c:v>8.1519999999995463</c:v>
                </c:pt>
                <c:pt idx="2039">
                  <c:v>8.1559999999995458</c:v>
                </c:pt>
                <c:pt idx="2040">
                  <c:v>8.1599999999995454</c:v>
                </c:pt>
                <c:pt idx="2041">
                  <c:v>8.163999999999545</c:v>
                </c:pt>
                <c:pt idx="2042">
                  <c:v>8.1679999999995445</c:v>
                </c:pt>
                <c:pt idx="2043">
                  <c:v>8.1719999999995441</c:v>
                </c:pt>
                <c:pt idx="2044">
                  <c:v>8.1759999999995436</c:v>
                </c:pt>
                <c:pt idx="2045">
                  <c:v>8.1799999999995432</c:v>
                </c:pt>
                <c:pt idx="2046">
                  <c:v>8.1839999999995428</c:v>
                </c:pt>
                <c:pt idx="2047">
                  <c:v>8.1879999999995423</c:v>
                </c:pt>
                <c:pt idx="2048">
                  <c:v>8.1919999999995419</c:v>
                </c:pt>
                <c:pt idx="2049">
                  <c:v>8.1959999999995414</c:v>
                </c:pt>
                <c:pt idx="2050">
                  <c:v>8.199999999999541</c:v>
                </c:pt>
                <c:pt idx="2051">
                  <c:v>8.2039999999995405</c:v>
                </c:pt>
                <c:pt idx="2052">
                  <c:v>8.2079999999995401</c:v>
                </c:pt>
                <c:pt idx="2053">
                  <c:v>8.2119999999995397</c:v>
                </c:pt>
                <c:pt idx="2054">
                  <c:v>8.2159999999995392</c:v>
                </c:pt>
                <c:pt idx="2055">
                  <c:v>8.2199999999995388</c:v>
                </c:pt>
                <c:pt idx="2056">
                  <c:v>8.2239999999995383</c:v>
                </c:pt>
                <c:pt idx="2057">
                  <c:v>8.2279999999995379</c:v>
                </c:pt>
                <c:pt idx="2058">
                  <c:v>8.2319999999995375</c:v>
                </c:pt>
                <c:pt idx="2059">
                  <c:v>8.235999999999537</c:v>
                </c:pt>
                <c:pt idx="2060">
                  <c:v>8.2399999999995366</c:v>
                </c:pt>
                <c:pt idx="2061">
                  <c:v>8.2439999999995361</c:v>
                </c:pt>
                <c:pt idx="2062">
                  <c:v>8.2479999999995357</c:v>
                </c:pt>
                <c:pt idx="2063">
                  <c:v>8.2519999999995353</c:v>
                </c:pt>
                <c:pt idx="2064">
                  <c:v>8.2559999999995348</c:v>
                </c:pt>
                <c:pt idx="2065">
                  <c:v>8.2599999999995344</c:v>
                </c:pt>
                <c:pt idx="2066">
                  <c:v>8.2639999999995339</c:v>
                </c:pt>
                <c:pt idx="2067">
                  <c:v>8.2679999999995335</c:v>
                </c:pt>
                <c:pt idx="2068">
                  <c:v>8.2719999999995331</c:v>
                </c:pt>
                <c:pt idx="2069">
                  <c:v>8.2759999999995326</c:v>
                </c:pt>
                <c:pt idx="2070">
                  <c:v>8.2799999999995322</c:v>
                </c:pt>
                <c:pt idx="2071">
                  <c:v>8.2839999999995317</c:v>
                </c:pt>
                <c:pt idx="2072">
                  <c:v>8.2879999999995313</c:v>
                </c:pt>
                <c:pt idx="2073">
                  <c:v>8.2919999999995309</c:v>
                </c:pt>
                <c:pt idx="2074">
                  <c:v>8.2959999999995304</c:v>
                </c:pt>
                <c:pt idx="2075">
                  <c:v>8.29999999999953</c:v>
                </c:pt>
                <c:pt idx="2076">
                  <c:v>8.3039999999995295</c:v>
                </c:pt>
                <c:pt idx="2077">
                  <c:v>8.3079999999995291</c:v>
                </c:pt>
                <c:pt idx="2078">
                  <c:v>8.3119999999995287</c:v>
                </c:pt>
                <c:pt idx="2079">
                  <c:v>8.3159999999995282</c:v>
                </c:pt>
                <c:pt idx="2080">
                  <c:v>8.3199999999995278</c:v>
                </c:pt>
                <c:pt idx="2081">
                  <c:v>8.3239999999995273</c:v>
                </c:pt>
                <c:pt idx="2082">
                  <c:v>8.3279999999995269</c:v>
                </c:pt>
                <c:pt idx="2083">
                  <c:v>8.3319999999995265</c:v>
                </c:pt>
                <c:pt idx="2084">
                  <c:v>8.335999999999526</c:v>
                </c:pt>
                <c:pt idx="2085">
                  <c:v>8.3399999999995256</c:v>
                </c:pt>
                <c:pt idx="2086">
                  <c:v>8.3439999999995251</c:v>
                </c:pt>
                <c:pt idx="2087">
                  <c:v>8.3479999999995247</c:v>
                </c:pt>
                <c:pt idx="2088">
                  <c:v>8.3519999999995242</c:v>
                </c:pt>
                <c:pt idx="2089">
                  <c:v>8.3559999999995238</c:v>
                </c:pt>
                <c:pt idx="2090">
                  <c:v>8.3599999999995234</c:v>
                </c:pt>
                <c:pt idx="2091">
                  <c:v>8.3639999999995229</c:v>
                </c:pt>
                <c:pt idx="2092">
                  <c:v>8.3679999999995225</c:v>
                </c:pt>
                <c:pt idx="2093">
                  <c:v>8.371999999999522</c:v>
                </c:pt>
                <c:pt idx="2094">
                  <c:v>8.3759999999995216</c:v>
                </c:pt>
                <c:pt idx="2095">
                  <c:v>8.3799999999995212</c:v>
                </c:pt>
                <c:pt idx="2096">
                  <c:v>8.3839999999995207</c:v>
                </c:pt>
                <c:pt idx="2097">
                  <c:v>8.3879999999995203</c:v>
                </c:pt>
                <c:pt idx="2098">
                  <c:v>8.3919999999995198</c:v>
                </c:pt>
                <c:pt idx="2099">
                  <c:v>8.3959999999995194</c:v>
                </c:pt>
                <c:pt idx="2100">
                  <c:v>8.399999999999519</c:v>
                </c:pt>
                <c:pt idx="2101">
                  <c:v>8.4039999999995185</c:v>
                </c:pt>
                <c:pt idx="2102">
                  <c:v>8.4079999999995181</c:v>
                </c:pt>
                <c:pt idx="2103">
                  <c:v>8.4119999999995176</c:v>
                </c:pt>
                <c:pt idx="2104">
                  <c:v>8.4159999999995172</c:v>
                </c:pt>
                <c:pt idx="2105">
                  <c:v>8.4199999999995168</c:v>
                </c:pt>
                <c:pt idx="2106">
                  <c:v>8.4239999999995163</c:v>
                </c:pt>
                <c:pt idx="2107">
                  <c:v>8.4279999999995159</c:v>
                </c:pt>
                <c:pt idx="2108">
                  <c:v>8.4319999999995154</c:v>
                </c:pt>
                <c:pt idx="2109">
                  <c:v>8.435999999999515</c:v>
                </c:pt>
                <c:pt idx="2110">
                  <c:v>8.4399999999995146</c:v>
                </c:pt>
                <c:pt idx="2111">
                  <c:v>8.4439999999995141</c:v>
                </c:pt>
                <c:pt idx="2112">
                  <c:v>8.4479999999995137</c:v>
                </c:pt>
                <c:pt idx="2113">
                  <c:v>8.4519999999995132</c:v>
                </c:pt>
                <c:pt idx="2114">
                  <c:v>8.4559999999995128</c:v>
                </c:pt>
                <c:pt idx="2115">
                  <c:v>8.4599999999995124</c:v>
                </c:pt>
                <c:pt idx="2116">
                  <c:v>8.4639999999995119</c:v>
                </c:pt>
                <c:pt idx="2117">
                  <c:v>8.4679999999995115</c:v>
                </c:pt>
                <c:pt idx="2118">
                  <c:v>8.471999999999511</c:v>
                </c:pt>
                <c:pt idx="2119">
                  <c:v>8.4759999999995106</c:v>
                </c:pt>
                <c:pt idx="2120">
                  <c:v>8.4799999999995102</c:v>
                </c:pt>
                <c:pt idx="2121">
                  <c:v>8.4839999999995097</c:v>
                </c:pt>
                <c:pt idx="2122">
                  <c:v>8.4879999999995093</c:v>
                </c:pt>
                <c:pt idx="2123">
                  <c:v>8.4919999999995088</c:v>
                </c:pt>
                <c:pt idx="2124">
                  <c:v>8.4959999999995084</c:v>
                </c:pt>
                <c:pt idx="2125">
                  <c:v>8.4999999999995079</c:v>
                </c:pt>
                <c:pt idx="2126">
                  <c:v>8.5039999999995075</c:v>
                </c:pt>
                <c:pt idx="2127">
                  <c:v>8.5079999999995071</c:v>
                </c:pt>
                <c:pt idx="2128">
                  <c:v>8.5119999999995066</c:v>
                </c:pt>
                <c:pt idx="2129">
                  <c:v>8.5159999999995062</c:v>
                </c:pt>
                <c:pt idx="2130">
                  <c:v>8.5199999999995057</c:v>
                </c:pt>
                <c:pt idx="2131">
                  <c:v>8.5239999999995053</c:v>
                </c:pt>
                <c:pt idx="2132">
                  <c:v>8.5279999999995049</c:v>
                </c:pt>
                <c:pt idx="2133">
                  <c:v>8.5319999999995044</c:v>
                </c:pt>
                <c:pt idx="2134">
                  <c:v>8.535999999999504</c:v>
                </c:pt>
                <c:pt idx="2135">
                  <c:v>8.5399999999995035</c:v>
                </c:pt>
                <c:pt idx="2136">
                  <c:v>8.5439999999995031</c:v>
                </c:pt>
                <c:pt idx="2137">
                  <c:v>8.5479999999995027</c:v>
                </c:pt>
                <c:pt idx="2138">
                  <c:v>8.5519999999995022</c:v>
                </c:pt>
                <c:pt idx="2139">
                  <c:v>8.5559999999995018</c:v>
                </c:pt>
                <c:pt idx="2140">
                  <c:v>8.5599999999995013</c:v>
                </c:pt>
                <c:pt idx="2141">
                  <c:v>8.5639999999995009</c:v>
                </c:pt>
                <c:pt idx="2142">
                  <c:v>8.5679999999995005</c:v>
                </c:pt>
                <c:pt idx="2143">
                  <c:v>8.5719999999995</c:v>
                </c:pt>
                <c:pt idx="2144">
                  <c:v>8.5759999999994996</c:v>
                </c:pt>
                <c:pt idx="2145">
                  <c:v>8.5799999999994991</c:v>
                </c:pt>
                <c:pt idx="2146">
                  <c:v>8.5839999999994987</c:v>
                </c:pt>
                <c:pt idx="2147">
                  <c:v>8.5879999999994983</c:v>
                </c:pt>
                <c:pt idx="2148">
                  <c:v>8.5919999999994978</c:v>
                </c:pt>
                <c:pt idx="2149">
                  <c:v>8.5959999999994974</c:v>
                </c:pt>
                <c:pt idx="2150">
                  <c:v>8.5999999999994969</c:v>
                </c:pt>
                <c:pt idx="2151">
                  <c:v>8.6039999999994965</c:v>
                </c:pt>
                <c:pt idx="2152">
                  <c:v>8.6079999999994961</c:v>
                </c:pt>
                <c:pt idx="2153">
                  <c:v>8.6119999999994956</c:v>
                </c:pt>
                <c:pt idx="2154">
                  <c:v>8.6159999999994952</c:v>
                </c:pt>
                <c:pt idx="2155">
                  <c:v>8.6199999999994947</c:v>
                </c:pt>
                <c:pt idx="2156">
                  <c:v>8.6239999999994943</c:v>
                </c:pt>
                <c:pt idx="2157">
                  <c:v>8.6279999999994939</c:v>
                </c:pt>
                <c:pt idx="2158">
                  <c:v>8.6319999999994934</c:v>
                </c:pt>
                <c:pt idx="2159">
                  <c:v>8.635999999999493</c:v>
                </c:pt>
                <c:pt idx="2160">
                  <c:v>8.6399999999994925</c:v>
                </c:pt>
                <c:pt idx="2161">
                  <c:v>8.6439999999994921</c:v>
                </c:pt>
                <c:pt idx="2162">
                  <c:v>8.6479999999994916</c:v>
                </c:pt>
                <c:pt idx="2163">
                  <c:v>8.6519999999994912</c:v>
                </c:pt>
                <c:pt idx="2164">
                  <c:v>8.6559999999994908</c:v>
                </c:pt>
                <c:pt idx="2165">
                  <c:v>8.6599999999994903</c:v>
                </c:pt>
                <c:pt idx="2166">
                  <c:v>8.6639999999994899</c:v>
                </c:pt>
                <c:pt idx="2167">
                  <c:v>8.6679999999994894</c:v>
                </c:pt>
                <c:pt idx="2168">
                  <c:v>8.671999999999489</c:v>
                </c:pt>
                <c:pt idx="2169">
                  <c:v>8.6759999999994886</c:v>
                </c:pt>
                <c:pt idx="2170">
                  <c:v>8.6799999999994881</c:v>
                </c:pt>
                <c:pt idx="2171">
                  <c:v>8.6839999999994877</c:v>
                </c:pt>
                <c:pt idx="2172">
                  <c:v>8.6879999999994872</c:v>
                </c:pt>
                <c:pt idx="2173">
                  <c:v>8.6919999999994868</c:v>
                </c:pt>
                <c:pt idx="2174">
                  <c:v>8.6959999999994864</c:v>
                </c:pt>
                <c:pt idx="2175">
                  <c:v>8.6999999999994859</c:v>
                </c:pt>
                <c:pt idx="2176">
                  <c:v>8.7039999999994855</c:v>
                </c:pt>
                <c:pt idx="2177">
                  <c:v>8.707999999999485</c:v>
                </c:pt>
                <c:pt idx="2178">
                  <c:v>8.7119999999994846</c:v>
                </c:pt>
                <c:pt idx="2179">
                  <c:v>8.7159999999994842</c:v>
                </c:pt>
                <c:pt idx="2180">
                  <c:v>8.7199999999994837</c:v>
                </c:pt>
                <c:pt idx="2181">
                  <c:v>8.7239999999994833</c:v>
                </c:pt>
                <c:pt idx="2182">
                  <c:v>8.7279999999994828</c:v>
                </c:pt>
                <c:pt idx="2183">
                  <c:v>8.7319999999994824</c:v>
                </c:pt>
                <c:pt idx="2184">
                  <c:v>8.735999999999482</c:v>
                </c:pt>
                <c:pt idx="2185">
                  <c:v>8.7399999999994815</c:v>
                </c:pt>
                <c:pt idx="2186">
                  <c:v>8.7439999999994811</c:v>
                </c:pt>
                <c:pt idx="2187">
                  <c:v>8.7479999999994806</c:v>
                </c:pt>
                <c:pt idx="2188">
                  <c:v>8.7519999999994802</c:v>
                </c:pt>
                <c:pt idx="2189">
                  <c:v>8.7559999999994798</c:v>
                </c:pt>
                <c:pt idx="2190">
                  <c:v>8.7599999999994793</c:v>
                </c:pt>
                <c:pt idx="2191">
                  <c:v>8.7639999999994789</c:v>
                </c:pt>
                <c:pt idx="2192">
                  <c:v>8.7679999999994784</c:v>
                </c:pt>
                <c:pt idx="2193">
                  <c:v>8.771999999999478</c:v>
                </c:pt>
                <c:pt idx="2194">
                  <c:v>8.7759999999994776</c:v>
                </c:pt>
                <c:pt idx="2195">
                  <c:v>8.7799999999994771</c:v>
                </c:pt>
                <c:pt idx="2196">
                  <c:v>8.7839999999994767</c:v>
                </c:pt>
                <c:pt idx="2197">
                  <c:v>8.7879999999994762</c:v>
                </c:pt>
                <c:pt idx="2198">
                  <c:v>8.7919999999994758</c:v>
                </c:pt>
                <c:pt idx="2199">
                  <c:v>8.7959999999994753</c:v>
                </c:pt>
                <c:pt idx="2200">
                  <c:v>8.7999999999994749</c:v>
                </c:pt>
                <c:pt idx="2201">
                  <c:v>8.8039999999994745</c:v>
                </c:pt>
                <c:pt idx="2202">
                  <c:v>8.807999999999474</c:v>
                </c:pt>
                <c:pt idx="2203">
                  <c:v>8.8119999999994736</c:v>
                </c:pt>
                <c:pt idx="2204">
                  <c:v>8.8159999999994731</c:v>
                </c:pt>
                <c:pt idx="2205">
                  <c:v>8.8199999999994727</c:v>
                </c:pt>
                <c:pt idx="2206">
                  <c:v>8.8239999999994723</c:v>
                </c:pt>
                <c:pt idx="2207">
                  <c:v>8.8279999999994718</c:v>
                </c:pt>
                <c:pt idx="2208">
                  <c:v>8.8319999999994714</c:v>
                </c:pt>
                <c:pt idx="2209">
                  <c:v>8.8359999999994709</c:v>
                </c:pt>
                <c:pt idx="2210">
                  <c:v>8.8399999999994705</c:v>
                </c:pt>
                <c:pt idx="2211">
                  <c:v>8.8439999999994701</c:v>
                </c:pt>
                <c:pt idx="2212">
                  <c:v>8.8479999999994696</c:v>
                </c:pt>
                <c:pt idx="2213">
                  <c:v>8.8519999999994692</c:v>
                </c:pt>
                <c:pt idx="2214">
                  <c:v>8.8559999999994687</c:v>
                </c:pt>
                <c:pt idx="2215">
                  <c:v>8.8599999999994683</c:v>
                </c:pt>
                <c:pt idx="2216">
                  <c:v>8.8639999999994679</c:v>
                </c:pt>
                <c:pt idx="2217">
                  <c:v>8.8679999999994674</c:v>
                </c:pt>
                <c:pt idx="2218">
                  <c:v>8.871999999999467</c:v>
                </c:pt>
                <c:pt idx="2219">
                  <c:v>8.8759999999994665</c:v>
                </c:pt>
                <c:pt idx="2220">
                  <c:v>8.8799999999994661</c:v>
                </c:pt>
                <c:pt idx="2221">
                  <c:v>8.8839999999994657</c:v>
                </c:pt>
                <c:pt idx="2222">
                  <c:v>8.8879999999994652</c:v>
                </c:pt>
                <c:pt idx="2223">
                  <c:v>8.8919999999994648</c:v>
                </c:pt>
                <c:pt idx="2224">
                  <c:v>8.8959999999994643</c:v>
                </c:pt>
                <c:pt idx="2225">
                  <c:v>8.8999999999994639</c:v>
                </c:pt>
                <c:pt idx="2226">
                  <c:v>8.9039999999994635</c:v>
                </c:pt>
                <c:pt idx="2227">
                  <c:v>8.907999999999463</c:v>
                </c:pt>
                <c:pt idx="2228">
                  <c:v>8.9119999999994626</c:v>
                </c:pt>
                <c:pt idx="2229">
                  <c:v>8.9159999999994621</c:v>
                </c:pt>
                <c:pt idx="2230">
                  <c:v>8.9199999999994617</c:v>
                </c:pt>
                <c:pt idx="2231">
                  <c:v>8.9239999999994613</c:v>
                </c:pt>
                <c:pt idx="2232">
                  <c:v>8.9279999999994608</c:v>
                </c:pt>
                <c:pt idx="2233">
                  <c:v>8.9319999999994604</c:v>
                </c:pt>
                <c:pt idx="2234">
                  <c:v>8.9359999999994599</c:v>
                </c:pt>
                <c:pt idx="2235">
                  <c:v>8.9399999999994595</c:v>
                </c:pt>
                <c:pt idx="2236">
                  <c:v>8.943999999999459</c:v>
                </c:pt>
                <c:pt idx="2237">
                  <c:v>8.9479999999994586</c:v>
                </c:pt>
                <c:pt idx="2238">
                  <c:v>8.9519999999994582</c:v>
                </c:pt>
                <c:pt idx="2239">
                  <c:v>8.9559999999994577</c:v>
                </c:pt>
                <c:pt idx="2240">
                  <c:v>8.9599999999994573</c:v>
                </c:pt>
                <c:pt idx="2241">
                  <c:v>8.9639999999994568</c:v>
                </c:pt>
                <c:pt idx="2242">
                  <c:v>8.9679999999994564</c:v>
                </c:pt>
                <c:pt idx="2243">
                  <c:v>8.971999999999456</c:v>
                </c:pt>
                <c:pt idx="2244">
                  <c:v>8.9759999999994555</c:v>
                </c:pt>
                <c:pt idx="2245">
                  <c:v>8.9799999999994551</c:v>
                </c:pt>
                <c:pt idx="2246">
                  <c:v>8.9839999999994546</c:v>
                </c:pt>
                <c:pt idx="2247">
                  <c:v>8.9879999999994542</c:v>
                </c:pt>
                <c:pt idx="2248">
                  <c:v>8.9919999999994538</c:v>
                </c:pt>
                <c:pt idx="2249">
                  <c:v>8.9959999999994533</c:v>
                </c:pt>
                <c:pt idx="2250">
                  <c:v>8.9999999999994529</c:v>
                </c:pt>
                <c:pt idx="2251">
                  <c:v>9.0039999999994524</c:v>
                </c:pt>
                <c:pt idx="2252">
                  <c:v>9.007999999999452</c:v>
                </c:pt>
                <c:pt idx="2253">
                  <c:v>9.0119999999994516</c:v>
                </c:pt>
                <c:pt idx="2254">
                  <c:v>9.0159999999994511</c:v>
                </c:pt>
                <c:pt idx="2255">
                  <c:v>9.0199999999994507</c:v>
                </c:pt>
                <c:pt idx="2256">
                  <c:v>9.0239999999994502</c:v>
                </c:pt>
                <c:pt idx="2257">
                  <c:v>9.0279999999994498</c:v>
                </c:pt>
                <c:pt idx="2258">
                  <c:v>9.0319999999994494</c:v>
                </c:pt>
                <c:pt idx="2259">
                  <c:v>9.0359999999994489</c:v>
                </c:pt>
                <c:pt idx="2260">
                  <c:v>9.0399999999994485</c:v>
                </c:pt>
                <c:pt idx="2261">
                  <c:v>9.043999999999448</c:v>
                </c:pt>
                <c:pt idx="2262">
                  <c:v>9.0479999999994476</c:v>
                </c:pt>
                <c:pt idx="2263">
                  <c:v>9.0519999999994472</c:v>
                </c:pt>
                <c:pt idx="2264">
                  <c:v>9.0559999999994467</c:v>
                </c:pt>
                <c:pt idx="2265">
                  <c:v>9.0599999999994463</c:v>
                </c:pt>
                <c:pt idx="2266">
                  <c:v>9.0639999999994458</c:v>
                </c:pt>
                <c:pt idx="2267">
                  <c:v>9.0679999999994454</c:v>
                </c:pt>
                <c:pt idx="2268">
                  <c:v>9.071999999999445</c:v>
                </c:pt>
                <c:pt idx="2269">
                  <c:v>9.0759999999994445</c:v>
                </c:pt>
                <c:pt idx="2270">
                  <c:v>9.0799999999994441</c:v>
                </c:pt>
                <c:pt idx="2271">
                  <c:v>9.0839999999994436</c:v>
                </c:pt>
                <c:pt idx="2272">
                  <c:v>9.0879999999994432</c:v>
                </c:pt>
                <c:pt idx="2273">
                  <c:v>9.0919999999994427</c:v>
                </c:pt>
                <c:pt idx="2274">
                  <c:v>9.0959999999994423</c:v>
                </c:pt>
                <c:pt idx="2275">
                  <c:v>9.0999999999994419</c:v>
                </c:pt>
                <c:pt idx="2276">
                  <c:v>9.1039999999994414</c:v>
                </c:pt>
                <c:pt idx="2277">
                  <c:v>9.107999999999441</c:v>
                </c:pt>
                <c:pt idx="2278">
                  <c:v>9.1119999999994405</c:v>
                </c:pt>
                <c:pt idx="2279">
                  <c:v>9.1159999999994401</c:v>
                </c:pt>
                <c:pt idx="2280">
                  <c:v>9.1199999999994397</c:v>
                </c:pt>
                <c:pt idx="2281">
                  <c:v>9.1239999999994392</c:v>
                </c:pt>
                <c:pt idx="2282">
                  <c:v>9.1279999999994388</c:v>
                </c:pt>
                <c:pt idx="2283">
                  <c:v>9.1319999999994383</c:v>
                </c:pt>
                <c:pt idx="2284">
                  <c:v>9.1359999999994379</c:v>
                </c:pt>
                <c:pt idx="2285">
                  <c:v>9.1399999999994375</c:v>
                </c:pt>
                <c:pt idx="2286">
                  <c:v>9.143999999999437</c:v>
                </c:pt>
                <c:pt idx="2287">
                  <c:v>9.1479999999994366</c:v>
                </c:pt>
                <c:pt idx="2288">
                  <c:v>9.1519999999994361</c:v>
                </c:pt>
                <c:pt idx="2289">
                  <c:v>9.1559999999994357</c:v>
                </c:pt>
                <c:pt idx="2290">
                  <c:v>9.1599999999994353</c:v>
                </c:pt>
                <c:pt idx="2291">
                  <c:v>9.1639999999994348</c:v>
                </c:pt>
                <c:pt idx="2292">
                  <c:v>9.1679999999994344</c:v>
                </c:pt>
                <c:pt idx="2293">
                  <c:v>9.1719999999994339</c:v>
                </c:pt>
                <c:pt idx="2294">
                  <c:v>9.1759999999994335</c:v>
                </c:pt>
                <c:pt idx="2295">
                  <c:v>9.1799999999994331</c:v>
                </c:pt>
                <c:pt idx="2296">
                  <c:v>9.1839999999994326</c:v>
                </c:pt>
                <c:pt idx="2297">
                  <c:v>9.1879999999994322</c:v>
                </c:pt>
                <c:pt idx="2298">
                  <c:v>9.1919999999994317</c:v>
                </c:pt>
                <c:pt idx="2299">
                  <c:v>9.1959999999994313</c:v>
                </c:pt>
                <c:pt idx="2300">
                  <c:v>9.1999999999994309</c:v>
                </c:pt>
                <c:pt idx="2301">
                  <c:v>9.2039999999994304</c:v>
                </c:pt>
                <c:pt idx="2302">
                  <c:v>9.20799999999943</c:v>
                </c:pt>
                <c:pt idx="2303">
                  <c:v>9.2119999999994295</c:v>
                </c:pt>
                <c:pt idx="2304">
                  <c:v>9.2159999999994291</c:v>
                </c:pt>
                <c:pt idx="2305">
                  <c:v>9.2199999999994287</c:v>
                </c:pt>
                <c:pt idx="2306">
                  <c:v>9.2239999999994282</c:v>
                </c:pt>
                <c:pt idx="2307">
                  <c:v>9.2279999999994278</c:v>
                </c:pt>
                <c:pt idx="2308">
                  <c:v>9.2319999999994273</c:v>
                </c:pt>
                <c:pt idx="2309">
                  <c:v>9.2359999999994269</c:v>
                </c:pt>
                <c:pt idx="2310">
                  <c:v>9.2399999999994264</c:v>
                </c:pt>
                <c:pt idx="2311">
                  <c:v>9.243999999999426</c:v>
                </c:pt>
                <c:pt idx="2312">
                  <c:v>9.2479999999994256</c:v>
                </c:pt>
                <c:pt idx="2313">
                  <c:v>9.2519999999994251</c:v>
                </c:pt>
                <c:pt idx="2314">
                  <c:v>9.2559999999994247</c:v>
                </c:pt>
                <c:pt idx="2315">
                  <c:v>9.2599999999994242</c:v>
                </c:pt>
                <c:pt idx="2316">
                  <c:v>9.2639999999994238</c:v>
                </c:pt>
                <c:pt idx="2317">
                  <c:v>9.2679999999994234</c:v>
                </c:pt>
                <c:pt idx="2318">
                  <c:v>9.2719999999994229</c:v>
                </c:pt>
                <c:pt idx="2319">
                  <c:v>9.2759999999994225</c:v>
                </c:pt>
                <c:pt idx="2320">
                  <c:v>9.279999999999422</c:v>
                </c:pt>
                <c:pt idx="2321">
                  <c:v>9.2839999999994216</c:v>
                </c:pt>
                <c:pt idx="2322">
                  <c:v>9.2879999999994212</c:v>
                </c:pt>
                <c:pt idx="2323">
                  <c:v>9.2919999999994207</c:v>
                </c:pt>
                <c:pt idx="2324">
                  <c:v>9.2959999999994203</c:v>
                </c:pt>
                <c:pt idx="2325">
                  <c:v>9.2999999999994198</c:v>
                </c:pt>
                <c:pt idx="2326">
                  <c:v>9.3039999999994194</c:v>
                </c:pt>
                <c:pt idx="2327">
                  <c:v>9.307999999999419</c:v>
                </c:pt>
                <c:pt idx="2328">
                  <c:v>9.3119999999994185</c:v>
                </c:pt>
                <c:pt idx="2329">
                  <c:v>9.3159999999994181</c:v>
                </c:pt>
                <c:pt idx="2330">
                  <c:v>9.3199999999994176</c:v>
                </c:pt>
                <c:pt idx="2331">
                  <c:v>9.3239999999994172</c:v>
                </c:pt>
                <c:pt idx="2332">
                  <c:v>9.3279999999994168</c:v>
                </c:pt>
                <c:pt idx="2333">
                  <c:v>9.3319999999994163</c:v>
                </c:pt>
                <c:pt idx="2334">
                  <c:v>9.3359999999994159</c:v>
                </c:pt>
                <c:pt idx="2335">
                  <c:v>9.3399999999994154</c:v>
                </c:pt>
                <c:pt idx="2336">
                  <c:v>9.343999999999415</c:v>
                </c:pt>
                <c:pt idx="2337">
                  <c:v>9.3479999999994146</c:v>
                </c:pt>
                <c:pt idx="2338">
                  <c:v>9.3519999999994141</c:v>
                </c:pt>
                <c:pt idx="2339">
                  <c:v>9.3559999999994137</c:v>
                </c:pt>
                <c:pt idx="2340">
                  <c:v>9.3599999999994132</c:v>
                </c:pt>
                <c:pt idx="2341">
                  <c:v>9.3639999999994128</c:v>
                </c:pt>
                <c:pt idx="2342">
                  <c:v>9.3679999999994124</c:v>
                </c:pt>
                <c:pt idx="2343">
                  <c:v>9.3719999999994119</c:v>
                </c:pt>
                <c:pt idx="2344">
                  <c:v>9.3759999999994115</c:v>
                </c:pt>
                <c:pt idx="2345">
                  <c:v>9.379999999999411</c:v>
                </c:pt>
                <c:pt idx="2346">
                  <c:v>9.3839999999994106</c:v>
                </c:pt>
                <c:pt idx="2347">
                  <c:v>9.3879999999994102</c:v>
                </c:pt>
                <c:pt idx="2348">
                  <c:v>9.3919999999994097</c:v>
                </c:pt>
                <c:pt idx="2349">
                  <c:v>9.3959999999994093</c:v>
                </c:pt>
                <c:pt idx="2350">
                  <c:v>9.3999999999994088</c:v>
                </c:pt>
                <c:pt idx="2351">
                  <c:v>9.4039999999994084</c:v>
                </c:pt>
                <c:pt idx="2352">
                  <c:v>9.4079999999994079</c:v>
                </c:pt>
                <c:pt idx="2353">
                  <c:v>9.4119999999994075</c:v>
                </c:pt>
                <c:pt idx="2354">
                  <c:v>9.4159999999994071</c:v>
                </c:pt>
                <c:pt idx="2355">
                  <c:v>9.4199999999994066</c:v>
                </c:pt>
                <c:pt idx="2356">
                  <c:v>9.4239999999994062</c:v>
                </c:pt>
                <c:pt idx="2357">
                  <c:v>9.4279999999994057</c:v>
                </c:pt>
                <c:pt idx="2358">
                  <c:v>9.4319999999994053</c:v>
                </c:pt>
                <c:pt idx="2359">
                  <c:v>9.4359999999994049</c:v>
                </c:pt>
                <c:pt idx="2360">
                  <c:v>9.4399999999994044</c:v>
                </c:pt>
                <c:pt idx="2361">
                  <c:v>9.443999999999404</c:v>
                </c:pt>
                <c:pt idx="2362">
                  <c:v>9.4479999999994035</c:v>
                </c:pt>
                <c:pt idx="2363">
                  <c:v>9.4519999999994031</c:v>
                </c:pt>
                <c:pt idx="2364">
                  <c:v>9.4559999999994027</c:v>
                </c:pt>
                <c:pt idx="2365">
                  <c:v>9.4599999999994022</c:v>
                </c:pt>
                <c:pt idx="2366">
                  <c:v>9.4639999999994018</c:v>
                </c:pt>
                <c:pt idx="2367">
                  <c:v>9.4679999999994013</c:v>
                </c:pt>
                <c:pt idx="2368">
                  <c:v>9.4719999999994009</c:v>
                </c:pt>
                <c:pt idx="2369">
                  <c:v>9.4759999999994005</c:v>
                </c:pt>
                <c:pt idx="2370">
                  <c:v>9.4799999999994</c:v>
                </c:pt>
                <c:pt idx="2371">
                  <c:v>9.4839999999993996</c:v>
                </c:pt>
                <c:pt idx="2372">
                  <c:v>9.4879999999993991</c:v>
                </c:pt>
                <c:pt idx="2373">
                  <c:v>9.4919999999993987</c:v>
                </c:pt>
                <c:pt idx="2374">
                  <c:v>9.4959999999993983</c:v>
                </c:pt>
                <c:pt idx="2375">
                  <c:v>9.4999999999993978</c:v>
                </c:pt>
                <c:pt idx="2376">
                  <c:v>9.5039999999993974</c:v>
                </c:pt>
                <c:pt idx="2377">
                  <c:v>9.5079999999993969</c:v>
                </c:pt>
                <c:pt idx="2378">
                  <c:v>9.5119999999993965</c:v>
                </c:pt>
                <c:pt idx="2379">
                  <c:v>9.5159999999993961</c:v>
                </c:pt>
                <c:pt idx="2380">
                  <c:v>9.5199999999993956</c:v>
                </c:pt>
                <c:pt idx="2381">
                  <c:v>9.5239999999993952</c:v>
                </c:pt>
                <c:pt idx="2382">
                  <c:v>9.5279999999993947</c:v>
                </c:pt>
                <c:pt idx="2383">
                  <c:v>9.5319999999993943</c:v>
                </c:pt>
                <c:pt idx="2384">
                  <c:v>9.5359999999993939</c:v>
                </c:pt>
                <c:pt idx="2385">
                  <c:v>9.5399999999993934</c:v>
                </c:pt>
                <c:pt idx="2386">
                  <c:v>9.543999999999393</c:v>
                </c:pt>
                <c:pt idx="2387">
                  <c:v>9.5479999999993925</c:v>
                </c:pt>
                <c:pt idx="2388">
                  <c:v>9.5519999999993921</c:v>
                </c:pt>
                <c:pt idx="2389">
                  <c:v>9.5559999999993916</c:v>
                </c:pt>
                <c:pt idx="2390">
                  <c:v>9.5599999999993912</c:v>
                </c:pt>
                <c:pt idx="2391">
                  <c:v>9.5639999999993908</c:v>
                </c:pt>
                <c:pt idx="2392">
                  <c:v>9.5679999999993903</c:v>
                </c:pt>
                <c:pt idx="2393">
                  <c:v>9.5719999999993899</c:v>
                </c:pt>
                <c:pt idx="2394">
                  <c:v>9.5759999999993894</c:v>
                </c:pt>
                <c:pt idx="2395">
                  <c:v>9.579999999999389</c:v>
                </c:pt>
                <c:pt idx="2396">
                  <c:v>9.5839999999993886</c:v>
                </c:pt>
                <c:pt idx="2397">
                  <c:v>9.5879999999993881</c:v>
                </c:pt>
                <c:pt idx="2398">
                  <c:v>9.5919999999993877</c:v>
                </c:pt>
                <c:pt idx="2399">
                  <c:v>9.5959999999993872</c:v>
                </c:pt>
                <c:pt idx="2400">
                  <c:v>9.5999999999993868</c:v>
                </c:pt>
                <c:pt idx="2401">
                  <c:v>9.6039999999993864</c:v>
                </c:pt>
                <c:pt idx="2402">
                  <c:v>9.6079999999993859</c:v>
                </c:pt>
                <c:pt idx="2403">
                  <c:v>9.6119999999993855</c:v>
                </c:pt>
                <c:pt idx="2404">
                  <c:v>9.615999999999385</c:v>
                </c:pt>
                <c:pt idx="2405">
                  <c:v>9.6199999999993846</c:v>
                </c:pt>
                <c:pt idx="2406">
                  <c:v>9.6239999999993842</c:v>
                </c:pt>
                <c:pt idx="2407">
                  <c:v>9.6279999999993837</c:v>
                </c:pt>
                <c:pt idx="2408">
                  <c:v>9.6319999999993833</c:v>
                </c:pt>
                <c:pt idx="2409">
                  <c:v>9.6359999999993828</c:v>
                </c:pt>
                <c:pt idx="2410">
                  <c:v>9.6399999999993824</c:v>
                </c:pt>
                <c:pt idx="2411">
                  <c:v>9.643999999999382</c:v>
                </c:pt>
                <c:pt idx="2412">
                  <c:v>9.6479999999993815</c:v>
                </c:pt>
                <c:pt idx="2413">
                  <c:v>9.6519999999993811</c:v>
                </c:pt>
                <c:pt idx="2414">
                  <c:v>9.6559999999993806</c:v>
                </c:pt>
                <c:pt idx="2415">
                  <c:v>9.6599999999993802</c:v>
                </c:pt>
                <c:pt idx="2416">
                  <c:v>9.6639999999993798</c:v>
                </c:pt>
                <c:pt idx="2417">
                  <c:v>9.6679999999993793</c:v>
                </c:pt>
                <c:pt idx="2418">
                  <c:v>9.6719999999993789</c:v>
                </c:pt>
                <c:pt idx="2419">
                  <c:v>9.6759999999993784</c:v>
                </c:pt>
                <c:pt idx="2420">
                  <c:v>9.679999999999378</c:v>
                </c:pt>
                <c:pt idx="2421">
                  <c:v>9.6839999999993776</c:v>
                </c:pt>
                <c:pt idx="2422">
                  <c:v>9.6879999999993771</c:v>
                </c:pt>
                <c:pt idx="2423">
                  <c:v>9.6919999999993767</c:v>
                </c:pt>
                <c:pt idx="2424">
                  <c:v>9.6959999999993762</c:v>
                </c:pt>
                <c:pt idx="2425">
                  <c:v>9.6999999999993758</c:v>
                </c:pt>
                <c:pt idx="2426">
                  <c:v>9.7039999999993753</c:v>
                </c:pt>
                <c:pt idx="2427">
                  <c:v>9.7079999999993749</c:v>
                </c:pt>
                <c:pt idx="2428">
                  <c:v>9.7119999999993745</c:v>
                </c:pt>
                <c:pt idx="2429">
                  <c:v>9.715999999999374</c:v>
                </c:pt>
                <c:pt idx="2430">
                  <c:v>9.7199999999993736</c:v>
                </c:pt>
                <c:pt idx="2431">
                  <c:v>9.7239999999993731</c:v>
                </c:pt>
                <c:pt idx="2432">
                  <c:v>9.7279999999993727</c:v>
                </c:pt>
                <c:pt idx="2433">
                  <c:v>9.7319999999993723</c:v>
                </c:pt>
                <c:pt idx="2434">
                  <c:v>9.7359999999993718</c:v>
                </c:pt>
                <c:pt idx="2435">
                  <c:v>9.7399999999993714</c:v>
                </c:pt>
                <c:pt idx="2436">
                  <c:v>9.7439999999993709</c:v>
                </c:pt>
                <c:pt idx="2437">
                  <c:v>9.7479999999993705</c:v>
                </c:pt>
                <c:pt idx="2438">
                  <c:v>9.7519999999993701</c:v>
                </c:pt>
                <c:pt idx="2439">
                  <c:v>9.7559999999993696</c:v>
                </c:pt>
                <c:pt idx="2440">
                  <c:v>9.7599999999993692</c:v>
                </c:pt>
                <c:pt idx="2441">
                  <c:v>9.7639999999993687</c:v>
                </c:pt>
                <c:pt idx="2442">
                  <c:v>9.7679999999993683</c:v>
                </c:pt>
                <c:pt idx="2443">
                  <c:v>9.7719999999993679</c:v>
                </c:pt>
                <c:pt idx="2444">
                  <c:v>9.7759999999993674</c:v>
                </c:pt>
                <c:pt idx="2445">
                  <c:v>9.779999999999367</c:v>
                </c:pt>
                <c:pt idx="2446">
                  <c:v>9.7839999999993665</c:v>
                </c:pt>
                <c:pt idx="2447">
                  <c:v>9.7879999999993661</c:v>
                </c:pt>
                <c:pt idx="2448">
                  <c:v>9.7919999999993657</c:v>
                </c:pt>
                <c:pt idx="2449">
                  <c:v>9.7959999999993652</c:v>
                </c:pt>
                <c:pt idx="2450">
                  <c:v>9.7999999999993648</c:v>
                </c:pt>
                <c:pt idx="2451">
                  <c:v>9.8039999999993643</c:v>
                </c:pt>
                <c:pt idx="2452">
                  <c:v>9.8079999999993639</c:v>
                </c:pt>
                <c:pt idx="2453">
                  <c:v>9.8119999999993635</c:v>
                </c:pt>
                <c:pt idx="2454">
                  <c:v>9.815999999999363</c:v>
                </c:pt>
                <c:pt idx="2455">
                  <c:v>9.8199999999993626</c:v>
                </c:pt>
                <c:pt idx="2456">
                  <c:v>9.8239999999993621</c:v>
                </c:pt>
                <c:pt idx="2457">
                  <c:v>9.8279999999993617</c:v>
                </c:pt>
                <c:pt idx="2458">
                  <c:v>9.8319999999993613</c:v>
                </c:pt>
                <c:pt idx="2459">
                  <c:v>9.8359999999993608</c:v>
                </c:pt>
                <c:pt idx="2460">
                  <c:v>9.8399999999993604</c:v>
                </c:pt>
                <c:pt idx="2461">
                  <c:v>9.8439999999993599</c:v>
                </c:pt>
                <c:pt idx="2462">
                  <c:v>9.8479999999993595</c:v>
                </c:pt>
                <c:pt idx="2463">
                  <c:v>9.851999999999359</c:v>
                </c:pt>
                <c:pt idx="2464">
                  <c:v>9.8559999999993586</c:v>
                </c:pt>
                <c:pt idx="2465">
                  <c:v>9.8599999999993582</c:v>
                </c:pt>
                <c:pt idx="2466">
                  <c:v>9.8639999999993577</c:v>
                </c:pt>
                <c:pt idx="2467">
                  <c:v>9.8679999999993573</c:v>
                </c:pt>
                <c:pt idx="2468">
                  <c:v>9.8719999999993568</c:v>
                </c:pt>
                <c:pt idx="2469">
                  <c:v>9.8759999999993564</c:v>
                </c:pt>
                <c:pt idx="2470">
                  <c:v>9.879999999999356</c:v>
                </c:pt>
                <c:pt idx="2471">
                  <c:v>9.8839999999993555</c:v>
                </c:pt>
                <c:pt idx="2472">
                  <c:v>9.8879999999993551</c:v>
                </c:pt>
                <c:pt idx="2473">
                  <c:v>9.8919999999993546</c:v>
                </c:pt>
                <c:pt idx="2474">
                  <c:v>9.8959999999993542</c:v>
                </c:pt>
                <c:pt idx="2475">
                  <c:v>9.8999999999993538</c:v>
                </c:pt>
                <c:pt idx="2476">
                  <c:v>9.9039999999993533</c:v>
                </c:pt>
                <c:pt idx="2477">
                  <c:v>9.9079999999993529</c:v>
                </c:pt>
                <c:pt idx="2478">
                  <c:v>9.9119999999993524</c:v>
                </c:pt>
                <c:pt idx="2479">
                  <c:v>9.915999999999352</c:v>
                </c:pt>
                <c:pt idx="2480">
                  <c:v>9.9199999999993516</c:v>
                </c:pt>
                <c:pt idx="2481">
                  <c:v>9.9239999999993511</c:v>
                </c:pt>
                <c:pt idx="2482">
                  <c:v>9.9279999999993507</c:v>
                </c:pt>
                <c:pt idx="2483">
                  <c:v>9.9319999999993502</c:v>
                </c:pt>
                <c:pt idx="2484">
                  <c:v>9.9359999999993498</c:v>
                </c:pt>
                <c:pt idx="2485">
                  <c:v>9.9399999999993494</c:v>
                </c:pt>
                <c:pt idx="2486">
                  <c:v>9.9439999999993489</c:v>
                </c:pt>
                <c:pt idx="2487">
                  <c:v>9.9479999999993485</c:v>
                </c:pt>
                <c:pt idx="2488">
                  <c:v>9.951999999999348</c:v>
                </c:pt>
                <c:pt idx="2489">
                  <c:v>9.9559999999993476</c:v>
                </c:pt>
                <c:pt idx="2490">
                  <c:v>9.9599999999993472</c:v>
                </c:pt>
                <c:pt idx="2491">
                  <c:v>9.9639999999993467</c:v>
                </c:pt>
                <c:pt idx="2492">
                  <c:v>9.9679999999993463</c:v>
                </c:pt>
                <c:pt idx="2493">
                  <c:v>9.9719999999993458</c:v>
                </c:pt>
                <c:pt idx="2494">
                  <c:v>9.9759999999993454</c:v>
                </c:pt>
                <c:pt idx="2495">
                  <c:v>9.979999999999345</c:v>
                </c:pt>
                <c:pt idx="2496">
                  <c:v>9.9839999999993445</c:v>
                </c:pt>
                <c:pt idx="2497">
                  <c:v>9.9879999999993441</c:v>
                </c:pt>
                <c:pt idx="2498">
                  <c:v>9.9919999999993436</c:v>
                </c:pt>
                <c:pt idx="2499">
                  <c:v>9.9959999999993432</c:v>
                </c:pt>
                <c:pt idx="2500">
                  <c:v>9.9999999999993427</c:v>
                </c:pt>
                <c:pt idx="2501">
                  <c:v>10.003999999999342</c:v>
                </c:pt>
                <c:pt idx="2502">
                  <c:v>10.007999999999342</c:v>
                </c:pt>
                <c:pt idx="2503">
                  <c:v>10.011999999999341</c:v>
                </c:pt>
                <c:pt idx="2504">
                  <c:v>10.015999999999341</c:v>
                </c:pt>
                <c:pt idx="2505">
                  <c:v>10.019999999999341</c:v>
                </c:pt>
                <c:pt idx="2506">
                  <c:v>10.02399999999934</c:v>
                </c:pt>
                <c:pt idx="2507">
                  <c:v>10.02799999999934</c:v>
                </c:pt>
                <c:pt idx="2508">
                  <c:v>10.031999999999339</c:v>
                </c:pt>
                <c:pt idx="2509">
                  <c:v>10.035999999999339</c:v>
                </c:pt>
                <c:pt idx="2510">
                  <c:v>10.039999999999338</c:v>
                </c:pt>
                <c:pt idx="2511">
                  <c:v>10.043999999999338</c:v>
                </c:pt>
                <c:pt idx="2512">
                  <c:v>10.047999999999337</c:v>
                </c:pt>
                <c:pt idx="2513">
                  <c:v>10.051999999999337</c:v>
                </c:pt>
                <c:pt idx="2514">
                  <c:v>10.055999999999337</c:v>
                </c:pt>
                <c:pt idx="2515">
                  <c:v>10.059999999999336</c:v>
                </c:pt>
                <c:pt idx="2516">
                  <c:v>10.063999999999336</c:v>
                </c:pt>
                <c:pt idx="2517">
                  <c:v>10.067999999999335</c:v>
                </c:pt>
                <c:pt idx="2518">
                  <c:v>10.071999999999335</c:v>
                </c:pt>
                <c:pt idx="2519">
                  <c:v>10.075999999999334</c:v>
                </c:pt>
                <c:pt idx="2520">
                  <c:v>10.079999999999334</c:v>
                </c:pt>
                <c:pt idx="2521">
                  <c:v>10.083999999999333</c:v>
                </c:pt>
                <c:pt idx="2522">
                  <c:v>10.087999999999333</c:v>
                </c:pt>
                <c:pt idx="2523">
                  <c:v>10.091999999999333</c:v>
                </c:pt>
                <c:pt idx="2524">
                  <c:v>10.095999999999332</c:v>
                </c:pt>
                <c:pt idx="2525">
                  <c:v>10.099999999999332</c:v>
                </c:pt>
                <c:pt idx="2526">
                  <c:v>10.103999999999331</c:v>
                </c:pt>
                <c:pt idx="2527">
                  <c:v>10.107999999999331</c:v>
                </c:pt>
                <c:pt idx="2528">
                  <c:v>10.11199999999933</c:v>
                </c:pt>
                <c:pt idx="2529">
                  <c:v>10.11599999999933</c:v>
                </c:pt>
                <c:pt idx="2530">
                  <c:v>10.11999999999933</c:v>
                </c:pt>
                <c:pt idx="2531">
                  <c:v>10.123999999999329</c:v>
                </c:pt>
                <c:pt idx="2532">
                  <c:v>10.127999999999329</c:v>
                </c:pt>
                <c:pt idx="2533">
                  <c:v>10.131999999999328</c:v>
                </c:pt>
                <c:pt idx="2534">
                  <c:v>10.135999999999328</c:v>
                </c:pt>
                <c:pt idx="2535">
                  <c:v>10.139999999999327</c:v>
                </c:pt>
                <c:pt idx="2536">
                  <c:v>10.143999999999327</c:v>
                </c:pt>
                <c:pt idx="2537">
                  <c:v>10.147999999999326</c:v>
                </c:pt>
                <c:pt idx="2538">
                  <c:v>10.151999999999326</c:v>
                </c:pt>
                <c:pt idx="2539">
                  <c:v>10.155999999999326</c:v>
                </c:pt>
                <c:pt idx="2540">
                  <c:v>10.159999999999325</c:v>
                </c:pt>
                <c:pt idx="2541">
                  <c:v>10.163999999999325</c:v>
                </c:pt>
                <c:pt idx="2542">
                  <c:v>10.167999999999324</c:v>
                </c:pt>
                <c:pt idx="2543">
                  <c:v>10.171999999999324</c:v>
                </c:pt>
                <c:pt idx="2544">
                  <c:v>10.175999999999323</c:v>
                </c:pt>
                <c:pt idx="2545">
                  <c:v>10.179999999999323</c:v>
                </c:pt>
                <c:pt idx="2546">
                  <c:v>10.183999999999322</c:v>
                </c:pt>
                <c:pt idx="2547">
                  <c:v>10.187999999999322</c:v>
                </c:pt>
                <c:pt idx="2548">
                  <c:v>10.191999999999322</c:v>
                </c:pt>
                <c:pt idx="2549">
                  <c:v>10.195999999999321</c:v>
                </c:pt>
                <c:pt idx="2550">
                  <c:v>10.199999999999321</c:v>
                </c:pt>
                <c:pt idx="2551">
                  <c:v>10.20399999999932</c:v>
                </c:pt>
                <c:pt idx="2552">
                  <c:v>10.20799999999932</c:v>
                </c:pt>
                <c:pt idx="2553">
                  <c:v>10.211999999999319</c:v>
                </c:pt>
                <c:pt idx="2554">
                  <c:v>10.215999999999319</c:v>
                </c:pt>
                <c:pt idx="2555">
                  <c:v>10.219999999999319</c:v>
                </c:pt>
                <c:pt idx="2556">
                  <c:v>10.223999999999318</c:v>
                </c:pt>
                <c:pt idx="2557">
                  <c:v>10.227999999999318</c:v>
                </c:pt>
                <c:pt idx="2558">
                  <c:v>10.231999999999317</c:v>
                </c:pt>
                <c:pt idx="2559">
                  <c:v>10.235999999999317</c:v>
                </c:pt>
                <c:pt idx="2560">
                  <c:v>10.239999999999316</c:v>
                </c:pt>
                <c:pt idx="2561">
                  <c:v>10.243999999999316</c:v>
                </c:pt>
                <c:pt idx="2562">
                  <c:v>10.247999999999315</c:v>
                </c:pt>
                <c:pt idx="2563">
                  <c:v>10.251999999999315</c:v>
                </c:pt>
                <c:pt idx="2564">
                  <c:v>10.255999999999315</c:v>
                </c:pt>
                <c:pt idx="2565">
                  <c:v>10.259999999999314</c:v>
                </c:pt>
                <c:pt idx="2566">
                  <c:v>10.263999999999314</c:v>
                </c:pt>
                <c:pt idx="2567">
                  <c:v>10.267999999999313</c:v>
                </c:pt>
                <c:pt idx="2568">
                  <c:v>10.271999999999313</c:v>
                </c:pt>
                <c:pt idx="2569">
                  <c:v>10.275999999999312</c:v>
                </c:pt>
                <c:pt idx="2570">
                  <c:v>10.279999999999312</c:v>
                </c:pt>
                <c:pt idx="2571">
                  <c:v>10.283999999999311</c:v>
                </c:pt>
                <c:pt idx="2572">
                  <c:v>10.287999999999311</c:v>
                </c:pt>
                <c:pt idx="2573">
                  <c:v>10.291999999999311</c:v>
                </c:pt>
                <c:pt idx="2574">
                  <c:v>10.29599999999931</c:v>
                </c:pt>
                <c:pt idx="2575">
                  <c:v>10.29999999999931</c:v>
                </c:pt>
                <c:pt idx="2576">
                  <c:v>10.303999999999309</c:v>
                </c:pt>
                <c:pt idx="2577">
                  <c:v>10.307999999999309</c:v>
                </c:pt>
                <c:pt idx="2578">
                  <c:v>10.311999999999308</c:v>
                </c:pt>
                <c:pt idx="2579">
                  <c:v>10.315999999999308</c:v>
                </c:pt>
                <c:pt idx="2580">
                  <c:v>10.319999999999308</c:v>
                </c:pt>
                <c:pt idx="2581">
                  <c:v>10.323999999999307</c:v>
                </c:pt>
                <c:pt idx="2582">
                  <c:v>10.327999999999307</c:v>
                </c:pt>
                <c:pt idx="2583">
                  <c:v>10.331999999999306</c:v>
                </c:pt>
                <c:pt idx="2584">
                  <c:v>10.335999999999306</c:v>
                </c:pt>
                <c:pt idx="2585">
                  <c:v>10.339999999999305</c:v>
                </c:pt>
                <c:pt idx="2586">
                  <c:v>10.343999999999305</c:v>
                </c:pt>
                <c:pt idx="2587">
                  <c:v>10.347999999999304</c:v>
                </c:pt>
                <c:pt idx="2588">
                  <c:v>10.351999999999304</c:v>
                </c:pt>
                <c:pt idx="2589">
                  <c:v>10.355999999999304</c:v>
                </c:pt>
                <c:pt idx="2590">
                  <c:v>10.359999999999303</c:v>
                </c:pt>
                <c:pt idx="2591">
                  <c:v>10.363999999999303</c:v>
                </c:pt>
                <c:pt idx="2592">
                  <c:v>10.367999999999302</c:v>
                </c:pt>
                <c:pt idx="2593">
                  <c:v>10.371999999999302</c:v>
                </c:pt>
                <c:pt idx="2594">
                  <c:v>10.375999999999301</c:v>
                </c:pt>
                <c:pt idx="2595">
                  <c:v>10.379999999999301</c:v>
                </c:pt>
                <c:pt idx="2596">
                  <c:v>10.3839999999993</c:v>
                </c:pt>
                <c:pt idx="2597">
                  <c:v>10.3879999999993</c:v>
                </c:pt>
                <c:pt idx="2598">
                  <c:v>10.3919999999993</c:v>
                </c:pt>
                <c:pt idx="2599">
                  <c:v>10.395999999999299</c:v>
                </c:pt>
                <c:pt idx="2600">
                  <c:v>10.399999999999299</c:v>
                </c:pt>
                <c:pt idx="2601">
                  <c:v>10.403999999999298</c:v>
                </c:pt>
                <c:pt idx="2602">
                  <c:v>10.407999999999298</c:v>
                </c:pt>
                <c:pt idx="2603">
                  <c:v>10.411999999999297</c:v>
                </c:pt>
                <c:pt idx="2604">
                  <c:v>10.415999999999297</c:v>
                </c:pt>
                <c:pt idx="2605">
                  <c:v>10.419999999999296</c:v>
                </c:pt>
                <c:pt idx="2606">
                  <c:v>10.423999999999296</c:v>
                </c:pt>
                <c:pt idx="2607">
                  <c:v>10.427999999999296</c:v>
                </c:pt>
                <c:pt idx="2608">
                  <c:v>10.431999999999295</c:v>
                </c:pt>
                <c:pt idx="2609">
                  <c:v>10.435999999999295</c:v>
                </c:pt>
                <c:pt idx="2610">
                  <c:v>10.439999999999294</c:v>
                </c:pt>
                <c:pt idx="2611">
                  <c:v>10.443999999999294</c:v>
                </c:pt>
                <c:pt idx="2612">
                  <c:v>10.447999999999293</c:v>
                </c:pt>
                <c:pt idx="2613">
                  <c:v>10.451999999999293</c:v>
                </c:pt>
                <c:pt idx="2614">
                  <c:v>10.455999999999293</c:v>
                </c:pt>
                <c:pt idx="2615">
                  <c:v>10.459999999999292</c:v>
                </c:pt>
                <c:pt idx="2616">
                  <c:v>10.463999999999292</c:v>
                </c:pt>
                <c:pt idx="2617">
                  <c:v>10.467999999999291</c:v>
                </c:pt>
                <c:pt idx="2618">
                  <c:v>10.471999999999291</c:v>
                </c:pt>
                <c:pt idx="2619">
                  <c:v>10.47599999999929</c:v>
                </c:pt>
                <c:pt idx="2620">
                  <c:v>10.47999999999929</c:v>
                </c:pt>
                <c:pt idx="2621">
                  <c:v>10.483999999999289</c:v>
                </c:pt>
                <c:pt idx="2622">
                  <c:v>10.487999999999289</c:v>
                </c:pt>
                <c:pt idx="2623">
                  <c:v>10.491999999999289</c:v>
                </c:pt>
                <c:pt idx="2624">
                  <c:v>10.495999999999288</c:v>
                </c:pt>
                <c:pt idx="2625">
                  <c:v>10.499999999999288</c:v>
                </c:pt>
                <c:pt idx="2626">
                  <c:v>10.503999999999287</c:v>
                </c:pt>
                <c:pt idx="2627">
                  <c:v>10.507999999999287</c:v>
                </c:pt>
                <c:pt idx="2628">
                  <c:v>10.511999999999286</c:v>
                </c:pt>
                <c:pt idx="2629">
                  <c:v>10.515999999999286</c:v>
                </c:pt>
                <c:pt idx="2630">
                  <c:v>10.519999999999285</c:v>
                </c:pt>
                <c:pt idx="2631">
                  <c:v>10.523999999999285</c:v>
                </c:pt>
                <c:pt idx="2632">
                  <c:v>10.527999999999285</c:v>
                </c:pt>
                <c:pt idx="2633">
                  <c:v>10.531999999999284</c:v>
                </c:pt>
                <c:pt idx="2634">
                  <c:v>10.535999999999284</c:v>
                </c:pt>
                <c:pt idx="2635">
                  <c:v>10.539999999999283</c:v>
                </c:pt>
                <c:pt idx="2636">
                  <c:v>10.543999999999283</c:v>
                </c:pt>
                <c:pt idx="2637">
                  <c:v>10.547999999999282</c:v>
                </c:pt>
                <c:pt idx="2638">
                  <c:v>10.551999999999282</c:v>
                </c:pt>
                <c:pt idx="2639">
                  <c:v>10.555999999999282</c:v>
                </c:pt>
                <c:pt idx="2640">
                  <c:v>10.559999999999281</c:v>
                </c:pt>
                <c:pt idx="2641">
                  <c:v>10.563999999999281</c:v>
                </c:pt>
                <c:pt idx="2642">
                  <c:v>10.56799999999928</c:v>
                </c:pt>
                <c:pt idx="2643">
                  <c:v>10.57199999999928</c:v>
                </c:pt>
                <c:pt idx="2644">
                  <c:v>10.575999999999279</c:v>
                </c:pt>
                <c:pt idx="2645">
                  <c:v>10.579999999999279</c:v>
                </c:pt>
                <c:pt idx="2646">
                  <c:v>10.583999999999278</c:v>
                </c:pt>
                <c:pt idx="2647">
                  <c:v>10.587999999999278</c:v>
                </c:pt>
                <c:pt idx="2648">
                  <c:v>10.591999999999278</c:v>
                </c:pt>
                <c:pt idx="2649">
                  <c:v>10.595999999999277</c:v>
                </c:pt>
                <c:pt idx="2650">
                  <c:v>10.599999999999277</c:v>
                </c:pt>
                <c:pt idx="2651">
                  <c:v>10.603999999999276</c:v>
                </c:pt>
                <c:pt idx="2652">
                  <c:v>10.607999999999276</c:v>
                </c:pt>
                <c:pt idx="2653">
                  <c:v>10.611999999999275</c:v>
                </c:pt>
                <c:pt idx="2654">
                  <c:v>10.615999999999275</c:v>
                </c:pt>
                <c:pt idx="2655">
                  <c:v>10.619999999999274</c:v>
                </c:pt>
                <c:pt idx="2656">
                  <c:v>10.623999999999274</c:v>
                </c:pt>
                <c:pt idx="2657">
                  <c:v>10.627999999999274</c:v>
                </c:pt>
                <c:pt idx="2658">
                  <c:v>10.631999999999273</c:v>
                </c:pt>
                <c:pt idx="2659">
                  <c:v>10.635999999999273</c:v>
                </c:pt>
                <c:pt idx="2660">
                  <c:v>10.639999999999272</c:v>
                </c:pt>
                <c:pt idx="2661">
                  <c:v>10.643999999999272</c:v>
                </c:pt>
                <c:pt idx="2662">
                  <c:v>10.647999999999271</c:v>
                </c:pt>
                <c:pt idx="2663">
                  <c:v>10.651999999999271</c:v>
                </c:pt>
                <c:pt idx="2664">
                  <c:v>10.65599999999927</c:v>
                </c:pt>
                <c:pt idx="2665">
                  <c:v>10.65999999999927</c:v>
                </c:pt>
                <c:pt idx="2666">
                  <c:v>10.66399999999927</c:v>
                </c:pt>
                <c:pt idx="2667">
                  <c:v>10.667999999999269</c:v>
                </c:pt>
                <c:pt idx="2668">
                  <c:v>10.671999999999269</c:v>
                </c:pt>
                <c:pt idx="2669">
                  <c:v>10.675999999999268</c:v>
                </c:pt>
                <c:pt idx="2670">
                  <c:v>10.679999999999268</c:v>
                </c:pt>
                <c:pt idx="2671">
                  <c:v>10.683999999999267</c:v>
                </c:pt>
                <c:pt idx="2672">
                  <c:v>10.687999999999267</c:v>
                </c:pt>
                <c:pt idx="2673">
                  <c:v>10.691999999999267</c:v>
                </c:pt>
                <c:pt idx="2674">
                  <c:v>10.695999999999266</c:v>
                </c:pt>
                <c:pt idx="2675">
                  <c:v>10.699999999999266</c:v>
                </c:pt>
                <c:pt idx="2676">
                  <c:v>10.703999999999265</c:v>
                </c:pt>
                <c:pt idx="2677">
                  <c:v>10.707999999999265</c:v>
                </c:pt>
                <c:pt idx="2678">
                  <c:v>10.711999999999264</c:v>
                </c:pt>
                <c:pt idx="2679">
                  <c:v>10.715999999999264</c:v>
                </c:pt>
                <c:pt idx="2680">
                  <c:v>10.719999999999263</c:v>
                </c:pt>
                <c:pt idx="2681">
                  <c:v>10.723999999999263</c:v>
                </c:pt>
                <c:pt idx="2682">
                  <c:v>10.727999999999263</c:v>
                </c:pt>
                <c:pt idx="2683">
                  <c:v>10.731999999999262</c:v>
                </c:pt>
                <c:pt idx="2684">
                  <c:v>10.735999999999262</c:v>
                </c:pt>
                <c:pt idx="2685">
                  <c:v>10.739999999999261</c:v>
                </c:pt>
                <c:pt idx="2686">
                  <c:v>10.743999999999261</c:v>
                </c:pt>
                <c:pt idx="2687">
                  <c:v>10.74799999999926</c:v>
                </c:pt>
                <c:pt idx="2688">
                  <c:v>10.75199999999926</c:v>
                </c:pt>
                <c:pt idx="2689">
                  <c:v>10.755999999999259</c:v>
                </c:pt>
                <c:pt idx="2690">
                  <c:v>10.759999999999259</c:v>
                </c:pt>
                <c:pt idx="2691">
                  <c:v>10.763999999999259</c:v>
                </c:pt>
                <c:pt idx="2692">
                  <c:v>10.767999999999258</c:v>
                </c:pt>
                <c:pt idx="2693">
                  <c:v>10.771999999999258</c:v>
                </c:pt>
                <c:pt idx="2694">
                  <c:v>10.775999999999257</c:v>
                </c:pt>
                <c:pt idx="2695">
                  <c:v>10.779999999999257</c:v>
                </c:pt>
                <c:pt idx="2696">
                  <c:v>10.783999999999256</c:v>
                </c:pt>
                <c:pt idx="2697">
                  <c:v>10.787999999999256</c:v>
                </c:pt>
                <c:pt idx="2698">
                  <c:v>10.791999999999256</c:v>
                </c:pt>
                <c:pt idx="2699">
                  <c:v>10.795999999999255</c:v>
                </c:pt>
                <c:pt idx="2700">
                  <c:v>10.799999999999255</c:v>
                </c:pt>
                <c:pt idx="2701">
                  <c:v>10.803999999999254</c:v>
                </c:pt>
                <c:pt idx="2702">
                  <c:v>10.807999999999254</c:v>
                </c:pt>
                <c:pt idx="2703">
                  <c:v>10.811999999999253</c:v>
                </c:pt>
                <c:pt idx="2704">
                  <c:v>10.815999999999253</c:v>
                </c:pt>
                <c:pt idx="2705">
                  <c:v>10.819999999999252</c:v>
                </c:pt>
                <c:pt idx="2706">
                  <c:v>10.823999999999252</c:v>
                </c:pt>
                <c:pt idx="2707">
                  <c:v>10.827999999999252</c:v>
                </c:pt>
                <c:pt idx="2708">
                  <c:v>10.831999999999251</c:v>
                </c:pt>
                <c:pt idx="2709">
                  <c:v>10.835999999999251</c:v>
                </c:pt>
                <c:pt idx="2710">
                  <c:v>10.83999999999925</c:v>
                </c:pt>
                <c:pt idx="2711">
                  <c:v>10.84399999999925</c:v>
                </c:pt>
                <c:pt idx="2712">
                  <c:v>10.847999999999249</c:v>
                </c:pt>
                <c:pt idx="2713">
                  <c:v>10.851999999999249</c:v>
                </c:pt>
                <c:pt idx="2714">
                  <c:v>10.855999999999248</c:v>
                </c:pt>
                <c:pt idx="2715">
                  <c:v>10.859999999999248</c:v>
                </c:pt>
                <c:pt idx="2716">
                  <c:v>10.863999999999248</c:v>
                </c:pt>
                <c:pt idx="2717">
                  <c:v>10.867999999999247</c:v>
                </c:pt>
                <c:pt idx="2718">
                  <c:v>10.871999999999247</c:v>
                </c:pt>
                <c:pt idx="2719">
                  <c:v>10.875999999999246</c:v>
                </c:pt>
                <c:pt idx="2720">
                  <c:v>10.879999999999246</c:v>
                </c:pt>
                <c:pt idx="2721">
                  <c:v>10.883999999999245</c:v>
                </c:pt>
                <c:pt idx="2722">
                  <c:v>10.887999999999245</c:v>
                </c:pt>
                <c:pt idx="2723">
                  <c:v>10.891999999999245</c:v>
                </c:pt>
                <c:pt idx="2724">
                  <c:v>10.895999999999244</c:v>
                </c:pt>
                <c:pt idx="2725">
                  <c:v>10.899999999999244</c:v>
                </c:pt>
                <c:pt idx="2726">
                  <c:v>10.903999999999243</c:v>
                </c:pt>
                <c:pt idx="2727">
                  <c:v>10.907999999999243</c:v>
                </c:pt>
                <c:pt idx="2728">
                  <c:v>10.911999999999242</c:v>
                </c:pt>
                <c:pt idx="2729">
                  <c:v>10.915999999999242</c:v>
                </c:pt>
                <c:pt idx="2730">
                  <c:v>10.919999999999241</c:v>
                </c:pt>
                <c:pt idx="2731">
                  <c:v>10.923999999999241</c:v>
                </c:pt>
                <c:pt idx="2732">
                  <c:v>10.927999999999241</c:v>
                </c:pt>
                <c:pt idx="2733">
                  <c:v>10.93199999999924</c:v>
                </c:pt>
                <c:pt idx="2734">
                  <c:v>10.93599999999924</c:v>
                </c:pt>
                <c:pt idx="2735">
                  <c:v>10.939999999999239</c:v>
                </c:pt>
                <c:pt idx="2736">
                  <c:v>10.943999999999239</c:v>
                </c:pt>
                <c:pt idx="2737">
                  <c:v>10.947999999999238</c:v>
                </c:pt>
                <c:pt idx="2738">
                  <c:v>10.951999999999238</c:v>
                </c:pt>
                <c:pt idx="2739">
                  <c:v>10.955999999999237</c:v>
                </c:pt>
                <c:pt idx="2740">
                  <c:v>10.959999999999237</c:v>
                </c:pt>
                <c:pt idx="2741">
                  <c:v>10.963999999999237</c:v>
                </c:pt>
                <c:pt idx="2742">
                  <c:v>10.967999999999236</c:v>
                </c:pt>
                <c:pt idx="2743">
                  <c:v>10.971999999999236</c:v>
                </c:pt>
                <c:pt idx="2744">
                  <c:v>10.975999999999235</c:v>
                </c:pt>
                <c:pt idx="2745">
                  <c:v>10.979999999999235</c:v>
                </c:pt>
                <c:pt idx="2746">
                  <c:v>10.983999999999234</c:v>
                </c:pt>
                <c:pt idx="2747">
                  <c:v>10.987999999999234</c:v>
                </c:pt>
                <c:pt idx="2748">
                  <c:v>10.991999999999233</c:v>
                </c:pt>
                <c:pt idx="2749">
                  <c:v>10.995999999999233</c:v>
                </c:pt>
                <c:pt idx="2750">
                  <c:v>10.999999999999233</c:v>
                </c:pt>
                <c:pt idx="2751">
                  <c:v>11.003999999999232</c:v>
                </c:pt>
                <c:pt idx="2752">
                  <c:v>11.007999999999232</c:v>
                </c:pt>
                <c:pt idx="2753">
                  <c:v>11.011999999999231</c:v>
                </c:pt>
                <c:pt idx="2754">
                  <c:v>11.015999999999231</c:v>
                </c:pt>
                <c:pt idx="2755">
                  <c:v>11.01999999999923</c:v>
                </c:pt>
                <c:pt idx="2756">
                  <c:v>11.02399999999923</c:v>
                </c:pt>
                <c:pt idx="2757">
                  <c:v>11.02799999999923</c:v>
                </c:pt>
                <c:pt idx="2758">
                  <c:v>11.031999999999229</c:v>
                </c:pt>
                <c:pt idx="2759">
                  <c:v>11.035999999999229</c:v>
                </c:pt>
                <c:pt idx="2760">
                  <c:v>11.039999999999228</c:v>
                </c:pt>
                <c:pt idx="2761">
                  <c:v>11.043999999999228</c:v>
                </c:pt>
                <c:pt idx="2762">
                  <c:v>11.047999999999227</c:v>
                </c:pt>
                <c:pt idx="2763">
                  <c:v>11.051999999999227</c:v>
                </c:pt>
                <c:pt idx="2764">
                  <c:v>11.055999999999226</c:v>
                </c:pt>
                <c:pt idx="2765">
                  <c:v>11.059999999999226</c:v>
                </c:pt>
                <c:pt idx="2766">
                  <c:v>11.063999999999226</c:v>
                </c:pt>
                <c:pt idx="2767">
                  <c:v>11.067999999999225</c:v>
                </c:pt>
                <c:pt idx="2768">
                  <c:v>11.071999999999225</c:v>
                </c:pt>
                <c:pt idx="2769">
                  <c:v>11.075999999999224</c:v>
                </c:pt>
                <c:pt idx="2770">
                  <c:v>11.079999999999224</c:v>
                </c:pt>
                <c:pt idx="2771">
                  <c:v>11.083999999999223</c:v>
                </c:pt>
                <c:pt idx="2772">
                  <c:v>11.087999999999223</c:v>
                </c:pt>
                <c:pt idx="2773">
                  <c:v>11.091999999999222</c:v>
                </c:pt>
                <c:pt idx="2774">
                  <c:v>11.095999999999222</c:v>
                </c:pt>
                <c:pt idx="2775">
                  <c:v>11.099999999999222</c:v>
                </c:pt>
                <c:pt idx="2776">
                  <c:v>11.103999999999221</c:v>
                </c:pt>
                <c:pt idx="2777">
                  <c:v>11.107999999999221</c:v>
                </c:pt>
                <c:pt idx="2778">
                  <c:v>11.11199999999922</c:v>
                </c:pt>
                <c:pt idx="2779">
                  <c:v>11.11599999999922</c:v>
                </c:pt>
                <c:pt idx="2780">
                  <c:v>11.119999999999219</c:v>
                </c:pt>
                <c:pt idx="2781">
                  <c:v>11.123999999999219</c:v>
                </c:pt>
                <c:pt idx="2782">
                  <c:v>11.127999999999219</c:v>
                </c:pt>
                <c:pt idx="2783">
                  <c:v>11.131999999999218</c:v>
                </c:pt>
                <c:pt idx="2784">
                  <c:v>11.135999999999218</c:v>
                </c:pt>
                <c:pt idx="2785">
                  <c:v>11.139999999999217</c:v>
                </c:pt>
                <c:pt idx="2786">
                  <c:v>11.143999999999217</c:v>
                </c:pt>
                <c:pt idx="2787">
                  <c:v>11.147999999999216</c:v>
                </c:pt>
                <c:pt idx="2788">
                  <c:v>11.151999999999216</c:v>
                </c:pt>
                <c:pt idx="2789">
                  <c:v>11.155999999999215</c:v>
                </c:pt>
                <c:pt idx="2790">
                  <c:v>11.159999999999215</c:v>
                </c:pt>
                <c:pt idx="2791">
                  <c:v>11.163999999999215</c:v>
                </c:pt>
                <c:pt idx="2792">
                  <c:v>11.167999999999214</c:v>
                </c:pt>
                <c:pt idx="2793">
                  <c:v>11.171999999999214</c:v>
                </c:pt>
                <c:pt idx="2794">
                  <c:v>11.175999999999213</c:v>
                </c:pt>
                <c:pt idx="2795">
                  <c:v>11.179999999999213</c:v>
                </c:pt>
                <c:pt idx="2796">
                  <c:v>11.183999999999212</c:v>
                </c:pt>
                <c:pt idx="2797">
                  <c:v>11.187999999999212</c:v>
                </c:pt>
                <c:pt idx="2798">
                  <c:v>11.191999999999211</c:v>
                </c:pt>
                <c:pt idx="2799">
                  <c:v>11.195999999999211</c:v>
                </c:pt>
                <c:pt idx="2800">
                  <c:v>11.199999999999211</c:v>
                </c:pt>
                <c:pt idx="2801">
                  <c:v>11.20399999999921</c:v>
                </c:pt>
                <c:pt idx="2802">
                  <c:v>11.20799999999921</c:v>
                </c:pt>
                <c:pt idx="2803">
                  <c:v>11.211999999999209</c:v>
                </c:pt>
                <c:pt idx="2804">
                  <c:v>11.215999999999209</c:v>
                </c:pt>
                <c:pt idx="2805">
                  <c:v>11.219999999999208</c:v>
                </c:pt>
                <c:pt idx="2806">
                  <c:v>11.223999999999208</c:v>
                </c:pt>
                <c:pt idx="2807">
                  <c:v>11.227999999999208</c:v>
                </c:pt>
                <c:pt idx="2808">
                  <c:v>11.231999999999207</c:v>
                </c:pt>
                <c:pt idx="2809">
                  <c:v>11.235999999999207</c:v>
                </c:pt>
                <c:pt idx="2810">
                  <c:v>11.239999999999206</c:v>
                </c:pt>
                <c:pt idx="2811">
                  <c:v>11.243999999999206</c:v>
                </c:pt>
                <c:pt idx="2812">
                  <c:v>11.247999999999205</c:v>
                </c:pt>
                <c:pt idx="2813">
                  <c:v>11.251999999999205</c:v>
                </c:pt>
                <c:pt idx="2814">
                  <c:v>11.255999999999204</c:v>
                </c:pt>
                <c:pt idx="2815">
                  <c:v>11.259999999999204</c:v>
                </c:pt>
                <c:pt idx="2816">
                  <c:v>11.263999999999204</c:v>
                </c:pt>
                <c:pt idx="2817">
                  <c:v>11.267999999999203</c:v>
                </c:pt>
                <c:pt idx="2818">
                  <c:v>11.271999999999203</c:v>
                </c:pt>
                <c:pt idx="2819">
                  <c:v>11.275999999999202</c:v>
                </c:pt>
                <c:pt idx="2820">
                  <c:v>11.279999999999202</c:v>
                </c:pt>
                <c:pt idx="2821">
                  <c:v>11.283999999999201</c:v>
                </c:pt>
                <c:pt idx="2822">
                  <c:v>11.287999999999201</c:v>
                </c:pt>
                <c:pt idx="2823">
                  <c:v>11.2919999999992</c:v>
                </c:pt>
                <c:pt idx="2824">
                  <c:v>11.2959999999992</c:v>
                </c:pt>
                <c:pt idx="2825">
                  <c:v>11.2999999999992</c:v>
                </c:pt>
                <c:pt idx="2826">
                  <c:v>11.303999999999199</c:v>
                </c:pt>
                <c:pt idx="2827">
                  <c:v>11.307999999999199</c:v>
                </c:pt>
                <c:pt idx="2828">
                  <c:v>11.311999999999198</c:v>
                </c:pt>
                <c:pt idx="2829">
                  <c:v>11.315999999999198</c:v>
                </c:pt>
                <c:pt idx="2830">
                  <c:v>11.319999999999197</c:v>
                </c:pt>
                <c:pt idx="2831">
                  <c:v>11.323999999999197</c:v>
                </c:pt>
                <c:pt idx="2832">
                  <c:v>11.327999999999196</c:v>
                </c:pt>
                <c:pt idx="2833">
                  <c:v>11.331999999999196</c:v>
                </c:pt>
                <c:pt idx="2834">
                  <c:v>11.335999999999196</c:v>
                </c:pt>
                <c:pt idx="2835">
                  <c:v>11.339999999999195</c:v>
                </c:pt>
                <c:pt idx="2836">
                  <c:v>11.343999999999195</c:v>
                </c:pt>
                <c:pt idx="2837">
                  <c:v>11.347999999999194</c:v>
                </c:pt>
                <c:pt idx="2838">
                  <c:v>11.351999999999194</c:v>
                </c:pt>
                <c:pt idx="2839">
                  <c:v>11.355999999999193</c:v>
                </c:pt>
                <c:pt idx="2840">
                  <c:v>11.359999999999193</c:v>
                </c:pt>
                <c:pt idx="2841">
                  <c:v>11.363999999999193</c:v>
                </c:pt>
                <c:pt idx="2842">
                  <c:v>11.367999999999192</c:v>
                </c:pt>
                <c:pt idx="2843">
                  <c:v>11.371999999999192</c:v>
                </c:pt>
                <c:pt idx="2844">
                  <c:v>11.375999999999191</c:v>
                </c:pt>
                <c:pt idx="2845">
                  <c:v>11.379999999999191</c:v>
                </c:pt>
                <c:pt idx="2846">
                  <c:v>11.38399999999919</c:v>
                </c:pt>
                <c:pt idx="2847">
                  <c:v>11.38799999999919</c:v>
                </c:pt>
                <c:pt idx="2848">
                  <c:v>11.391999999999189</c:v>
                </c:pt>
                <c:pt idx="2849">
                  <c:v>11.395999999999189</c:v>
                </c:pt>
                <c:pt idx="2850">
                  <c:v>11.399999999999189</c:v>
                </c:pt>
                <c:pt idx="2851">
                  <c:v>11.403999999999188</c:v>
                </c:pt>
                <c:pt idx="2852">
                  <c:v>11.407999999999188</c:v>
                </c:pt>
                <c:pt idx="2853">
                  <c:v>11.411999999999187</c:v>
                </c:pt>
                <c:pt idx="2854">
                  <c:v>11.415999999999187</c:v>
                </c:pt>
                <c:pt idx="2855">
                  <c:v>11.419999999999186</c:v>
                </c:pt>
                <c:pt idx="2856">
                  <c:v>11.423999999999186</c:v>
                </c:pt>
                <c:pt idx="2857">
                  <c:v>11.427999999999185</c:v>
                </c:pt>
                <c:pt idx="2858">
                  <c:v>11.431999999999185</c:v>
                </c:pt>
                <c:pt idx="2859">
                  <c:v>11.435999999999185</c:v>
                </c:pt>
                <c:pt idx="2860">
                  <c:v>11.439999999999184</c:v>
                </c:pt>
                <c:pt idx="2861">
                  <c:v>11.443999999999184</c:v>
                </c:pt>
                <c:pt idx="2862">
                  <c:v>11.447999999999183</c:v>
                </c:pt>
                <c:pt idx="2863">
                  <c:v>11.451999999999183</c:v>
                </c:pt>
                <c:pt idx="2864">
                  <c:v>11.455999999999182</c:v>
                </c:pt>
                <c:pt idx="2865">
                  <c:v>11.459999999999182</c:v>
                </c:pt>
                <c:pt idx="2866">
                  <c:v>11.463999999999182</c:v>
                </c:pt>
                <c:pt idx="2867">
                  <c:v>11.467999999999181</c:v>
                </c:pt>
                <c:pt idx="2868">
                  <c:v>11.471999999999181</c:v>
                </c:pt>
                <c:pt idx="2869">
                  <c:v>11.47599999999918</c:v>
                </c:pt>
                <c:pt idx="2870">
                  <c:v>11.47999999999918</c:v>
                </c:pt>
                <c:pt idx="2871">
                  <c:v>11.483999999999179</c:v>
                </c:pt>
                <c:pt idx="2872">
                  <c:v>11.487999999999179</c:v>
                </c:pt>
                <c:pt idx="2873">
                  <c:v>11.491999999999178</c:v>
                </c:pt>
                <c:pt idx="2874">
                  <c:v>11.495999999999178</c:v>
                </c:pt>
                <c:pt idx="2875">
                  <c:v>11.499999999999178</c:v>
                </c:pt>
                <c:pt idx="2876">
                  <c:v>11.503999999999177</c:v>
                </c:pt>
                <c:pt idx="2877">
                  <c:v>11.507999999999177</c:v>
                </c:pt>
                <c:pt idx="2878">
                  <c:v>11.511999999999176</c:v>
                </c:pt>
                <c:pt idx="2879">
                  <c:v>11.515999999999176</c:v>
                </c:pt>
                <c:pt idx="2880">
                  <c:v>11.519999999999175</c:v>
                </c:pt>
                <c:pt idx="2881">
                  <c:v>11.523999999999175</c:v>
                </c:pt>
                <c:pt idx="2882">
                  <c:v>11.527999999999174</c:v>
                </c:pt>
                <c:pt idx="2883">
                  <c:v>11.531999999999174</c:v>
                </c:pt>
                <c:pt idx="2884">
                  <c:v>11.535999999999174</c:v>
                </c:pt>
                <c:pt idx="2885">
                  <c:v>11.539999999999173</c:v>
                </c:pt>
                <c:pt idx="2886">
                  <c:v>11.543999999999173</c:v>
                </c:pt>
                <c:pt idx="2887">
                  <c:v>11.547999999999172</c:v>
                </c:pt>
                <c:pt idx="2888">
                  <c:v>11.551999999999172</c:v>
                </c:pt>
                <c:pt idx="2889">
                  <c:v>11.555999999999171</c:v>
                </c:pt>
                <c:pt idx="2890">
                  <c:v>11.559999999999171</c:v>
                </c:pt>
                <c:pt idx="2891">
                  <c:v>11.56399999999917</c:v>
                </c:pt>
                <c:pt idx="2892">
                  <c:v>11.56799999999917</c:v>
                </c:pt>
                <c:pt idx="2893">
                  <c:v>11.57199999999917</c:v>
                </c:pt>
                <c:pt idx="2894">
                  <c:v>11.575999999999169</c:v>
                </c:pt>
                <c:pt idx="2895">
                  <c:v>11.579999999999169</c:v>
                </c:pt>
                <c:pt idx="2896">
                  <c:v>11.583999999999168</c:v>
                </c:pt>
                <c:pt idx="2897">
                  <c:v>11.587999999999168</c:v>
                </c:pt>
                <c:pt idx="2898">
                  <c:v>11.591999999999167</c:v>
                </c:pt>
                <c:pt idx="2899">
                  <c:v>11.595999999999167</c:v>
                </c:pt>
                <c:pt idx="2900">
                  <c:v>11.599999999999167</c:v>
                </c:pt>
                <c:pt idx="2901">
                  <c:v>11.603999999999166</c:v>
                </c:pt>
                <c:pt idx="2902">
                  <c:v>11.607999999999166</c:v>
                </c:pt>
                <c:pt idx="2903">
                  <c:v>11.611999999999165</c:v>
                </c:pt>
                <c:pt idx="2904">
                  <c:v>11.615999999999165</c:v>
                </c:pt>
                <c:pt idx="2905">
                  <c:v>11.619999999999164</c:v>
                </c:pt>
                <c:pt idx="2906">
                  <c:v>11.623999999999164</c:v>
                </c:pt>
                <c:pt idx="2907">
                  <c:v>11.627999999999163</c:v>
                </c:pt>
                <c:pt idx="2908">
                  <c:v>11.631999999999163</c:v>
                </c:pt>
                <c:pt idx="2909">
                  <c:v>11.635999999999163</c:v>
                </c:pt>
                <c:pt idx="2910">
                  <c:v>11.639999999999162</c:v>
                </c:pt>
                <c:pt idx="2911">
                  <c:v>11.643999999999162</c:v>
                </c:pt>
                <c:pt idx="2912">
                  <c:v>11.647999999999161</c:v>
                </c:pt>
                <c:pt idx="2913">
                  <c:v>11.651999999999161</c:v>
                </c:pt>
                <c:pt idx="2914">
                  <c:v>11.65599999999916</c:v>
                </c:pt>
                <c:pt idx="2915">
                  <c:v>11.65999999999916</c:v>
                </c:pt>
                <c:pt idx="2916">
                  <c:v>11.663999999999159</c:v>
                </c:pt>
                <c:pt idx="2917">
                  <c:v>11.667999999999159</c:v>
                </c:pt>
                <c:pt idx="2918">
                  <c:v>11.671999999999159</c:v>
                </c:pt>
                <c:pt idx="2919">
                  <c:v>11.675999999999158</c:v>
                </c:pt>
                <c:pt idx="2920">
                  <c:v>11.679999999999158</c:v>
                </c:pt>
                <c:pt idx="2921">
                  <c:v>11.683999999999157</c:v>
                </c:pt>
                <c:pt idx="2922">
                  <c:v>11.687999999999157</c:v>
                </c:pt>
                <c:pt idx="2923">
                  <c:v>11.691999999999156</c:v>
                </c:pt>
                <c:pt idx="2924">
                  <c:v>11.695999999999156</c:v>
                </c:pt>
                <c:pt idx="2925">
                  <c:v>11.699999999999156</c:v>
                </c:pt>
                <c:pt idx="2926">
                  <c:v>11.703999999999155</c:v>
                </c:pt>
                <c:pt idx="2927">
                  <c:v>11.707999999999155</c:v>
                </c:pt>
                <c:pt idx="2928">
                  <c:v>11.711999999999154</c:v>
                </c:pt>
                <c:pt idx="2929">
                  <c:v>11.715999999999154</c:v>
                </c:pt>
                <c:pt idx="2930">
                  <c:v>11.719999999999153</c:v>
                </c:pt>
                <c:pt idx="2931">
                  <c:v>11.723999999999153</c:v>
                </c:pt>
                <c:pt idx="2932">
                  <c:v>11.727999999999152</c:v>
                </c:pt>
                <c:pt idx="2933">
                  <c:v>11.731999999999152</c:v>
                </c:pt>
                <c:pt idx="2934">
                  <c:v>11.735999999999152</c:v>
                </c:pt>
                <c:pt idx="2935">
                  <c:v>11.739999999999151</c:v>
                </c:pt>
                <c:pt idx="2936">
                  <c:v>11.743999999999151</c:v>
                </c:pt>
                <c:pt idx="2937">
                  <c:v>11.74799999999915</c:v>
                </c:pt>
                <c:pt idx="2938">
                  <c:v>11.75199999999915</c:v>
                </c:pt>
                <c:pt idx="2939">
                  <c:v>11.755999999999149</c:v>
                </c:pt>
                <c:pt idx="2940">
                  <c:v>11.759999999999149</c:v>
                </c:pt>
                <c:pt idx="2941">
                  <c:v>11.763999999999148</c:v>
                </c:pt>
                <c:pt idx="2942">
                  <c:v>11.767999999999148</c:v>
                </c:pt>
                <c:pt idx="2943">
                  <c:v>11.771999999999148</c:v>
                </c:pt>
                <c:pt idx="2944">
                  <c:v>11.775999999999147</c:v>
                </c:pt>
                <c:pt idx="2945">
                  <c:v>11.779999999999147</c:v>
                </c:pt>
                <c:pt idx="2946">
                  <c:v>11.783999999999146</c:v>
                </c:pt>
                <c:pt idx="2947">
                  <c:v>11.787999999999146</c:v>
                </c:pt>
                <c:pt idx="2948">
                  <c:v>11.791999999999145</c:v>
                </c:pt>
                <c:pt idx="2949">
                  <c:v>11.795999999999145</c:v>
                </c:pt>
                <c:pt idx="2950">
                  <c:v>11.799999999999145</c:v>
                </c:pt>
                <c:pt idx="2951">
                  <c:v>11.803999999999144</c:v>
                </c:pt>
                <c:pt idx="2952">
                  <c:v>11.807999999999144</c:v>
                </c:pt>
                <c:pt idx="2953">
                  <c:v>11.811999999999143</c:v>
                </c:pt>
                <c:pt idx="2954">
                  <c:v>11.815999999999143</c:v>
                </c:pt>
                <c:pt idx="2955">
                  <c:v>11.819999999999142</c:v>
                </c:pt>
                <c:pt idx="2956">
                  <c:v>11.823999999999142</c:v>
                </c:pt>
                <c:pt idx="2957">
                  <c:v>11.827999999999141</c:v>
                </c:pt>
                <c:pt idx="2958">
                  <c:v>11.831999999999141</c:v>
                </c:pt>
                <c:pt idx="2959">
                  <c:v>11.835999999999141</c:v>
                </c:pt>
                <c:pt idx="2960">
                  <c:v>11.83999999999914</c:v>
                </c:pt>
                <c:pt idx="2961">
                  <c:v>11.84399999999914</c:v>
                </c:pt>
                <c:pt idx="2962">
                  <c:v>11.847999999999139</c:v>
                </c:pt>
                <c:pt idx="2963">
                  <c:v>11.851999999999139</c:v>
                </c:pt>
                <c:pt idx="2964">
                  <c:v>11.855999999999138</c:v>
                </c:pt>
                <c:pt idx="2965">
                  <c:v>11.859999999999138</c:v>
                </c:pt>
                <c:pt idx="2966">
                  <c:v>11.863999999999137</c:v>
                </c:pt>
                <c:pt idx="2967">
                  <c:v>11.867999999999137</c:v>
                </c:pt>
                <c:pt idx="2968">
                  <c:v>11.871999999999137</c:v>
                </c:pt>
                <c:pt idx="2969">
                  <c:v>11.875999999999136</c:v>
                </c:pt>
                <c:pt idx="2970">
                  <c:v>11.879999999999136</c:v>
                </c:pt>
                <c:pt idx="2971">
                  <c:v>11.883999999999135</c:v>
                </c:pt>
                <c:pt idx="2972">
                  <c:v>11.887999999999135</c:v>
                </c:pt>
                <c:pt idx="2973">
                  <c:v>11.891999999999134</c:v>
                </c:pt>
                <c:pt idx="2974">
                  <c:v>11.895999999999134</c:v>
                </c:pt>
                <c:pt idx="2975">
                  <c:v>11.899999999999133</c:v>
                </c:pt>
                <c:pt idx="2976">
                  <c:v>11.903999999999133</c:v>
                </c:pt>
                <c:pt idx="2977">
                  <c:v>11.907999999999133</c:v>
                </c:pt>
                <c:pt idx="2978">
                  <c:v>11.911999999999132</c:v>
                </c:pt>
                <c:pt idx="2979">
                  <c:v>11.915999999999132</c:v>
                </c:pt>
                <c:pt idx="2980">
                  <c:v>11.919999999999131</c:v>
                </c:pt>
                <c:pt idx="2981">
                  <c:v>11.923999999999131</c:v>
                </c:pt>
                <c:pt idx="2982">
                  <c:v>11.92799999999913</c:v>
                </c:pt>
                <c:pt idx="2983">
                  <c:v>11.93199999999913</c:v>
                </c:pt>
                <c:pt idx="2984">
                  <c:v>11.93599999999913</c:v>
                </c:pt>
                <c:pt idx="2985">
                  <c:v>11.939999999999129</c:v>
                </c:pt>
                <c:pt idx="2986">
                  <c:v>11.943999999999129</c:v>
                </c:pt>
                <c:pt idx="2987">
                  <c:v>11.947999999999128</c:v>
                </c:pt>
                <c:pt idx="2988">
                  <c:v>11.951999999999128</c:v>
                </c:pt>
                <c:pt idx="2989">
                  <c:v>11.955999999999127</c:v>
                </c:pt>
                <c:pt idx="2990">
                  <c:v>11.959999999999127</c:v>
                </c:pt>
                <c:pt idx="2991">
                  <c:v>11.963999999999126</c:v>
                </c:pt>
                <c:pt idx="2992">
                  <c:v>11.967999999999126</c:v>
                </c:pt>
                <c:pt idx="2993">
                  <c:v>11.971999999999126</c:v>
                </c:pt>
                <c:pt idx="2994">
                  <c:v>11.975999999999125</c:v>
                </c:pt>
                <c:pt idx="2995">
                  <c:v>11.979999999999125</c:v>
                </c:pt>
                <c:pt idx="2996">
                  <c:v>11.983999999999124</c:v>
                </c:pt>
                <c:pt idx="2997">
                  <c:v>11.987999999999124</c:v>
                </c:pt>
                <c:pt idx="2998">
                  <c:v>11.991999999999123</c:v>
                </c:pt>
                <c:pt idx="2999">
                  <c:v>11.995999999999123</c:v>
                </c:pt>
                <c:pt idx="3000">
                  <c:v>11.999999999999122</c:v>
                </c:pt>
                <c:pt idx="3001">
                  <c:v>12.003999999999122</c:v>
                </c:pt>
                <c:pt idx="3002">
                  <c:v>12.007999999999122</c:v>
                </c:pt>
                <c:pt idx="3003">
                  <c:v>12.011999999999121</c:v>
                </c:pt>
                <c:pt idx="3004">
                  <c:v>12.015999999999121</c:v>
                </c:pt>
                <c:pt idx="3005">
                  <c:v>12.01999999999912</c:v>
                </c:pt>
                <c:pt idx="3006">
                  <c:v>12.02399999999912</c:v>
                </c:pt>
                <c:pt idx="3007">
                  <c:v>12.027999999999119</c:v>
                </c:pt>
                <c:pt idx="3008">
                  <c:v>12.031999999999119</c:v>
                </c:pt>
                <c:pt idx="3009">
                  <c:v>12.035999999999119</c:v>
                </c:pt>
                <c:pt idx="3010">
                  <c:v>12.039999999999118</c:v>
                </c:pt>
                <c:pt idx="3011">
                  <c:v>12.043999999999118</c:v>
                </c:pt>
                <c:pt idx="3012">
                  <c:v>12.047999999999117</c:v>
                </c:pt>
                <c:pt idx="3013">
                  <c:v>12.051999999999117</c:v>
                </c:pt>
                <c:pt idx="3014">
                  <c:v>12.055999999999116</c:v>
                </c:pt>
                <c:pt idx="3015">
                  <c:v>12.059999999999116</c:v>
                </c:pt>
                <c:pt idx="3016">
                  <c:v>12.063999999999115</c:v>
                </c:pt>
                <c:pt idx="3017">
                  <c:v>12.067999999999115</c:v>
                </c:pt>
                <c:pt idx="3018">
                  <c:v>12.071999999999115</c:v>
                </c:pt>
                <c:pt idx="3019">
                  <c:v>12.075999999999114</c:v>
                </c:pt>
                <c:pt idx="3020">
                  <c:v>12.079999999999114</c:v>
                </c:pt>
                <c:pt idx="3021">
                  <c:v>12.083999999999113</c:v>
                </c:pt>
                <c:pt idx="3022">
                  <c:v>12.087999999999113</c:v>
                </c:pt>
                <c:pt idx="3023">
                  <c:v>12.091999999999112</c:v>
                </c:pt>
                <c:pt idx="3024">
                  <c:v>12.095999999999112</c:v>
                </c:pt>
                <c:pt idx="3025">
                  <c:v>12.099999999999111</c:v>
                </c:pt>
                <c:pt idx="3026">
                  <c:v>12.103999999999111</c:v>
                </c:pt>
                <c:pt idx="3027">
                  <c:v>12.107999999999111</c:v>
                </c:pt>
                <c:pt idx="3028">
                  <c:v>12.11199999999911</c:v>
                </c:pt>
                <c:pt idx="3029">
                  <c:v>12.11599999999911</c:v>
                </c:pt>
                <c:pt idx="3030">
                  <c:v>12.119999999999109</c:v>
                </c:pt>
                <c:pt idx="3031">
                  <c:v>12.123999999999109</c:v>
                </c:pt>
                <c:pt idx="3032">
                  <c:v>12.127999999999108</c:v>
                </c:pt>
                <c:pt idx="3033">
                  <c:v>12.131999999999108</c:v>
                </c:pt>
                <c:pt idx="3034">
                  <c:v>12.135999999999108</c:v>
                </c:pt>
                <c:pt idx="3035">
                  <c:v>12.139999999999107</c:v>
                </c:pt>
                <c:pt idx="3036">
                  <c:v>12.143999999999107</c:v>
                </c:pt>
                <c:pt idx="3037">
                  <c:v>12.147999999999106</c:v>
                </c:pt>
                <c:pt idx="3038">
                  <c:v>12.151999999999106</c:v>
                </c:pt>
                <c:pt idx="3039">
                  <c:v>12.155999999999105</c:v>
                </c:pt>
                <c:pt idx="3040">
                  <c:v>12.159999999999105</c:v>
                </c:pt>
                <c:pt idx="3041">
                  <c:v>12.163999999999104</c:v>
                </c:pt>
                <c:pt idx="3042">
                  <c:v>12.167999999999104</c:v>
                </c:pt>
                <c:pt idx="3043">
                  <c:v>12.171999999999104</c:v>
                </c:pt>
                <c:pt idx="3044">
                  <c:v>12.175999999999103</c:v>
                </c:pt>
                <c:pt idx="3045">
                  <c:v>12.179999999999103</c:v>
                </c:pt>
                <c:pt idx="3046">
                  <c:v>12.183999999999102</c:v>
                </c:pt>
                <c:pt idx="3047">
                  <c:v>12.187999999999102</c:v>
                </c:pt>
                <c:pt idx="3048">
                  <c:v>12.191999999999101</c:v>
                </c:pt>
                <c:pt idx="3049">
                  <c:v>12.195999999999101</c:v>
                </c:pt>
                <c:pt idx="3050">
                  <c:v>12.1999999999991</c:v>
                </c:pt>
                <c:pt idx="3051">
                  <c:v>12.2039999999991</c:v>
                </c:pt>
                <c:pt idx="3052">
                  <c:v>12.2079999999991</c:v>
                </c:pt>
                <c:pt idx="3053">
                  <c:v>12.211999999999099</c:v>
                </c:pt>
                <c:pt idx="3054">
                  <c:v>12.215999999999099</c:v>
                </c:pt>
                <c:pt idx="3055">
                  <c:v>12.219999999999098</c:v>
                </c:pt>
                <c:pt idx="3056">
                  <c:v>12.223999999999098</c:v>
                </c:pt>
                <c:pt idx="3057">
                  <c:v>12.227999999999097</c:v>
                </c:pt>
                <c:pt idx="3058">
                  <c:v>12.231999999999097</c:v>
                </c:pt>
                <c:pt idx="3059">
                  <c:v>12.235999999999096</c:v>
                </c:pt>
                <c:pt idx="3060">
                  <c:v>12.239999999999096</c:v>
                </c:pt>
                <c:pt idx="3061">
                  <c:v>12.243999999999096</c:v>
                </c:pt>
                <c:pt idx="3062">
                  <c:v>12.247999999999095</c:v>
                </c:pt>
                <c:pt idx="3063">
                  <c:v>12.251999999999095</c:v>
                </c:pt>
                <c:pt idx="3064">
                  <c:v>12.255999999999094</c:v>
                </c:pt>
                <c:pt idx="3065">
                  <c:v>12.259999999999094</c:v>
                </c:pt>
                <c:pt idx="3066">
                  <c:v>12.263999999999093</c:v>
                </c:pt>
                <c:pt idx="3067">
                  <c:v>12.267999999999093</c:v>
                </c:pt>
                <c:pt idx="3068">
                  <c:v>12.271999999999093</c:v>
                </c:pt>
                <c:pt idx="3069">
                  <c:v>12.275999999999092</c:v>
                </c:pt>
                <c:pt idx="3070">
                  <c:v>12.279999999999092</c:v>
                </c:pt>
                <c:pt idx="3071">
                  <c:v>12.283999999999091</c:v>
                </c:pt>
                <c:pt idx="3072">
                  <c:v>12.287999999999091</c:v>
                </c:pt>
                <c:pt idx="3073">
                  <c:v>12.29199999999909</c:v>
                </c:pt>
                <c:pt idx="3074">
                  <c:v>12.29599999999909</c:v>
                </c:pt>
                <c:pt idx="3075">
                  <c:v>12.299999999999089</c:v>
                </c:pt>
                <c:pt idx="3076">
                  <c:v>12.303999999999089</c:v>
                </c:pt>
                <c:pt idx="3077">
                  <c:v>12.307999999999089</c:v>
                </c:pt>
                <c:pt idx="3078">
                  <c:v>12.311999999999088</c:v>
                </c:pt>
                <c:pt idx="3079">
                  <c:v>12.315999999999088</c:v>
                </c:pt>
                <c:pt idx="3080">
                  <c:v>12.319999999999087</c:v>
                </c:pt>
                <c:pt idx="3081">
                  <c:v>12.323999999999087</c:v>
                </c:pt>
                <c:pt idx="3082">
                  <c:v>12.327999999999086</c:v>
                </c:pt>
                <c:pt idx="3083">
                  <c:v>12.331999999999086</c:v>
                </c:pt>
                <c:pt idx="3084">
                  <c:v>12.335999999999085</c:v>
                </c:pt>
                <c:pt idx="3085">
                  <c:v>12.339999999999085</c:v>
                </c:pt>
                <c:pt idx="3086">
                  <c:v>12.343999999999085</c:v>
                </c:pt>
                <c:pt idx="3087">
                  <c:v>12.347999999999084</c:v>
                </c:pt>
                <c:pt idx="3088">
                  <c:v>12.351999999999084</c:v>
                </c:pt>
                <c:pt idx="3089">
                  <c:v>12.355999999999083</c:v>
                </c:pt>
                <c:pt idx="3090">
                  <c:v>12.359999999999083</c:v>
                </c:pt>
                <c:pt idx="3091">
                  <c:v>12.363999999999082</c:v>
                </c:pt>
                <c:pt idx="3092">
                  <c:v>12.367999999999082</c:v>
                </c:pt>
                <c:pt idx="3093">
                  <c:v>12.371999999999082</c:v>
                </c:pt>
                <c:pt idx="3094">
                  <c:v>12.375999999999081</c:v>
                </c:pt>
                <c:pt idx="3095">
                  <c:v>12.379999999999081</c:v>
                </c:pt>
                <c:pt idx="3096">
                  <c:v>12.38399999999908</c:v>
                </c:pt>
                <c:pt idx="3097">
                  <c:v>12.38799999999908</c:v>
                </c:pt>
                <c:pt idx="3098">
                  <c:v>12.391999999999079</c:v>
                </c:pt>
                <c:pt idx="3099">
                  <c:v>12.395999999999079</c:v>
                </c:pt>
                <c:pt idx="3100">
                  <c:v>12.399999999999078</c:v>
                </c:pt>
                <c:pt idx="3101">
                  <c:v>12.403999999999078</c:v>
                </c:pt>
                <c:pt idx="3102">
                  <c:v>12.407999999999078</c:v>
                </c:pt>
                <c:pt idx="3103">
                  <c:v>12.411999999999077</c:v>
                </c:pt>
                <c:pt idx="3104">
                  <c:v>12.415999999999077</c:v>
                </c:pt>
                <c:pt idx="3105">
                  <c:v>12.419999999999076</c:v>
                </c:pt>
                <c:pt idx="3106">
                  <c:v>12.423999999999076</c:v>
                </c:pt>
                <c:pt idx="3107">
                  <c:v>12.427999999999075</c:v>
                </c:pt>
                <c:pt idx="3108">
                  <c:v>12.431999999999075</c:v>
                </c:pt>
                <c:pt idx="3109">
                  <c:v>12.435999999999074</c:v>
                </c:pt>
                <c:pt idx="3110">
                  <c:v>12.439999999999074</c:v>
                </c:pt>
                <c:pt idx="3111">
                  <c:v>12.443999999999074</c:v>
                </c:pt>
                <c:pt idx="3112">
                  <c:v>12.447999999999073</c:v>
                </c:pt>
                <c:pt idx="3113">
                  <c:v>12.451999999999073</c:v>
                </c:pt>
                <c:pt idx="3114">
                  <c:v>12.455999999999072</c:v>
                </c:pt>
                <c:pt idx="3115">
                  <c:v>12.459999999999072</c:v>
                </c:pt>
                <c:pt idx="3116">
                  <c:v>12.463999999999071</c:v>
                </c:pt>
                <c:pt idx="3117">
                  <c:v>12.467999999999071</c:v>
                </c:pt>
                <c:pt idx="3118">
                  <c:v>12.47199999999907</c:v>
                </c:pt>
                <c:pt idx="3119">
                  <c:v>12.47599999999907</c:v>
                </c:pt>
                <c:pt idx="3120">
                  <c:v>12.47999999999907</c:v>
                </c:pt>
                <c:pt idx="3121">
                  <c:v>12.483999999999069</c:v>
                </c:pt>
                <c:pt idx="3122">
                  <c:v>12.487999999999069</c:v>
                </c:pt>
                <c:pt idx="3123">
                  <c:v>12.491999999999068</c:v>
                </c:pt>
                <c:pt idx="3124">
                  <c:v>12.495999999999068</c:v>
                </c:pt>
                <c:pt idx="3125">
                  <c:v>12.499999999999067</c:v>
                </c:pt>
                <c:pt idx="3126">
                  <c:v>12.503999999999067</c:v>
                </c:pt>
                <c:pt idx="3127">
                  <c:v>12.507999999999067</c:v>
                </c:pt>
                <c:pt idx="3128">
                  <c:v>12.511999999999066</c:v>
                </c:pt>
                <c:pt idx="3129">
                  <c:v>12.515999999999066</c:v>
                </c:pt>
                <c:pt idx="3130">
                  <c:v>12.519999999999065</c:v>
                </c:pt>
                <c:pt idx="3131">
                  <c:v>12.523999999999065</c:v>
                </c:pt>
                <c:pt idx="3132">
                  <c:v>12.527999999999064</c:v>
                </c:pt>
                <c:pt idx="3133">
                  <c:v>12.531999999999064</c:v>
                </c:pt>
                <c:pt idx="3134">
                  <c:v>12.535999999999063</c:v>
                </c:pt>
                <c:pt idx="3135">
                  <c:v>12.539999999999063</c:v>
                </c:pt>
                <c:pt idx="3136">
                  <c:v>12.543999999999063</c:v>
                </c:pt>
                <c:pt idx="3137">
                  <c:v>12.547999999999062</c:v>
                </c:pt>
                <c:pt idx="3138">
                  <c:v>12.551999999999062</c:v>
                </c:pt>
                <c:pt idx="3139">
                  <c:v>12.555999999999061</c:v>
                </c:pt>
                <c:pt idx="3140">
                  <c:v>12.559999999999061</c:v>
                </c:pt>
                <c:pt idx="3141">
                  <c:v>12.56399999999906</c:v>
                </c:pt>
                <c:pt idx="3142">
                  <c:v>12.56799999999906</c:v>
                </c:pt>
                <c:pt idx="3143">
                  <c:v>12.571999999999059</c:v>
                </c:pt>
                <c:pt idx="3144">
                  <c:v>12.575999999999059</c:v>
                </c:pt>
                <c:pt idx="3145">
                  <c:v>12.579999999999059</c:v>
                </c:pt>
                <c:pt idx="3146">
                  <c:v>12.583999999999058</c:v>
                </c:pt>
                <c:pt idx="3147">
                  <c:v>12.587999999999058</c:v>
                </c:pt>
                <c:pt idx="3148">
                  <c:v>12.591999999999057</c:v>
                </c:pt>
                <c:pt idx="3149">
                  <c:v>12.595999999999057</c:v>
                </c:pt>
                <c:pt idx="3150">
                  <c:v>12.599999999999056</c:v>
                </c:pt>
                <c:pt idx="3151">
                  <c:v>12.603999999999056</c:v>
                </c:pt>
                <c:pt idx="3152">
                  <c:v>12.607999999999056</c:v>
                </c:pt>
                <c:pt idx="3153">
                  <c:v>12.611999999999055</c:v>
                </c:pt>
                <c:pt idx="3154">
                  <c:v>12.615999999999055</c:v>
                </c:pt>
                <c:pt idx="3155">
                  <c:v>12.619999999999054</c:v>
                </c:pt>
                <c:pt idx="3156">
                  <c:v>12.623999999999054</c:v>
                </c:pt>
                <c:pt idx="3157">
                  <c:v>12.627999999999053</c:v>
                </c:pt>
                <c:pt idx="3158">
                  <c:v>12.631999999999053</c:v>
                </c:pt>
                <c:pt idx="3159">
                  <c:v>12.635999999999052</c:v>
                </c:pt>
                <c:pt idx="3160">
                  <c:v>12.639999999999052</c:v>
                </c:pt>
                <c:pt idx="3161">
                  <c:v>12.643999999999052</c:v>
                </c:pt>
                <c:pt idx="3162">
                  <c:v>12.647999999999051</c:v>
                </c:pt>
                <c:pt idx="3163">
                  <c:v>12.651999999999051</c:v>
                </c:pt>
                <c:pt idx="3164">
                  <c:v>12.65599999999905</c:v>
                </c:pt>
                <c:pt idx="3165">
                  <c:v>12.65999999999905</c:v>
                </c:pt>
                <c:pt idx="3166">
                  <c:v>12.663999999999049</c:v>
                </c:pt>
                <c:pt idx="3167">
                  <c:v>12.667999999999049</c:v>
                </c:pt>
                <c:pt idx="3168">
                  <c:v>12.671999999999048</c:v>
                </c:pt>
                <c:pt idx="3169">
                  <c:v>12.675999999999048</c:v>
                </c:pt>
                <c:pt idx="3170">
                  <c:v>12.679999999999048</c:v>
                </c:pt>
                <c:pt idx="3171">
                  <c:v>12.683999999999047</c:v>
                </c:pt>
                <c:pt idx="3172">
                  <c:v>12.687999999999047</c:v>
                </c:pt>
                <c:pt idx="3173">
                  <c:v>12.691999999999046</c:v>
                </c:pt>
                <c:pt idx="3174">
                  <c:v>12.695999999999046</c:v>
                </c:pt>
                <c:pt idx="3175">
                  <c:v>12.699999999999045</c:v>
                </c:pt>
                <c:pt idx="3176">
                  <c:v>12.703999999999045</c:v>
                </c:pt>
                <c:pt idx="3177">
                  <c:v>12.707999999999045</c:v>
                </c:pt>
                <c:pt idx="3178">
                  <c:v>12.711999999999044</c:v>
                </c:pt>
                <c:pt idx="3179">
                  <c:v>12.715999999999044</c:v>
                </c:pt>
                <c:pt idx="3180">
                  <c:v>12.719999999999043</c:v>
                </c:pt>
                <c:pt idx="3181">
                  <c:v>12.723999999999043</c:v>
                </c:pt>
                <c:pt idx="3182">
                  <c:v>12.727999999999042</c:v>
                </c:pt>
                <c:pt idx="3183">
                  <c:v>12.731999999999042</c:v>
                </c:pt>
                <c:pt idx="3184">
                  <c:v>12.735999999999041</c:v>
                </c:pt>
                <c:pt idx="3185">
                  <c:v>12.739999999999041</c:v>
                </c:pt>
                <c:pt idx="3186">
                  <c:v>12.743999999999041</c:v>
                </c:pt>
                <c:pt idx="3187">
                  <c:v>12.74799999999904</c:v>
                </c:pt>
                <c:pt idx="3188">
                  <c:v>12.75199999999904</c:v>
                </c:pt>
                <c:pt idx="3189">
                  <c:v>12.755999999999039</c:v>
                </c:pt>
                <c:pt idx="3190">
                  <c:v>12.759999999999039</c:v>
                </c:pt>
                <c:pt idx="3191">
                  <c:v>12.763999999999038</c:v>
                </c:pt>
                <c:pt idx="3192">
                  <c:v>12.767999999999038</c:v>
                </c:pt>
                <c:pt idx="3193">
                  <c:v>12.771999999999037</c:v>
                </c:pt>
                <c:pt idx="3194">
                  <c:v>12.775999999999037</c:v>
                </c:pt>
                <c:pt idx="3195">
                  <c:v>12.779999999999037</c:v>
                </c:pt>
                <c:pt idx="3196">
                  <c:v>12.783999999999036</c:v>
                </c:pt>
                <c:pt idx="3197">
                  <c:v>12.787999999999036</c:v>
                </c:pt>
                <c:pt idx="3198">
                  <c:v>12.791999999999035</c:v>
                </c:pt>
                <c:pt idx="3199">
                  <c:v>12.795999999999035</c:v>
                </c:pt>
                <c:pt idx="3200">
                  <c:v>12.799999999999034</c:v>
                </c:pt>
                <c:pt idx="3201">
                  <c:v>12.803999999999034</c:v>
                </c:pt>
                <c:pt idx="3202">
                  <c:v>12.807999999999033</c:v>
                </c:pt>
                <c:pt idx="3203">
                  <c:v>12.811999999999033</c:v>
                </c:pt>
                <c:pt idx="3204">
                  <c:v>12.815999999999033</c:v>
                </c:pt>
                <c:pt idx="3205">
                  <c:v>12.819999999999032</c:v>
                </c:pt>
                <c:pt idx="3206">
                  <c:v>12.823999999999032</c:v>
                </c:pt>
                <c:pt idx="3207">
                  <c:v>12.827999999999031</c:v>
                </c:pt>
                <c:pt idx="3208">
                  <c:v>12.831999999999031</c:v>
                </c:pt>
                <c:pt idx="3209">
                  <c:v>12.83599999999903</c:v>
                </c:pt>
                <c:pt idx="3210">
                  <c:v>12.83999999999903</c:v>
                </c:pt>
                <c:pt idx="3211">
                  <c:v>12.84399999999903</c:v>
                </c:pt>
                <c:pt idx="3212">
                  <c:v>12.847999999999029</c:v>
                </c:pt>
                <c:pt idx="3213">
                  <c:v>12.851999999999029</c:v>
                </c:pt>
                <c:pt idx="3214">
                  <c:v>12.855999999999028</c:v>
                </c:pt>
                <c:pt idx="3215">
                  <c:v>12.859999999999028</c:v>
                </c:pt>
                <c:pt idx="3216">
                  <c:v>12.863999999999027</c:v>
                </c:pt>
                <c:pt idx="3217">
                  <c:v>12.867999999999027</c:v>
                </c:pt>
                <c:pt idx="3218">
                  <c:v>12.871999999999026</c:v>
                </c:pt>
                <c:pt idx="3219">
                  <c:v>12.875999999999026</c:v>
                </c:pt>
                <c:pt idx="3220">
                  <c:v>12.879999999999026</c:v>
                </c:pt>
                <c:pt idx="3221">
                  <c:v>12.883999999999025</c:v>
                </c:pt>
                <c:pt idx="3222">
                  <c:v>12.887999999999025</c:v>
                </c:pt>
                <c:pt idx="3223">
                  <c:v>12.891999999999024</c:v>
                </c:pt>
                <c:pt idx="3224">
                  <c:v>12.895999999999024</c:v>
                </c:pt>
                <c:pt idx="3225">
                  <c:v>12.899999999999023</c:v>
                </c:pt>
                <c:pt idx="3226">
                  <c:v>12.903999999999023</c:v>
                </c:pt>
                <c:pt idx="3227">
                  <c:v>12.907999999999022</c:v>
                </c:pt>
                <c:pt idx="3228">
                  <c:v>12.911999999999022</c:v>
                </c:pt>
                <c:pt idx="3229">
                  <c:v>12.915999999999022</c:v>
                </c:pt>
                <c:pt idx="3230">
                  <c:v>12.919999999999021</c:v>
                </c:pt>
                <c:pt idx="3231">
                  <c:v>12.923999999999021</c:v>
                </c:pt>
                <c:pt idx="3232">
                  <c:v>12.92799999999902</c:v>
                </c:pt>
                <c:pt idx="3233">
                  <c:v>12.93199999999902</c:v>
                </c:pt>
                <c:pt idx="3234">
                  <c:v>12.935999999999019</c:v>
                </c:pt>
                <c:pt idx="3235">
                  <c:v>12.939999999999019</c:v>
                </c:pt>
                <c:pt idx="3236">
                  <c:v>12.943999999999019</c:v>
                </c:pt>
                <c:pt idx="3237">
                  <c:v>12.947999999999018</c:v>
                </c:pt>
                <c:pt idx="3238">
                  <c:v>12.951999999999018</c:v>
                </c:pt>
                <c:pt idx="3239">
                  <c:v>12.955999999999017</c:v>
                </c:pt>
                <c:pt idx="3240">
                  <c:v>12.959999999999017</c:v>
                </c:pt>
                <c:pt idx="3241">
                  <c:v>12.963999999999016</c:v>
                </c:pt>
                <c:pt idx="3242">
                  <c:v>12.967999999999016</c:v>
                </c:pt>
                <c:pt idx="3243">
                  <c:v>12.971999999999015</c:v>
                </c:pt>
                <c:pt idx="3244">
                  <c:v>12.975999999999015</c:v>
                </c:pt>
                <c:pt idx="3245">
                  <c:v>12.979999999999015</c:v>
                </c:pt>
                <c:pt idx="3246">
                  <c:v>12.983999999999014</c:v>
                </c:pt>
                <c:pt idx="3247">
                  <c:v>12.987999999999014</c:v>
                </c:pt>
                <c:pt idx="3248">
                  <c:v>12.991999999999013</c:v>
                </c:pt>
                <c:pt idx="3249">
                  <c:v>12.995999999999013</c:v>
                </c:pt>
                <c:pt idx="3250">
                  <c:v>12.999999999999012</c:v>
                </c:pt>
                <c:pt idx="3251">
                  <c:v>13.003999999999012</c:v>
                </c:pt>
                <c:pt idx="3252">
                  <c:v>13.007999999999011</c:v>
                </c:pt>
                <c:pt idx="3253">
                  <c:v>13.011999999999011</c:v>
                </c:pt>
                <c:pt idx="3254">
                  <c:v>13.015999999999011</c:v>
                </c:pt>
                <c:pt idx="3255">
                  <c:v>13.01999999999901</c:v>
                </c:pt>
                <c:pt idx="3256">
                  <c:v>13.02399999999901</c:v>
                </c:pt>
                <c:pt idx="3257">
                  <c:v>13.027999999999009</c:v>
                </c:pt>
                <c:pt idx="3258">
                  <c:v>13.031999999999009</c:v>
                </c:pt>
                <c:pt idx="3259">
                  <c:v>13.035999999999008</c:v>
                </c:pt>
                <c:pt idx="3260">
                  <c:v>13.039999999999008</c:v>
                </c:pt>
                <c:pt idx="3261">
                  <c:v>13.043999999999007</c:v>
                </c:pt>
                <c:pt idx="3262">
                  <c:v>13.047999999999007</c:v>
                </c:pt>
                <c:pt idx="3263">
                  <c:v>13.051999999999007</c:v>
                </c:pt>
                <c:pt idx="3264">
                  <c:v>13.055999999999006</c:v>
                </c:pt>
                <c:pt idx="3265">
                  <c:v>13.059999999999006</c:v>
                </c:pt>
                <c:pt idx="3266">
                  <c:v>13.063999999999005</c:v>
                </c:pt>
                <c:pt idx="3267">
                  <c:v>13.067999999999005</c:v>
                </c:pt>
                <c:pt idx="3268">
                  <c:v>13.071999999999004</c:v>
                </c:pt>
                <c:pt idx="3269">
                  <c:v>13.075999999999004</c:v>
                </c:pt>
                <c:pt idx="3270">
                  <c:v>13.079999999999004</c:v>
                </c:pt>
                <c:pt idx="3271">
                  <c:v>13.083999999999003</c:v>
                </c:pt>
                <c:pt idx="3272">
                  <c:v>13.087999999999003</c:v>
                </c:pt>
                <c:pt idx="3273">
                  <c:v>13.091999999999002</c:v>
                </c:pt>
                <c:pt idx="3274">
                  <c:v>13.095999999999002</c:v>
                </c:pt>
                <c:pt idx="3275">
                  <c:v>13.099999999999001</c:v>
                </c:pt>
                <c:pt idx="3276">
                  <c:v>13.103999999999001</c:v>
                </c:pt>
                <c:pt idx="3277">
                  <c:v>13.107999999999</c:v>
                </c:pt>
                <c:pt idx="3278">
                  <c:v>13.111999999999</c:v>
                </c:pt>
                <c:pt idx="3279">
                  <c:v>13.115999999999</c:v>
                </c:pt>
                <c:pt idx="3280">
                  <c:v>13.119999999998999</c:v>
                </c:pt>
                <c:pt idx="3281">
                  <c:v>13.123999999998999</c:v>
                </c:pt>
                <c:pt idx="3282">
                  <c:v>13.127999999998998</c:v>
                </c:pt>
                <c:pt idx="3283">
                  <c:v>13.131999999998998</c:v>
                </c:pt>
                <c:pt idx="3284">
                  <c:v>13.135999999998997</c:v>
                </c:pt>
                <c:pt idx="3285">
                  <c:v>13.139999999998997</c:v>
                </c:pt>
                <c:pt idx="3286">
                  <c:v>13.143999999998996</c:v>
                </c:pt>
                <c:pt idx="3287">
                  <c:v>13.147999999998996</c:v>
                </c:pt>
                <c:pt idx="3288">
                  <c:v>13.151999999998996</c:v>
                </c:pt>
                <c:pt idx="3289">
                  <c:v>13.155999999998995</c:v>
                </c:pt>
                <c:pt idx="3290">
                  <c:v>13.159999999998995</c:v>
                </c:pt>
                <c:pt idx="3291">
                  <c:v>13.163999999998994</c:v>
                </c:pt>
                <c:pt idx="3292">
                  <c:v>13.167999999998994</c:v>
                </c:pt>
                <c:pt idx="3293">
                  <c:v>13.171999999998993</c:v>
                </c:pt>
                <c:pt idx="3294">
                  <c:v>13.175999999998993</c:v>
                </c:pt>
                <c:pt idx="3295">
                  <c:v>13.179999999998993</c:v>
                </c:pt>
                <c:pt idx="3296">
                  <c:v>13.183999999998992</c:v>
                </c:pt>
                <c:pt idx="3297">
                  <c:v>13.187999999998992</c:v>
                </c:pt>
                <c:pt idx="3298">
                  <c:v>13.191999999998991</c:v>
                </c:pt>
                <c:pt idx="3299">
                  <c:v>13.195999999998991</c:v>
                </c:pt>
                <c:pt idx="3300">
                  <c:v>13.19999999999899</c:v>
                </c:pt>
                <c:pt idx="3301">
                  <c:v>13.20399999999899</c:v>
                </c:pt>
                <c:pt idx="3302">
                  <c:v>13.207999999998989</c:v>
                </c:pt>
                <c:pt idx="3303">
                  <c:v>13.211999999998989</c:v>
                </c:pt>
                <c:pt idx="3304">
                  <c:v>13.215999999998989</c:v>
                </c:pt>
                <c:pt idx="3305">
                  <c:v>13.219999999998988</c:v>
                </c:pt>
                <c:pt idx="3306">
                  <c:v>13.223999999998988</c:v>
                </c:pt>
                <c:pt idx="3307">
                  <c:v>13.227999999998987</c:v>
                </c:pt>
                <c:pt idx="3308">
                  <c:v>13.231999999998987</c:v>
                </c:pt>
                <c:pt idx="3309">
                  <c:v>13.235999999998986</c:v>
                </c:pt>
                <c:pt idx="3310">
                  <c:v>13.239999999998986</c:v>
                </c:pt>
                <c:pt idx="3311">
                  <c:v>13.243999999998985</c:v>
                </c:pt>
                <c:pt idx="3312">
                  <c:v>13.247999999998985</c:v>
                </c:pt>
                <c:pt idx="3313">
                  <c:v>13.251999999998985</c:v>
                </c:pt>
                <c:pt idx="3314">
                  <c:v>13.255999999998984</c:v>
                </c:pt>
                <c:pt idx="3315">
                  <c:v>13.259999999998984</c:v>
                </c:pt>
                <c:pt idx="3316">
                  <c:v>13.263999999998983</c:v>
                </c:pt>
                <c:pt idx="3317">
                  <c:v>13.267999999998983</c:v>
                </c:pt>
                <c:pt idx="3318">
                  <c:v>13.271999999998982</c:v>
                </c:pt>
                <c:pt idx="3319">
                  <c:v>13.275999999998982</c:v>
                </c:pt>
                <c:pt idx="3320">
                  <c:v>13.279999999998982</c:v>
                </c:pt>
                <c:pt idx="3321">
                  <c:v>13.283999999998981</c:v>
                </c:pt>
                <c:pt idx="3322">
                  <c:v>13.287999999998981</c:v>
                </c:pt>
                <c:pt idx="3323">
                  <c:v>13.29199999999898</c:v>
                </c:pt>
                <c:pt idx="3324">
                  <c:v>13.29599999999898</c:v>
                </c:pt>
                <c:pt idx="3325">
                  <c:v>13.299999999998979</c:v>
                </c:pt>
                <c:pt idx="3326">
                  <c:v>13.303999999998979</c:v>
                </c:pt>
                <c:pt idx="3327">
                  <c:v>13.307999999998978</c:v>
                </c:pt>
                <c:pt idx="3328">
                  <c:v>13.311999999998978</c:v>
                </c:pt>
                <c:pt idx="3329">
                  <c:v>13.315999999998978</c:v>
                </c:pt>
                <c:pt idx="3330">
                  <c:v>13.319999999998977</c:v>
                </c:pt>
                <c:pt idx="3331">
                  <c:v>13.323999999998977</c:v>
                </c:pt>
                <c:pt idx="3332">
                  <c:v>13.327999999998976</c:v>
                </c:pt>
                <c:pt idx="3333">
                  <c:v>13.331999999998976</c:v>
                </c:pt>
                <c:pt idx="3334">
                  <c:v>13.335999999998975</c:v>
                </c:pt>
                <c:pt idx="3335">
                  <c:v>13.339999999998975</c:v>
                </c:pt>
                <c:pt idx="3336">
                  <c:v>13.343999999998974</c:v>
                </c:pt>
                <c:pt idx="3337">
                  <c:v>13.347999999998974</c:v>
                </c:pt>
                <c:pt idx="3338">
                  <c:v>13.351999999998974</c:v>
                </c:pt>
                <c:pt idx="3339">
                  <c:v>13.355999999998973</c:v>
                </c:pt>
                <c:pt idx="3340">
                  <c:v>13.359999999998973</c:v>
                </c:pt>
                <c:pt idx="3341">
                  <c:v>13.363999999998972</c:v>
                </c:pt>
                <c:pt idx="3342">
                  <c:v>13.367999999998972</c:v>
                </c:pt>
                <c:pt idx="3343">
                  <c:v>13.371999999998971</c:v>
                </c:pt>
                <c:pt idx="3344">
                  <c:v>13.375999999998971</c:v>
                </c:pt>
                <c:pt idx="3345">
                  <c:v>13.37999999999897</c:v>
                </c:pt>
                <c:pt idx="3346">
                  <c:v>13.38399999999897</c:v>
                </c:pt>
                <c:pt idx="3347">
                  <c:v>13.38799999999897</c:v>
                </c:pt>
                <c:pt idx="3348">
                  <c:v>13.391999999998969</c:v>
                </c:pt>
                <c:pt idx="3349">
                  <c:v>13.395999999998969</c:v>
                </c:pt>
                <c:pt idx="3350">
                  <c:v>13.399999999998968</c:v>
                </c:pt>
                <c:pt idx="3351">
                  <c:v>13.403999999998968</c:v>
                </c:pt>
                <c:pt idx="3352">
                  <c:v>13.407999999998967</c:v>
                </c:pt>
                <c:pt idx="3353">
                  <c:v>13.411999999998967</c:v>
                </c:pt>
                <c:pt idx="3354">
                  <c:v>13.415999999998967</c:v>
                </c:pt>
                <c:pt idx="3355">
                  <c:v>13.419999999998966</c:v>
                </c:pt>
                <c:pt idx="3356">
                  <c:v>13.423999999998966</c:v>
                </c:pt>
                <c:pt idx="3357">
                  <c:v>13.427999999998965</c:v>
                </c:pt>
                <c:pt idx="3358">
                  <c:v>13.431999999998965</c:v>
                </c:pt>
                <c:pt idx="3359">
                  <c:v>13.435999999998964</c:v>
                </c:pt>
                <c:pt idx="3360">
                  <c:v>13.439999999998964</c:v>
                </c:pt>
                <c:pt idx="3361">
                  <c:v>13.443999999998963</c:v>
                </c:pt>
                <c:pt idx="3362">
                  <c:v>13.447999999998963</c:v>
                </c:pt>
                <c:pt idx="3363">
                  <c:v>13.451999999998963</c:v>
                </c:pt>
                <c:pt idx="3364">
                  <c:v>13.455999999998962</c:v>
                </c:pt>
                <c:pt idx="3365">
                  <c:v>13.459999999998962</c:v>
                </c:pt>
                <c:pt idx="3366">
                  <c:v>13.463999999998961</c:v>
                </c:pt>
                <c:pt idx="3367">
                  <c:v>13.467999999998961</c:v>
                </c:pt>
                <c:pt idx="3368">
                  <c:v>13.47199999999896</c:v>
                </c:pt>
                <c:pt idx="3369">
                  <c:v>13.47599999999896</c:v>
                </c:pt>
                <c:pt idx="3370">
                  <c:v>13.479999999998959</c:v>
                </c:pt>
                <c:pt idx="3371">
                  <c:v>13.483999999998959</c:v>
                </c:pt>
                <c:pt idx="3372">
                  <c:v>13.487999999998959</c:v>
                </c:pt>
                <c:pt idx="3373">
                  <c:v>13.491999999998958</c:v>
                </c:pt>
                <c:pt idx="3374">
                  <c:v>13.495999999998958</c:v>
                </c:pt>
                <c:pt idx="3375">
                  <c:v>13.499999999998957</c:v>
                </c:pt>
                <c:pt idx="3376">
                  <c:v>13.503999999998957</c:v>
                </c:pt>
                <c:pt idx="3377">
                  <c:v>13.507999999998956</c:v>
                </c:pt>
                <c:pt idx="3378">
                  <c:v>13.511999999998956</c:v>
                </c:pt>
                <c:pt idx="3379">
                  <c:v>13.515999999998956</c:v>
                </c:pt>
                <c:pt idx="3380">
                  <c:v>13.519999999998955</c:v>
                </c:pt>
                <c:pt idx="3381">
                  <c:v>13.523999999998955</c:v>
                </c:pt>
                <c:pt idx="3382">
                  <c:v>13.527999999998954</c:v>
                </c:pt>
                <c:pt idx="3383">
                  <c:v>13.531999999998954</c:v>
                </c:pt>
                <c:pt idx="3384">
                  <c:v>13.535999999998953</c:v>
                </c:pt>
                <c:pt idx="3385">
                  <c:v>13.539999999998953</c:v>
                </c:pt>
                <c:pt idx="3386">
                  <c:v>13.543999999998952</c:v>
                </c:pt>
                <c:pt idx="3387">
                  <c:v>13.547999999998952</c:v>
                </c:pt>
                <c:pt idx="3388">
                  <c:v>13.551999999998952</c:v>
                </c:pt>
                <c:pt idx="3389">
                  <c:v>13.555999999998951</c:v>
                </c:pt>
                <c:pt idx="3390">
                  <c:v>13.559999999998951</c:v>
                </c:pt>
                <c:pt idx="3391">
                  <c:v>13.56399999999895</c:v>
                </c:pt>
                <c:pt idx="3392">
                  <c:v>13.56799999999895</c:v>
                </c:pt>
                <c:pt idx="3393">
                  <c:v>13.571999999998949</c:v>
                </c:pt>
                <c:pt idx="3394">
                  <c:v>13.575999999998949</c:v>
                </c:pt>
                <c:pt idx="3395">
                  <c:v>13.579999999998948</c:v>
                </c:pt>
                <c:pt idx="3396">
                  <c:v>13.583999999998948</c:v>
                </c:pt>
                <c:pt idx="3397">
                  <c:v>13.587999999998948</c:v>
                </c:pt>
                <c:pt idx="3398">
                  <c:v>13.591999999998947</c:v>
                </c:pt>
                <c:pt idx="3399">
                  <c:v>13.595999999998947</c:v>
                </c:pt>
                <c:pt idx="3400">
                  <c:v>13.599999999998946</c:v>
                </c:pt>
                <c:pt idx="3401">
                  <c:v>13.603999999998946</c:v>
                </c:pt>
                <c:pt idx="3402">
                  <c:v>13.607999999998945</c:v>
                </c:pt>
                <c:pt idx="3403">
                  <c:v>13.611999999998945</c:v>
                </c:pt>
                <c:pt idx="3404">
                  <c:v>13.615999999998945</c:v>
                </c:pt>
                <c:pt idx="3405">
                  <c:v>13.619999999998944</c:v>
                </c:pt>
                <c:pt idx="3406">
                  <c:v>13.623999999998944</c:v>
                </c:pt>
                <c:pt idx="3407">
                  <c:v>13.627999999998943</c:v>
                </c:pt>
                <c:pt idx="3408">
                  <c:v>13.631999999998943</c:v>
                </c:pt>
                <c:pt idx="3409">
                  <c:v>13.635999999998942</c:v>
                </c:pt>
                <c:pt idx="3410">
                  <c:v>13.639999999998942</c:v>
                </c:pt>
                <c:pt idx="3411">
                  <c:v>13.643999999998941</c:v>
                </c:pt>
                <c:pt idx="3412">
                  <c:v>13.647999999998941</c:v>
                </c:pt>
                <c:pt idx="3413">
                  <c:v>13.651999999998941</c:v>
                </c:pt>
                <c:pt idx="3414">
                  <c:v>13.65599999999894</c:v>
                </c:pt>
                <c:pt idx="3415">
                  <c:v>13.65999999999894</c:v>
                </c:pt>
                <c:pt idx="3416">
                  <c:v>13.663999999998939</c:v>
                </c:pt>
                <c:pt idx="3417">
                  <c:v>13.667999999998939</c:v>
                </c:pt>
                <c:pt idx="3418">
                  <c:v>13.671999999998938</c:v>
                </c:pt>
                <c:pt idx="3419">
                  <c:v>13.675999999998938</c:v>
                </c:pt>
                <c:pt idx="3420">
                  <c:v>13.679999999998937</c:v>
                </c:pt>
                <c:pt idx="3421">
                  <c:v>13.683999999998937</c:v>
                </c:pt>
                <c:pt idx="3422">
                  <c:v>13.687999999998937</c:v>
                </c:pt>
                <c:pt idx="3423">
                  <c:v>13.691999999998936</c:v>
                </c:pt>
                <c:pt idx="3424">
                  <c:v>13.695999999998936</c:v>
                </c:pt>
                <c:pt idx="3425">
                  <c:v>13.699999999998935</c:v>
                </c:pt>
                <c:pt idx="3426">
                  <c:v>13.703999999998935</c:v>
                </c:pt>
                <c:pt idx="3427">
                  <c:v>13.707999999998934</c:v>
                </c:pt>
                <c:pt idx="3428">
                  <c:v>13.711999999998934</c:v>
                </c:pt>
                <c:pt idx="3429">
                  <c:v>13.715999999998933</c:v>
                </c:pt>
                <c:pt idx="3430">
                  <c:v>13.719999999998933</c:v>
                </c:pt>
                <c:pt idx="3431">
                  <c:v>13.723999999998933</c:v>
                </c:pt>
                <c:pt idx="3432">
                  <c:v>13.727999999998932</c:v>
                </c:pt>
                <c:pt idx="3433">
                  <c:v>13.731999999998932</c:v>
                </c:pt>
                <c:pt idx="3434">
                  <c:v>13.735999999998931</c:v>
                </c:pt>
                <c:pt idx="3435">
                  <c:v>13.739999999998931</c:v>
                </c:pt>
                <c:pt idx="3436">
                  <c:v>13.74399999999893</c:v>
                </c:pt>
                <c:pt idx="3437">
                  <c:v>13.74799999999893</c:v>
                </c:pt>
                <c:pt idx="3438">
                  <c:v>13.75199999999893</c:v>
                </c:pt>
                <c:pt idx="3439">
                  <c:v>13.755999999998929</c:v>
                </c:pt>
                <c:pt idx="3440">
                  <c:v>13.759999999998929</c:v>
                </c:pt>
                <c:pt idx="3441">
                  <c:v>13.763999999998928</c:v>
                </c:pt>
                <c:pt idx="3442">
                  <c:v>13.767999999998928</c:v>
                </c:pt>
                <c:pt idx="3443">
                  <c:v>13.771999999998927</c:v>
                </c:pt>
                <c:pt idx="3444">
                  <c:v>13.775999999998927</c:v>
                </c:pt>
                <c:pt idx="3445">
                  <c:v>13.779999999998926</c:v>
                </c:pt>
                <c:pt idx="3446">
                  <c:v>13.783999999998926</c:v>
                </c:pt>
                <c:pt idx="3447">
                  <c:v>13.787999999998926</c:v>
                </c:pt>
                <c:pt idx="3448">
                  <c:v>13.791999999998925</c:v>
                </c:pt>
                <c:pt idx="3449">
                  <c:v>13.795999999998925</c:v>
                </c:pt>
                <c:pt idx="3450">
                  <c:v>13.799999999998924</c:v>
                </c:pt>
                <c:pt idx="3451">
                  <c:v>13.803999999998924</c:v>
                </c:pt>
                <c:pt idx="3452">
                  <c:v>13.807999999998923</c:v>
                </c:pt>
                <c:pt idx="3453">
                  <c:v>13.811999999998923</c:v>
                </c:pt>
                <c:pt idx="3454">
                  <c:v>13.815999999998922</c:v>
                </c:pt>
                <c:pt idx="3455">
                  <c:v>13.819999999998922</c:v>
                </c:pt>
                <c:pt idx="3456">
                  <c:v>13.823999999998922</c:v>
                </c:pt>
                <c:pt idx="3457">
                  <c:v>13.827999999998921</c:v>
                </c:pt>
                <c:pt idx="3458">
                  <c:v>13.831999999998921</c:v>
                </c:pt>
                <c:pt idx="3459">
                  <c:v>13.83599999999892</c:v>
                </c:pt>
                <c:pt idx="3460">
                  <c:v>13.83999999999892</c:v>
                </c:pt>
                <c:pt idx="3461">
                  <c:v>13.843999999998919</c:v>
                </c:pt>
                <c:pt idx="3462">
                  <c:v>13.847999999998919</c:v>
                </c:pt>
                <c:pt idx="3463">
                  <c:v>13.851999999998919</c:v>
                </c:pt>
                <c:pt idx="3464">
                  <c:v>13.855999999998918</c:v>
                </c:pt>
                <c:pt idx="3465">
                  <c:v>13.859999999998918</c:v>
                </c:pt>
                <c:pt idx="3466">
                  <c:v>13.863999999998917</c:v>
                </c:pt>
                <c:pt idx="3467">
                  <c:v>13.867999999998917</c:v>
                </c:pt>
                <c:pt idx="3468">
                  <c:v>13.871999999998916</c:v>
                </c:pt>
                <c:pt idx="3469">
                  <c:v>13.875999999998916</c:v>
                </c:pt>
                <c:pt idx="3470">
                  <c:v>13.879999999998915</c:v>
                </c:pt>
                <c:pt idx="3471">
                  <c:v>13.883999999998915</c:v>
                </c:pt>
                <c:pt idx="3472">
                  <c:v>13.887999999998915</c:v>
                </c:pt>
                <c:pt idx="3473">
                  <c:v>13.891999999998914</c:v>
                </c:pt>
                <c:pt idx="3474">
                  <c:v>13.895999999998914</c:v>
                </c:pt>
                <c:pt idx="3475">
                  <c:v>13.899999999998913</c:v>
                </c:pt>
                <c:pt idx="3476">
                  <c:v>13.903999999998913</c:v>
                </c:pt>
                <c:pt idx="3477">
                  <c:v>13.907999999998912</c:v>
                </c:pt>
                <c:pt idx="3478">
                  <c:v>13.911999999998912</c:v>
                </c:pt>
                <c:pt idx="3479">
                  <c:v>13.915999999998911</c:v>
                </c:pt>
                <c:pt idx="3480">
                  <c:v>13.919999999998911</c:v>
                </c:pt>
                <c:pt idx="3481">
                  <c:v>13.923999999998911</c:v>
                </c:pt>
                <c:pt idx="3482">
                  <c:v>13.92799999999891</c:v>
                </c:pt>
                <c:pt idx="3483">
                  <c:v>13.93199999999891</c:v>
                </c:pt>
                <c:pt idx="3484">
                  <c:v>13.935999999998909</c:v>
                </c:pt>
                <c:pt idx="3485">
                  <c:v>13.939999999998909</c:v>
                </c:pt>
                <c:pt idx="3486">
                  <c:v>13.943999999998908</c:v>
                </c:pt>
                <c:pt idx="3487">
                  <c:v>13.947999999998908</c:v>
                </c:pt>
                <c:pt idx="3488">
                  <c:v>13.951999999998907</c:v>
                </c:pt>
                <c:pt idx="3489">
                  <c:v>13.955999999998907</c:v>
                </c:pt>
                <c:pt idx="3490">
                  <c:v>13.959999999998907</c:v>
                </c:pt>
                <c:pt idx="3491">
                  <c:v>13.963999999998906</c:v>
                </c:pt>
                <c:pt idx="3492">
                  <c:v>13.967999999998906</c:v>
                </c:pt>
                <c:pt idx="3493">
                  <c:v>13.971999999998905</c:v>
                </c:pt>
                <c:pt idx="3494">
                  <c:v>13.975999999998905</c:v>
                </c:pt>
                <c:pt idx="3495">
                  <c:v>13.979999999998904</c:v>
                </c:pt>
                <c:pt idx="3496">
                  <c:v>13.983999999998904</c:v>
                </c:pt>
                <c:pt idx="3497">
                  <c:v>13.987999999998904</c:v>
                </c:pt>
                <c:pt idx="3498">
                  <c:v>13.991999999998903</c:v>
                </c:pt>
                <c:pt idx="3499">
                  <c:v>13.995999999998903</c:v>
                </c:pt>
                <c:pt idx="3500">
                  <c:v>13.999999999998902</c:v>
                </c:pt>
                <c:pt idx="3501">
                  <c:v>14.003999999998902</c:v>
                </c:pt>
                <c:pt idx="3502">
                  <c:v>14.007999999998901</c:v>
                </c:pt>
                <c:pt idx="3503">
                  <c:v>14.011999999998901</c:v>
                </c:pt>
                <c:pt idx="3504">
                  <c:v>14.0159999999989</c:v>
                </c:pt>
                <c:pt idx="3505">
                  <c:v>14.0199999999989</c:v>
                </c:pt>
                <c:pt idx="3506">
                  <c:v>14.0239999999989</c:v>
                </c:pt>
                <c:pt idx="3507">
                  <c:v>14.027999999998899</c:v>
                </c:pt>
                <c:pt idx="3508">
                  <c:v>14.031999999998899</c:v>
                </c:pt>
                <c:pt idx="3509">
                  <c:v>14.035999999998898</c:v>
                </c:pt>
                <c:pt idx="3510">
                  <c:v>14.039999999998898</c:v>
                </c:pt>
                <c:pt idx="3511">
                  <c:v>14.043999999998897</c:v>
                </c:pt>
                <c:pt idx="3512">
                  <c:v>14.047999999998897</c:v>
                </c:pt>
                <c:pt idx="3513">
                  <c:v>14.051999999998896</c:v>
                </c:pt>
                <c:pt idx="3514">
                  <c:v>14.055999999998896</c:v>
                </c:pt>
                <c:pt idx="3515">
                  <c:v>14.059999999998896</c:v>
                </c:pt>
                <c:pt idx="3516">
                  <c:v>14.063999999998895</c:v>
                </c:pt>
                <c:pt idx="3517">
                  <c:v>14.067999999998895</c:v>
                </c:pt>
                <c:pt idx="3518">
                  <c:v>14.071999999998894</c:v>
                </c:pt>
                <c:pt idx="3519">
                  <c:v>14.075999999998894</c:v>
                </c:pt>
                <c:pt idx="3520">
                  <c:v>14.079999999998893</c:v>
                </c:pt>
                <c:pt idx="3521">
                  <c:v>14.083999999998893</c:v>
                </c:pt>
                <c:pt idx="3522">
                  <c:v>14.087999999998893</c:v>
                </c:pt>
                <c:pt idx="3523">
                  <c:v>14.091999999998892</c:v>
                </c:pt>
                <c:pt idx="3524">
                  <c:v>14.095999999998892</c:v>
                </c:pt>
                <c:pt idx="3525">
                  <c:v>14.099999999998891</c:v>
                </c:pt>
                <c:pt idx="3526">
                  <c:v>14.103999999998891</c:v>
                </c:pt>
                <c:pt idx="3527">
                  <c:v>14.10799999999889</c:v>
                </c:pt>
                <c:pt idx="3528">
                  <c:v>14.11199999999889</c:v>
                </c:pt>
                <c:pt idx="3529">
                  <c:v>14.115999999998889</c:v>
                </c:pt>
                <c:pt idx="3530">
                  <c:v>14.119999999998889</c:v>
                </c:pt>
                <c:pt idx="3531">
                  <c:v>14.123999999998889</c:v>
                </c:pt>
                <c:pt idx="3532">
                  <c:v>14.127999999998888</c:v>
                </c:pt>
                <c:pt idx="3533">
                  <c:v>14.131999999998888</c:v>
                </c:pt>
                <c:pt idx="3534">
                  <c:v>14.135999999998887</c:v>
                </c:pt>
                <c:pt idx="3535">
                  <c:v>14.139999999998887</c:v>
                </c:pt>
                <c:pt idx="3536">
                  <c:v>14.143999999998886</c:v>
                </c:pt>
                <c:pt idx="3537">
                  <c:v>14.147999999998886</c:v>
                </c:pt>
                <c:pt idx="3538">
                  <c:v>14.151999999998885</c:v>
                </c:pt>
                <c:pt idx="3539">
                  <c:v>14.155999999998885</c:v>
                </c:pt>
                <c:pt idx="3540">
                  <c:v>14.159999999998885</c:v>
                </c:pt>
                <c:pt idx="3541">
                  <c:v>14.163999999998884</c:v>
                </c:pt>
                <c:pt idx="3542">
                  <c:v>14.167999999998884</c:v>
                </c:pt>
                <c:pt idx="3543">
                  <c:v>14.171999999998883</c:v>
                </c:pt>
                <c:pt idx="3544">
                  <c:v>14.175999999998883</c:v>
                </c:pt>
                <c:pt idx="3545">
                  <c:v>14.179999999998882</c:v>
                </c:pt>
                <c:pt idx="3546">
                  <c:v>14.183999999998882</c:v>
                </c:pt>
                <c:pt idx="3547">
                  <c:v>14.187999999998882</c:v>
                </c:pt>
                <c:pt idx="3548">
                  <c:v>14.191999999998881</c:v>
                </c:pt>
                <c:pt idx="3549">
                  <c:v>14.195999999998881</c:v>
                </c:pt>
                <c:pt idx="3550">
                  <c:v>14.19999999999888</c:v>
                </c:pt>
                <c:pt idx="3551">
                  <c:v>14.20399999999888</c:v>
                </c:pt>
                <c:pt idx="3552">
                  <c:v>14.207999999998879</c:v>
                </c:pt>
                <c:pt idx="3553">
                  <c:v>14.211999999998879</c:v>
                </c:pt>
                <c:pt idx="3554">
                  <c:v>14.215999999998878</c:v>
                </c:pt>
                <c:pt idx="3555">
                  <c:v>14.219999999998878</c:v>
                </c:pt>
                <c:pt idx="3556">
                  <c:v>14.223999999998878</c:v>
                </c:pt>
                <c:pt idx="3557">
                  <c:v>14.227999999998877</c:v>
                </c:pt>
                <c:pt idx="3558">
                  <c:v>14.231999999998877</c:v>
                </c:pt>
                <c:pt idx="3559">
                  <c:v>14.235999999998876</c:v>
                </c:pt>
                <c:pt idx="3560">
                  <c:v>14.239999999998876</c:v>
                </c:pt>
                <c:pt idx="3561">
                  <c:v>14.243999999998875</c:v>
                </c:pt>
                <c:pt idx="3562">
                  <c:v>14.247999999998875</c:v>
                </c:pt>
                <c:pt idx="3563">
                  <c:v>14.251999999998874</c:v>
                </c:pt>
                <c:pt idx="3564">
                  <c:v>14.255999999998874</c:v>
                </c:pt>
                <c:pt idx="3565">
                  <c:v>14.259999999998874</c:v>
                </c:pt>
                <c:pt idx="3566">
                  <c:v>14.263999999998873</c:v>
                </c:pt>
                <c:pt idx="3567">
                  <c:v>14.267999999998873</c:v>
                </c:pt>
                <c:pt idx="3568">
                  <c:v>14.271999999998872</c:v>
                </c:pt>
                <c:pt idx="3569">
                  <c:v>14.275999999998872</c:v>
                </c:pt>
                <c:pt idx="3570">
                  <c:v>14.279999999998871</c:v>
                </c:pt>
                <c:pt idx="3571">
                  <c:v>14.283999999998871</c:v>
                </c:pt>
                <c:pt idx="3572">
                  <c:v>14.28799999999887</c:v>
                </c:pt>
                <c:pt idx="3573">
                  <c:v>14.29199999999887</c:v>
                </c:pt>
                <c:pt idx="3574">
                  <c:v>14.29599999999887</c:v>
                </c:pt>
                <c:pt idx="3575">
                  <c:v>14.299999999998869</c:v>
                </c:pt>
                <c:pt idx="3576">
                  <c:v>14.303999999998869</c:v>
                </c:pt>
                <c:pt idx="3577">
                  <c:v>14.307999999998868</c:v>
                </c:pt>
                <c:pt idx="3578">
                  <c:v>14.311999999998868</c:v>
                </c:pt>
                <c:pt idx="3579">
                  <c:v>14.315999999998867</c:v>
                </c:pt>
                <c:pt idx="3580">
                  <c:v>14.319999999998867</c:v>
                </c:pt>
                <c:pt idx="3581">
                  <c:v>14.323999999998867</c:v>
                </c:pt>
                <c:pt idx="3582">
                  <c:v>14.327999999998866</c:v>
                </c:pt>
                <c:pt idx="3583">
                  <c:v>14.331999999998866</c:v>
                </c:pt>
                <c:pt idx="3584">
                  <c:v>14.335999999998865</c:v>
                </c:pt>
                <c:pt idx="3585">
                  <c:v>14.339999999998865</c:v>
                </c:pt>
                <c:pt idx="3586">
                  <c:v>14.343999999998864</c:v>
                </c:pt>
                <c:pt idx="3587">
                  <c:v>14.347999999998864</c:v>
                </c:pt>
                <c:pt idx="3588">
                  <c:v>14.351999999998863</c:v>
                </c:pt>
                <c:pt idx="3589">
                  <c:v>14.355999999998863</c:v>
                </c:pt>
                <c:pt idx="3590">
                  <c:v>14.359999999998863</c:v>
                </c:pt>
                <c:pt idx="3591">
                  <c:v>14.363999999998862</c:v>
                </c:pt>
                <c:pt idx="3592">
                  <c:v>14.367999999998862</c:v>
                </c:pt>
                <c:pt idx="3593">
                  <c:v>14.371999999998861</c:v>
                </c:pt>
                <c:pt idx="3594">
                  <c:v>14.375999999998861</c:v>
                </c:pt>
                <c:pt idx="3595">
                  <c:v>14.37999999999886</c:v>
                </c:pt>
                <c:pt idx="3596">
                  <c:v>14.38399999999886</c:v>
                </c:pt>
                <c:pt idx="3597">
                  <c:v>14.387999999998859</c:v>
                </c:pt>
                <c:pt idx="3598">
                  <c:v>14.391999999998859</c:v>
                </c:pt>
                <c:pt idx="3599">
                  <c:v>14.395999999998859</c:v>
                </c:pt>
                <c:pt idx="3600">
                  <c:v>14.399999999998858</c:v>
                </c:pt>
                <c:pt idx="3601">
                  <c:v>14.403999999998858</c:v>
                </c:pt>
                <c:pt idx="3602">
                  <c:v>14.407999999998857</c:v>
                </c:pt>
                <c:pt idx="3603">
                  <c:v>14.411999999998857</c:v>
                </c:pt>
                <c:pt idx="3604">
                  <c:v>14.415999999998856</c:v>
                </c:pt>
                <c:pt idx="3605">
                  <c:v>14.419999999998856</c:v>
                </c:pt>
                <c:pt idx="3606">
                  <c:v>14.423999999998856</c:v>
                </c:pt>
                <c:pt idx="3607">
                  <c:v>14.427999999998855</c:v>
                </c:pt>
                <c:pt idx="3608">
                  <c:v>14.431999999998855</c:v>
                </c:pt>
                <c:pt idx="3609">
                  <c:v>14.435999999998854</c:v>
                </c:pt>
                <c:pt idx="3610">
                  <c:v>14.439999999998854</c:v>
                </c:pt>
                <c:pt idx="3611">
                  <c:v>14.443999999998853</c:v>
                </c:pt>
                <c:pt idx="3612">
                  <c:v>14.447999999998853</c:v>
                </c:pt>
                <c:pt idx="3613">
                  <c:v>14.451999999998852</c:v>
                </c:pt>
                <c:pt idx="3614">
                  <c:v>14.455999999998852</c:v>
                </c:pt>
                <c:pt idx="3615">
                  <c:v>14.459999999998852</c:v>
                </c:pt>
                <c:pt idx="3616">
                  <c:v>14.463999999998851</c:v>
                </c:pt>
                <c:pt idx="3617">
                  <c:v>14.467999999998851</c:v>
                </c:pt>
                <c:pt idx="3618">
                  <c:v>14.47199999999885</c:v>
                </c:pt>
                <c:pt idx="3619">
                  <c:v>14.47599999999885</c:v>
                </c:pt>
                <c:pt idx="3620">
                  <c:v>14.479999999998849</c:v>
                </c:pt>
                <c:pt idx="3621">
                  <c:v>14.483999999998849</c:v>
                </c:pt>
                <c:pt idx="3622">
                  <c:v>14.487999999998848</c:v>
                </c:pt>
                <c:pt idx="3623">
                  <c:v>14.491999999998848</c:v>
                </c:pt>
                <c:pt idx="3624">
                  <c:v>14.495999999998848</c:v>
                </c:pt>
                <c:pt idx="3625">
                  <c:v>14.499999999998847</c:v>
                </c:pt>
                <c:pt idx="3626">
                  <c:v>14.503999999998847</c:v>
                </c:pt>
                <c:pt idx="3627">
                  <c:v>14.507999999998846</c:v>
                </c:pt>
                <c:pt idx="3628">
                  <c:v>14.511999999998846</c:v>
                </c:pt>
                <c:pt idx="3629">
                  <c:v>14.515999999998845</c:v>
                </c:pt>
                <c:pt idx="3630">
                  <c:v>14.519999999998845</c:v>
                </c:pt>
                <c:pt idx="3631">
                  <c:v>14.523999999998845</c:v>
                </c:pt>
                <c:pt idx="3632">
                  <c:v>14.527999999998844</c:v>
                </c:pt>
                <c:pt idx="3633">
                  <c:v>14.531999999998844</c:v>
                </c:pt>
                <c:pt idx="3634">
                  <c:v>14.535999999998843</c:v>
                </c:pt>
                <c:pt idx="3635">
                  <c:v>14.539999999998843</c:v>
                </c:pt>
                <c:pt idx="3636">
                  <c:v>14.543999999998842</c:v>
                </c:pt>
                <c:pt idx="3637">
                  <c:v>14.547999999998842</c:v>
                </c:pt>
                <c:pt idx="3638">
                  <c:v>14.551999999998841</c:v>
                </c:pt>
                <c:pt idx="3639">
                  <c:v>14.555999999998841</c:v>
                </c:pt>
                <c:pt idx="3640">
                  <c:v>14.559999999998841</c:v>
                </c:pt>
                <c:pt idx="3641">
                  <c:v>14.56399999999884</c:v>
                </c:pt>
                <c:pt idx="3642">
                  <c:v>14.56799999999884</c:v>
                </c:pt>
                <c:pt idx="3643">
                  <c:v>14.571999999998839</c:v>
                </c:pt>
                <c:pt idx="3644">
                  <c:v>14.575999999998839</c:v>
                </c:pt>
                <c:pt idx="3645">
                  <c:v>14.579999999998838</c:v>
                </c:pt>
                <c:pt idx="3646">
                  <c:v>14.583999999998838</c:v>
                </c:pt>
                <c:pt idx="3647">
                  <c:v>14.587999999998837</c:v>
                </c:pt>
                <c:pt idx="3648">
                  <c:v>14.591999999998837</c:v>
                </c:pt>
                <c:pt idx="3649">
                  <c:v>14.595999999998837</c:v>
                </c:pt>
                <c:pt idx="3650">
                  <c:v>14.599999999998836</c:v>
                </c:pt>
                <c:pt idx="3651">
                  <c:v>14.603999999998836</c:v>
                </c:pt>
                <c:pt idx="3652">
                  <c:v>14.607999999998835</c:v>
                </c:pt>
                <c:pt idx="3653">
                  <c:v>14.611999999998835</c:v>
                </c:pt>
                <c:pt idx="3654">
                  <c:v>14.615999999998834</c:v>
                </c:pt>
                <c:pt idx="3655">
                  <c:v>14.619999999998834</c:v>
                </c:pt>
                <c:pt idx="3656">
                  <c:v>14.623999999998833</c:v>
                </c:pt>
                <c:pt idx="3657">
                  <c:v>14.627999999998833</c:v>
                </c:pt>
                <c:pt idx="3658">
                  <c:v>14.631999999998833</c:v>
                </c:pt>
                <c:pt idx="3659">
                  <c:v>14.635999999998832</c:v>
                </c:pt>
                <c:pt idx="3660">
                  <c:v>14.639999999998832</c:v>
                </c:pt>
                <c:pt idx="3661">
                  <c:v>14.643999999998831</c:v>
                </c:pt>
                <c:pt idx="3662">
                  <c:v>14.647999999998831</c:v>
                </c:pt>
                <c:pt idx="3663">
                  <c:v>14.65199999999883</c:v>
                </c:pt>
                <c:pt idx="3664">
                  <c:v>14.65599999999883</c:v>
                </c:pt>
                <c:pt idx="3665">
                  <c:v>14.65999999999883</c:v>
                </c:pt>
                <c:pt idx="3666">
                  <c:v>14.663999999998829</c:v>
                </c:pt>
                <c:pt idx="3667">
                  <c:v>14.667999999998829</c:v>
                </c:pt>
                <c:pt idx="3668">
                  <c:v>14.671999999998828</c:v>
                </c:pt>
                <c:pt idx="3669">
                  <c:v>14.675999999998828</c:v>
                </c:pt>
                <c:pt idx="3670">
                  <c:v>14.679999999998827</c:v>
                </c:pt>
                <c:pt idx="3671">
                  <c:v>14.683999999998827</c:v>
                </c:pt>
                <c:pt idx="3672">
                  <c:v>14.687999999998826</c:v>
                </c:pt>
                <c:pt idx="3673">
                  <c:v>14.691999999998826</c:v>
                </c:pt>
                <c:pt idx="3674">
                  <c:v>14.695999999998826</c:v>
                </c:pt>
                <c:pt idx="3675">
                  <c:v>14.699999999998825</c:v>
                </c:pt>
                <c:pt idx="3676">
                  <c:v>14.703999999998825</c:v>
                </c:pt>
                <c:pt idx="3677">
                  <c:v>14.707999999998824</c:v>
                </c:pt>
                <c:pt idx="3678">
                  <c:v>14.711999999998824</c:v>
                </c:pt>
                <c:pt idx="3679">
                  <c:v>14.715999999998823</c:v>
                </c:pt>
                <c:pt idx="3680">
                  <c:v>14.719999999998823</c:v>
                </c:pt>
                <c:pt idx="3681">
                  <c:v>14.723999999998822</c:v>
                </c:pt>
                <c:pt idx="3682">
                  <c:v>14.727999999998822</c:v>
                </c:pt>
                <c:pt idx="3683">
                  <c:v>14.731999999998822</c:v>
                </c:pt>
                <c:pt idx="3684">
                  <c:v>14.735999999998821</c:v>
                </c:pt>
                <c:pt idx="3685">
                  <c:v>14.739999999998821</c:v>
                </c:pt>
                <c:pt idx="3686">
                  <c:v>14.74399999999882</c:v>
                </c:pt>
                <c:pt idx="3687">
                  <c:v>14.74799999999882</c:v>
                </c:pt>
                <c:pt idx="3688">
                  <c:v>14.751999999998819</c:v>
                </c:pt>
                <c:pt idx="3689">
                  <c:v>14.755999999998819</c:v>
                </c:pt>
                <c:pt idx="3690">
                  <c:v>14.759999999998819</c:v>
                </c:pt>
                <c:pt idx="3691">
                  <c:v>14.763999999998818</c:v>
                </c:pt>
                <c:pt idx="3692">
                  <c:v>14.767999999998818</c:v>
                </c:pt>
                <c:pt idx="3693">
                  <c:v>14.771999999998817</c:v>
                </c:pt>
                <c:pt idx="3694">
                  <c:v>14.775999999998817</c:v>
                </c:pt>
                <c:pt idx="3695">
                  <c:v>14.779999999998816</c:v>
                </c:pt>
                <c:pt idx="3696">
                  <c:v>14.783999999998816</c:v>
                </c:pt>
                <c:pt idx="3697">
                  <c:v>14.787999999998815</c:v>
                </c:pt>
                <c:pt idx="3698">
                  <c:v>14.791999999998815</c:v>
                </c:pt>
                <c:pt idx="3699">
                  <c:v>14.795999999998815</c:v>
                </c:pt>
                <c:pt idx="3700">
                  <c:v>14.799999999998814</c:v>
                </c:pt>
                <c:pt idx="3701">
                  <c:v>14.803999999998814</c:v>
                </c:pt>
                <c:pt idx="3702">
                  <c:v>14.807999999998813</c:v>
                </c:pt>
                <c:pt idx="3703">
                  <c:v>14.811999999998813</c:v>
                </c:pt>
                <c:pt idx="3704">
                  <c:v>14.815999999998812</c:v>
                </c:pt>
                <c:pt idx="3705">
                  <c:v>14.819999999998812</c:v>
                </c:pt>
                <c:pt idx="3706">
                  <c:v>14.823999999998811</c:v>
                </c:pt>
                <c:pt idx="3707">
                  <c:v>14.827999999998811</c:v>
                </c:pt>
                <c:pt idx="3708">
                  <c:v>14.831999999998811</c:v>
                </c:pt>
                <c:pt idx="3709">
                  <c:v>14.83599999999881</c:v>
                </c:pt>
                <c:pt idx="3710">
                  <c:v>14.83999999999881</c:v>
                </c:pt>
                <c:pt idx="3711">
                  <c:v>14.843999999998809</c:v>
                </c:pt>
                <c:pt idx="3712">
                  <c:v>14.847999999998809</c:v>
                </c:pt>
                <c:pt idx="3713">
                  <c:v>14.851999999998808</c:v>
                </c:pt>
                <c:pt idx="3714">
                  <c:v>14.855999999998808</c:v>
                </c:pt>
                <c:pt idx="3715">
                  <c:v>14.859999999998807</c:v>
                </c:pt>
                <c:pt idx="3716">
                  <c:v>14.863999999998807</c:v>
                </c:pt>
                <c:pt idx="3717">
                  <c:v>14.867999999998807</c:v>
                </c:pt>
                <c:pt idx="3718">
                  <c:v>14.871999999998806</c:v>
                </c:pt>
                <c:pt idx="3719">
                  <c:v>14.875999999998806</c:v>
                </c:pt>
                <c:pt idx="3720">
                  <c:v>14.879999999998805</c:v>
                </c:pt>
                <c:pt idx="3721">
                  <c:v>14.883999999998805</c:v>
                </c:pt>
                <c:pt idx="3722">
                  <c:v>14.887999999998804</c:v>
                </c:pt>
                <c:pt idx="3723">
                  <c:v>14.891999999998804</c:v>
                </c:pt>
                <c:pt idx="3724">
                  <c:v>14.895999999998804</c:v>
                </c:pt>
                <c:pt idx="3725">
                  <c:v>14.899999999998803</c:v>
                </c:pt>
                <c:pt idx="3726">
                  <c:v>14.903999999998803</c:v>
                </c:pt>
                <c:pt idx="3727">
                  <c:v>14.907999999998802</c:v>
                </c:pt>
                <c:pt idx="3728">
                  <c:v>14.911999999998802</c:v>
                </c:pt>
                <c:pt idx="3729">
                  <c:v>14.915999999998801</c:v>
                </c:pt>
                <c:pt idx="3730">
                  <c:v>14.919999999998801</c:v>
                </c:pt>
                <c:pt idx="3731">
                  <c:v>14.9239999999988</c:v>
                </c:pt>
                <c:pt idx="3732">
                  <c:v>14.9279999999988</c:v>
                </c:pt>
                <c:pt idx="3733">
                  <c:v>14.9319999999988</c:v>
                </c:pt>
                <c:pt idx="3734">
                  <c:v>14.935999999998799</c:v>
                </c:pt>
                <c:pt idx="3735">
                  <c:v>14.939999999998799</c:v>
                </c:pt>
                <c:pt idx="3736">
                  <c:v>14.943999999998798</c:v>
                </c:pt>
                <c:pt idx="3737">
                  <c:v>14.947999999998798</c:v>
                </c:pt>
                <c:pt idx="3738">
                  <c:v>14.951999999998797</c:v>
                </c:pt>
                <c:pt idx="3739">
                  <c:v>14.955999999998797</c:v>
                </c:pt>
                <c:pt idx="3740">
                  <c:v>14.959999999998796</c:v>
                </c:pt>
                <c:pt idx="3741">
                  <c:v>14.963999999998796</c:v>
                </c:pt>
                <c:pt idx="3742">
                  <c:v>14.967999999998796</c:v>
                </c:pt>
                <c:pt idx="3743">
                  <c:v>14.971999999998795</c:v>
                </c:pt>
                <c:pt idx="3744">
                  <c:v>14.975999999998795</c:v>
                </c:pt>
                <c:pt idx="3745">
                  <c:v>14.979999999998794</c:v>
                </c:pt>
                <c:pt idx="3746">
                  <c:v>14.983999999998794</c:v>
                </c:pt>
                <c:pt idx="3747">
                  <c:v>14.987999999998793</c:v>
                </c:pt>
                <c:pt idx="3748">
                  <c:v>14.991999999998793</c:v>
                </c:pt>
                <c:pt idx="3749">
                  <c:v>14.995999999998793</c:v>
                </c:pt>
                <c:pt idx="3750">
                  <c:v>14.999999999998792</c:v>
                </c:pt>
                <c:pt idx="3751">
                  <c:v>15.003999999998792</c:v>
                </c:pt>
                <c:pt idx="3752">
                  <c:v>15.007999999998791</c:v>
                </c:pt>
                <c:pt idx="3753">
                  <c:v>15.011999999998791</c:v>
                </c:pt>
                <c:pt idx="3754">
                  <c:v>15.01599999999879</c:v>
                </c:pt>
                <c:pt idx="3755">
                  <c:v>15.01999999999879</c:v>
                </c:pt>
                <c:pt idx="3756">
                  <c:v>15.023999999998789</c:v>
                </c:pt>
                <c:pt idx="3757">
                  <c:v>15.027999999998789</c:v>
                </c:pt>
                <c:pt idx="3758">
                  <c:v>15.031999999998789</c:v>
                </c:pt>
                <c:pt idx="3759">
                  <c:v>15.035999999998788</c:v>
                </c:pt>
                <c:pt idx="3760">
                  <c:v>15.039999999998788</c:v>
                </c:pt>
                <c:pt idx="3761">
                  <c:v>15.043999999998787</c:v>
                </c:pt>
                <c:pt idx="3762">
                  <c:v>15.047999999998787</c:v>
                </c:pt>
                <c:pt idx="3763">
                  <c:v>15.051999999998786</c:v>
                </c:pt>
                <c:pt idx="3764">
                  <c:v>15.055999999998786</c:v>
                </c:pt>
                <c:pt idx="3765">
                  <c:v>15.059999999998785</c:v>
                </c:pt>
                <c:pt idx="3766">
                  <c:v>15.063999999998785</c:v>
                </c:pt>
                <c:pt idx="3767">
                  <c:v>15.067999999998785</c:v>
                </c:pt>
                <c:pt idx="3768">
                  <c:v>15.071999999998784</c:v>
                </c:pt>
                <c:pt idx="3769">
                  <c:v>15.075999999998784</c:v>
                </c:pt>
                <c:pt idx="3770">
                  <c:v>15.079999999998783</c:v>
                </c:pt>
                <c:pt idx="3771">
                  <c:v>15.083999999998783</c:v>
                </c:pt>
                <c:pt idx="3772">
                  <c:v>15.087999999998782</c:v>
                </c:pt>
                <c:pt idx="3773">
                  <c:v>15.091999999998782</c:v>
                </c:pt>
                <c:pt idx="3774">
                  <c:v>15.095999999998782</c:v>
                </c:pt>
                <c:pt idx="3775">
                  <c:v>15.099999999998781</c:v>
                </c:pt>
                <c:pt idx="3776">
                  <c:v>15.103999999998781</c:v>
                </c:pt>
                <c:pt idx="3777">
                  <c:v>15.10799999999878</c:v>
                </c:pt>
                <c:pt idx="3778">
                  <c:v>15.11199999999878</c:v>
                </c:pt>
                <c:pt idx="3779">
                  <c:v>15.115999999998779</c:v>
                </c:pt>
                <c:pt idx="3780">
                  <c:v>15.119999999998779</c:v>
                </c:pt>
                <c:pt idx="3781">
                  <c:v>15.123999999998778</c:v>
                </c:pt>
                <c:pt idx="3782">
                  <c:v>15.127999999998778</c:v>
                </c:pt>
                <c:pt idx="3783">
                  <c:v>15.131999999998778</c:v>
                </c:pt>
                <c:pt idx="3784">
                  <c:v>15.135999999998777</c:v>
                </c:pt>
                <c:pt idx="3785">
                  <c:v>15.139999999998777</c:v>
                </c:pt>
                <c:pt idx="3786">
                  <c:v>15.143999999998776</c:v>
                </c:pt>
                <c:pt idx="3787">
                  <c:v>15.147999999998776</c:v>
                </c:pt>
                <c:pt idx="3788">
                  <c:v>15.151999999998775</c:v>
                </c:pt>
                <c:pt idx="3789">
                  <c:v>15.155999999998775</c:v>
                </c:pt>
                <c:pt idx="3790">
                  <c:v>15.159999999998774</c:v>
                </c:pt>
                <c:pt idx="3791">
                  <c:v>15.163999999998774</c:v>
                </c:pt>
                <c:pt idx="3792">
                  <c:v>15.167999999998774</c:v>
                </c:pt>
                <c:pt idx="3793">
                  <c:v>15.171999999998773</c:v>
                </c:pt>
                <c:pt idx="3794">
                  <c:v>15.175999999998773</c:v>
                </c:pt>
                <c:pt idx="3795">
                  <c:v>15.179999999998772</c:v>
                </c:pt>
                <c:pt idx="3796">
                  <c:v>15.183999999998772</c:v>
                </c:pt>
                <c:pt idx="3797">
                  <c:v>15.187999999998771</c:v>
                </c:pt>
                <c:pt idx="3798">
                  <c:v>15.191999999998771</c:v>
                </c:pt>
                <c:pt idx="3799">
                  <c:v>15.19599999999877</c:v>
                </c:pt>
                <c:pt idx="3800">
                  <c:v>15.19999999999877</c:v>
                </c:pt>
                <c:pt idx="3801">
                  <c:v>15.20399999999877</c:v>
                </c:pt>
                <c:pt idx="3802">
                  <c:v>15.207999999998769</c:v>
                </c:pt>
                <c:pt idx="3803">
                  <c:v>15.211999999998769</c:v>
                </c:pt>
                <c:pt idx="3804">
                  <c:v>15.215999999998768</c:v>
                </c:pt>
                <c:pt idx="3805">
                  <c:v>15.219999999998768</c:v>
                </c:pt>
                <c:pt idx="3806">
                  <c:v>15.223999999998767</c:v>
                </c:pt>
                <c:pt idx="3807">
                  <c:v>15.227999999998767</c:v>
                </c:pt>
                <c:pt idx="3808">
                  <c:v>15.231999999998767</c:v>
                </c:pt>
                <c:pt idx="3809">
                  <c:v>15.235999999998766</c:v>
                </c:pt>
                <c:pt idx="3810">
                  <c:v>15.239999999998766</c:v>
                </c:pt>
                <c:pt idx="3811">
                  <c:v>15.243999999998765</c:v>
                </c:pt>
                <c:pt idx="3812">
                  <c:v>15.247999999998765</c:v>
                </c:pt>
                <c:pt idx="3813">
                  <c:v>15.251999999998764</c:v>
                </c:pt>
                <c:pt idx="3814">
                  <c:v>15.255999999998764</c:v>
                </c:pt>
                <c:pt idx="3815">
                  <c:v>15.259999999998763</c:v>
                </c:pt>
                <c:pt idx="3816">
                  <c:v>15.263999999998763</c:v>
                </c:pt>
                <c:pt idx="3817">
                  <c:v>15.267999999998763</c:v>
                </c:pt>
                <c:pt idx="3818">
                  <c:v>15.271999999998762</c:v>
                </c:pt>
                <c:pt idx="3819">
                  <c:v>15.275999999998762</c:v>
                </c:pt>
                <c:pt idx="3820">
                  <c:v>15.279999999998761</c:v>
                </c:pt>
                <c:pt idx="3821">
                  <c:v>15.283999999998761</c:v>
                </c:pt>
                <c:pt idx="3822">
                  <c:v>15.28799999999876</c:v>
                </c:pt>
                <c:pt idx="3823">
                  <c:v>15.29199999999876</c:v>
                </c:pt>
                <c:pt idx="3824">
                  <c:v>15.295999999998759</c:v>
                </c:pt>
                <c:pt idx="3825">
                  <c:v>15.299999999998759</c:v>
                </c:pt>
                <c:pt idx="3826">
                  <c:v>15.303999999998759</c:v>
                </c:pt>
                <c:pt idx="3827">
                  <c:v>15.307999999998758</c:v>
                </c:pt>
                <c:pt idx="3828">
                  <c:v>15.311999999998758</c:v>
                </c:pt>
                <c:pt idx="3829">
                  <c:v>15.315999999998757</c:v>
                </c:pt>
                <c:pt idx="3830">
                  <c:v>15.319999999998757</c:v>
                </c:pt>
                <c:pt idx="3831">
                  <c:v>15.323999999998756</c:v>
                </c:pt>
                <c:pt idx="3832">
                  <c:v>15.327999999998756</c:v>
                </c:pt>
                <c:pt idx="3833">
                  <c:v>15.331999999998756</c:v>
                </c:pt>
                <c:pt idx="3834">
                  <c:v>15.335999999998755</c:v>
                </c:pt>
                <c:pt idx="3835">
                  <c:v>15.339999999998755</c:v>
                </c:pt>
                <c:pt idx="3836">
                  <c:v>15.343999999998754</c:v>
                </c:pt>
                <c:pt idx="3837">
                  <c:v>15.347999999998754</c:v>
                </c:pt>
                <c:pt idx="3838">
                  <c:v>15.351999999998753</c:v>
                </c:pt>
                <c:pt idx="3839">
                  <c:v>15.355999999998753</c:v>
                </c:pt>
                <c:pt idx="3840">
                  <c:v>15.359999999998752</c:v>
                </c:pt>
                <c:pt idx="3841">
                  <c:v>15.363999999998752</c:v>
                </c:pt>
                <c:pt idx="3842">
                  <c:v>15.367999999998752</c:v>
                </c:pt>
                <c:pt idx="3843">
                  <c:v>15.371999999998751</c:v>
                </c:pt>
                <c:pt idx="3844">
                  <c:v>15.375999999998751</c:v>
                </c:pt>
                <c:pt idx="3845">
                  <c:v>15.37999999999875</c:v>
                </c:pt>
                <c:pt idx="3846">
                  <c:v>15.38399999999875</c:v>
                </c:pt>
                <c:pt idx="3847">
                  <c:v>15.387999999998749</c:v>
                </c:pt>
                <c:pt idx="3848">
                  <c:v>15.391999999998749</c:v>
                </c:pt>
                <c:pt idx="3849">
                  <c:v>15.395999999998748</c:v>
                </c:pt>
                <c:pt idx="3850">
                  <c:v>15.399999999998748</c:v>
                </c:pt>
                <c:pt idx="3851">
                  <c:v>15.403999999998748</c:v>
                </c:pt>
                <c:pt idx="3852">
                  <c:v>15.407999999998747</c:v>
                </c:pt>
                <c:pt idx="3853">
                  <c:v>15.411999999998747</c:v>
                </c:pt>
                <c:pt idx="3854">
                  <c:v>15.415999999998746</c:v>
                </c:pt>
                <c:pt idx="3855">
                  <c:v>15.419999999998746</c:v>
                </c:pt>
                <c:pt idx="3856">
                  <c:v>15.423999999998745</c:v>
                </c:pt>
                <c:pt idx="3857">
                  <c:v>15.427999999998745</c:v>
                </c:pt>
                <c:pt idx="3858">
                  <c:v>15.431999999998744</c:v>
                </c:pt>
                <c:pt idx="3859">
                  <c:v>15.435999999998744</c:v>
                </c:pt>
                <c:pt idx="3860">
                  <c:v>15.439999999998744</c:v>
                </c:pt>
                <c:pt idx="3861">
                  <c:v>15.443999999998743</c:v>
                </c:pt>
                <c:pt idx="3862">
                  <c:v>15.447999999998743</c:v>
                </c:pt>
                <c:pt idx="3863">
                  <c:v>15.451999999998742</c:v>
                </c:pt>
                <c:pt idx="3864">
                  <c:v>15.455999999998742</c:v>
                </c:pt>
                <c:pt idx="3865">
                  <c:v>15.459999999998741</c:v>
                </c:pt>
                <c:pt idx="3866">
                  <c:v>15.463999999998741</c:v>
                </c:pt>
                <c:pt idx="3867">
                  <c:v>15.467999999998741</c:v>
                </c:pt>
                <c:pt idx="3868">
                  <c:v>15.47199999999874</c:v>
                </c:pt>
                <c:pt idx="3869">
                  <c:v>15.47599999999874</c:v>
                </c:pt>
                <c:pt idx="3870">
                  <c:v>15.479999999998739</c:v>
                </c:pt>
                <c:pt idx="3871">
                  <c:v>15.483999999998739</c:v>
                </c:pt>
                <c:pt idx="3872">
                  <c:v>15.487999999998738</c:v>
                </c:pt>
                <c:pt idx="3873">
                  <c:v>15.491999999998738</c:v>
                </c:pt>
                <c:pt idx="3874">
                  <c:v>15.495999999998737</c:v>
                </c:pt>
                <c:pt idx="3875">
                  <c:v>15.499999999998737</c:v>
                </c:pt>
                <c:pt idx="3876">
                  <c:v>15.503999999998737</c:v>
                </c:pt>
                <c:pt idx="3877">
                  <c:v>15.507999999998736</c:v>
                </c:pt>
                <c:pt idx="3878">
                  <c:v>15.511999999998736</c:v>
                </c:pt>
                <c:pt idx="3879">
                  <c:v>15.515999999998735</c:v>
                </c:pt>
                <c:pt idx="3880">
                  <c:v>15.519999999998735</c:v>
                </c:pt>
                <c:pt idx="3881">
                  <c:v>15.523999999998734</c:v>
                </c:pt>
                <c:pt idx="3882">
                  <c:v>15.527999999998734</c:v>
                </c:pt>
                <c:pt idx="3883">
                  <c:v>15.531999999998733</c:v>
                </c:pt>
                <c:pt idx="3884">
                  <c:v>15.535999999998733</c:v>
                </c:pt>
                <c:pt idx="3885">
                  <c:v>15.539999999998733</c:v>
                </c:pt>
                <c:pt idx="3886">
                  <c:v>15.543999999998732</c:v>
                </c:pt>
                <c:pt idx="3887">
                  <c:v>15.547999999998732</c:v>
                </c:pt>
                <c:pt idx="3888">
                  <c:v>15.551999999998731</c:v>
                </c:pt>
                <c:pt idx="3889">
                  <c:v>15.555999999998731</c:v>
                </c:pt>
                <c:pt idx="3890">
                  <c:v>15.55999999999873</c:v>
                </c:pt>
                <c:pt idx="3891">
                  <c:v>15.56399999999873</c:v>
                </c:pt>
                <c:pt idx="3892">
                  <c:v>15.56799999999873</c:v>
                </c:pt>
                <c:pt idx="3893">
                  <c:v>15.571999999998729</c:v>
                </c:pt>
                <c:pt idx="3894">
                  <c:v>15.575999999998729</c:v>
                </c:pt>
                <c:pt idx="3895">
                  <c:v>15.579999999998728</c:v>
                </c:pt>
                <c:pt idx="3896">
                  <c:v>15.583999999998728</c:v>
                </c:pt>
                <c:pt idx="3897">
                  <c:v>15.587999999998727</c:v>
                </c:pt>
                <c:pt idx="3898">
                  <c:v>15.591999999998727</c:v>
                </c:pt>
                <c:pt idx="3899">
                  <c:v>15.595999999998726</c:v>
                </c:pt>
                <c:pt idx="3900">
                  <c:v>15.599999999998726</c:v>
                </c:pt>
                <c:pt idx="3901">
                  <c:v>15.603999999998726</c:v>
                </c:pt>
                <c:pt idx="3902">
                  <c:v>15.607999999998725</c:v>
                </c:pt>
                <c:pt idx="3903">
                  <c:v>15.611999999998725</c:v>
                </c:pt>
                <c:pt idx="3904">
                  <c:v>15.615999999998724</c:v>
                </c:pt>
                <c:pt idx="3905">
                  <c:v>15.619999999998724</c:v>
                </c:pt>
                <c:pt idx="3906">
                  <c:v>15.623999999998723</c:v>
                </c:pt>
                <c:pt idx="3907">
                  <c:v>15.627999999998723</c:v>
                </c:pt>
                <c:pt idx="3908">
                  <c:v>15.631999999998722</c:v>
                </c:pt>
                <c:pt idx="3909">
                  <c:v>15.635999999998722</c:v>
                </c:pt>
                <c:pt idx="3910">
                  <c:v>15.639999999998722</c:v>
                </c:pt>
                <c:pt idx="3911">
                  <c:v>15.643999999998721</c:v>
                </c:pt>
                <c:pt idx="3912">
                  <c:v>15.647999999998721</c:v>
                </c:pt>
                <c:pt idx="3913">
                  <c:v>15.65199999999872</c:v>
                </c:pt>
                <c:pt idx="3914">
                  <c:v>15.65599999999872</c:v>
                </c:pt>
                <c:pt idx="3915">
                  <c:v>15.659999999998719</c:v>
                </c:pt>
                <c:pt idx="3916">
                  <c:v>15.663999999998719</c:v>
                </c:pt>
                <c:pt idx="3917">
                  <c:v>15.667999999998719</c:v>
                </c:pt>
                <c:pt idx="3918">
                  <c:v>15.671999999998718</c:v>
                </c:pt>
                <c:pt idx="3919">
                  <c:v>15.675999999998718</c:v>
                </c:pt>
                <c:pt idx="3920">
                  <c:v>15.679999999998717</c:v>
                </c:pt>
                <c:pt idx="3921">
                  <c:v>15.683999999998717</c:v>
                </c:pt>
                <c:pt idx="3922">
                  <c:v>15.687999999998716</c:v>
                </c:pt>
                <c:pt idx="3923">
                  <c:v>15.691999999998716</c:v>
                </c:pt>
                <c:pt idx="3924">
                  <c:v>15.695999999998715</c:v>
                </c:pt>
                <c:pt idx="3925">
                  <c:v>15.699999999998715</c:v>
                </c:pt>
                <c:pt idx="3926">
                  <c:v>15.703999999998715</c:v>
                </c:pt>
                <c:pt idx="3927">
                  <c:v>15.707999999998714</c:v>
                </c:pt>
                <c:pt idx="3928">
                  <c:v>15.711999999998714</c:v>
                </c:pt>
                <c:pt idx="3929">
                  <c:v>15.715999999998713</c:v>
                </c:pt>
                <c:pt idx="3930">
                  <c:v>15.719999999998713</c:v>
                </c:pt>
                <c:pt idx="3931">
                  <c:v>15.723999999998712</c:v>
                </c:pt>
                <c:pt idx="3932">
                  <c:v>15.727999999998712</c:v>
                </c:pt>
                <c:pt idx="3933">
                  <c:v>15.731999999998711</c:v>
                </c:pt>
                <c:pt idx="3934">
                  <c:v>15.735999999998711</c:v>
                </c:pt>
                <c:pt idx="3935">
                  <c:v>15.739999999998711</c:v>
                </c:pt>
                <c:pt idx="3936">
                  <c:v>15.74399999999871</c:v>
                </c:pt>
                <c:pt idx="3937">
                  <c:v>15.74799999999871</c:v>
                </c:pt>
                <c:pt idx="3938">
                  <c:v>15.751999999998709</c:v>
                </c:pt>
                <c:pt idx="3939">
                  <c:v>15.755999999998709</c:v>
                </c:pt>
                <c:pt idx="3940">
                  <c:v>15.759999999998708</c:v>
                </c:pt>
                <c:pt idx="3941">
                  <c:v>15.763999999998708</c:v>
                </c:pt>
                <c:pt idx="3942">
                  <c:v>15.767999999998707</c:v>
                </c:pt>
                <c:pt idx="3943">
                  <c:v>15.771999999998707</c:v>
                </c:pt>
                <c:pt idx="3944">
                  <c:v>15.775999999998707</c:v>
                </c:pt>
                <c:pt idx="3945">
                  <c:v>15.779999999998706</c:v>
                </c:pt>
                <c:pt idx="3946">
                  <c:v>15.783999999998706</c:v>
                </c:pt>
                <c:pt idx="3947">
                  <c:v>15.787999999998705</c:v>
                </c:pt>
                <c:pt idx="3948">
                  <c:v>15.791999999998705</c:v>
                </c:pt>
                <c:pt idx="3949">
                  <c:v>15.795999999998704</c:v>
                </c:pt>
                <c:pt idx="3950">
                  <c:v>15.799999999998704</c:v>
                </c:pt>
                <c:pt idx="3951">
                  <c:v>15.803999999998704</c:v>
                </c:pt>
                <c:pt idx="3952">
                  <c:v>15.807999999998703</c:v>
                </c:pt>
                <c:pt idx="3953">
                  <c:v>15.811999999998703</c:v>
                </c:pt>
                <c:pt idx="3954">
                  <c:v>15.815999999998702</c:v>
                </c:pt>
                <c:pt idx="3955">
                  <c:v>15.819999999998702</c:v>
                </c:pt>
                <c:pt idx="3956">
                  <c:v>15.823999999998701</c:v>
                </c:pt>
                <c:pt idx="3957">
                  <c:v>15.827999999998701</c:v>
                </c:pt>
                <c:pt idx="3958">
                  <c:v>15.8319999999987</c:v>
                </c:pt>
                <c:pt idx="3959">
                  <c:v>15.8359999999987</c:v>
                </c:pt>
                <c:pt idx="3960">
                  <c:v>15.8399999999987</c:v>
                </c:pt>
                <c:pt idx="3961">
                  <c:v>15.843999999998699</c:v>
                </c:pt>
                <c:pt idx="3962">
                  <c:v>15.847999999998699</c:v>
                </c:pt>
                <c:pt idx="3963">
                  <c:v>15.851999999998698</c:v>
                </c:pt>
                <c:pt idx="3964">
                  <c:v>15.855999999998698</c:v>
                </c:pt>
                <c:pt idx="3965">
                  <c:v>15.859999999998697</c:v>
                </c:pt>
                <c:pt idx="3966">
                  <c:v>15.863999999998697</c:v>
                </c:pt>
                <c:pt idx="3967">
                  <c:v>15.867999999998696</c:v>
                </c:pt>
                <c:pt idx="3968">
                  <c:v>15.871999999998696</c:v>
                </c:pt>
                <c:pt idx="3969">
                  <c:v>15.875999999998696</c:v>
                </c:pt>
                <c:pt idx="3970">
                  <c:v>15.879999999998695</c:v>
                </c:pt>
                <c:pt idx="3971">
                  <c:v>15.883999999998695</c:v>
                </c:pt>
                <c:pt idx="3972">
                  <c:v>15.887999999998694</c:v>
                </c:pt>
                <c:pt idx="3973">
                  <c:v>15.891999999998694</c:v>
                </c:pt>
                <c:pt idx="3974">
                  <c:v>15.895999999998693</c:v>
                </c:pt>
                <c:pt idx="3975">
                  <c:v>15.899999999998693</c:v>
                </c:pt>
                <c:pt idx="3976">
                  <c:v>15.903999999998693</c:v>
                </c:pt>
                <c:pt idx="3977">
                  <c:v>15.907999999998692</c:v>
                </c:pt>
                <c:pt idx="3978">
                  <c:v>15.911999999998692</c:v>
                </c:pt>
                <c:pt idx="3979">
                  <c:v>15.915999999998691</c:v>
                </c:pt>
                <c:pt idx="3980">
                  <c:v>15.919999999998691</c:v>
                </c:pt>
                <c:pt idx="3981">
                  <c:v>15.92399999999869</c:v>
                </c:pt>
                <c:pt idx="3982">
                  <c:v>15.92799999999869</c:v>
                </c:pt>
                <c:pt idx="3983">
                  <c:v>15.931999999998689</c:v>
                </c:pt>
                <c:pt idx="3984">
                  <c:v>15.935999999998689</c:v>
                </c:pt>
                <c:pt idx="3985">
                  <c:v>15.939999999998689</c:v>
                </c:pt>
                <c:pt idx="3986">
                  <c:v>15.943999999998688</c:v>
                </c:pt>
                <c:pt idx="3987">
                  <c:v>15.947999999998688</c:v>
                </c:pt>
                <c:pt idx="3988">
                  <c:v>15.951999999998687</c:v>
                </c:pt>
                <c:pt idx="3989">
                  <c:v>15.955999999998687</c:v>
                </c:pt>
                <c:pt idx="3990">
                  <c:v>15.959999999998686</c:v>
                </c:pt>
                <c:pt idx="3991">
                  <c:v>15.963999999998686</c:v>
                </c:pt>
                <c:pt idx="3992">
                  <c:v>15.967999999998685</c:v>
                </c:pt>
                <c:pt idx="3993">
                  <c:v>15.971999999998685</c:v>
                </c:pt>
                <c:pt idx="3994">
                  <c:v>15.975999999998685</c:v>
                </c:pt>
                <c:pt idx="3995">
                  <c:v>15.979999999998684</c:v>
                </c:pt>
                <c:pt idx="3996">
                  <c:v>15.983999999998684</c:v>
                </c:pt>
              </c:numCache>
            </c:numRef>
          </c:xVal>
          <c:yVal>
            <c:numRef>
              <c:f>'Integrazione pendolo smorzato'!$B$4:$B$4000</c:f>
              <c:numCache>
                <c:formatCode>0.0000</c:formatCode>
                <c:ptCount val="3997"/>
                <c:pt idx="0">
                  <c:v>0</c:v>
                </c:pt>
                <c:pt idx="1">
                  <c:v>1.7485999999999998E-2</c:v>
                </c:pt>
                <c:pt idx="2">
                  <c:v>3.4940591821628619E-2</c:v>
                </c:pt>
                <c:pt idx="3">
                  <c:v>5.236040234702747E-2</c:v>
                </c:pt>
                <c:pt idx="4">
                  <c:v>6.9742072758148671E-2</c:v>
                </c:pt>
                <c:pt idx="5">
                  <c:v>8.7082260191812783E-2</c:v>
                </c:pt>
                <c:pt idx="6">
                  <c:v>0.10437763937213272</c:v>
                </c:pt>
                <c:pt idx="7">
                  <c:v>0.12162490421787217</c:v>
                </c:pt>
                <c:pt idx="8">
                  <c:v>0.13882076942237884</c:v>
                </c:pt>
                <c:pt idx="9">
                  <c:v>0.15596197200381087</c:v>
                </c:pt>
                <c:pt idx="10">
                  <c:v>0.17304527282345863</c:v>
                </c:pt>
                <c:pt idx="11">
                  <c:v>0.1900674580700534</c:v>
                </c:pt>
                <c:pt idx="12">
                  <c:v>0.20702534070804907</c:v>
                </c:pt>
                <c:pt idx="13">
                  <c:v>0.2239157618879617</c:v>
                </c:pt>
                <c:pt idx="14">
                  <c:v>0.24073559231695557</c:v>
                </c:pt>
                <c:pt idx="15">
                  <c:v>0.25748173358797127</c:v>
                </c:pt>
                <c:pt idx="16">
                  <c:v>0.27415111946580201</c:v>
                </c:pt>
                <c:pt idx="17">
                  <c:v>0.29074071712863792</c:v>
                </c:pt>
                <c:pt idx="18">
                  <c:v>0.30724752836371416</c:v>
                </c:pt>
                <c:pt idx="19">
                  <c:v>0.32366859071581638</c:v>
                </c:pt>
                <c:pt idx="20">
                  <c:v>0.34000097858751716</c:v>
                </c:pt>
                <c:pt idx="21">
                  <c:v>0.35624180429013741</c:v>
                </c:pt>
                <c:pt idx="22">
                  <c:v>0.37238821904454816</c:v>
                </c:pt>
                <c:pt idx="23">
                  <c:v>0.38843741393105019</c:v>
                </c:pt>
                <c:pt idx="24">
                  <c:v>0.4043866207876895</c:v>
                </c:pt>
                <c:pt idx="25">
                  <c:v>0.42023311305648847</c:v>
                </c:pt>
                <c:pt idx="26">
                  <c:v>0.43597420657719166</c:v>
                </c:pt>
                <c:pt idx="27">
                  <c:v>0.45160726032824361</c:v>
                </c:pt>
                <c:pt idx="28">
                  <c:v>0.46712967711483255</c:v>
                </c:pt>
                <c:pt idx="29">
                  <c:v>0.48253890420394902</c:v>
                </c:pt>
                <c:pt idx="30">
                  <c:v>0.49783243390651888</c:v>
                </c:pt>
                <c:pt idx="31">
                  <c:v>0.51300780410678082</c:v>
                </c:pt>
                <c:pt idx="32">
                  <c:v>0.52806259873918349</c:v>
                </c:pt>
                <c:pt idx="33">
                  <c:v>0.54299444821318044</c:v>
                </c:pt>
                <c:pt idx="34">
                  <c:v>0.5578010297864</c:v>
                </c:pt>
                <c:pt idx="35">
                  <c:v>0.57248006788676209</c:v>
                </c:pt>
                <c:pt idx="36">
                  <c:v>0.58702933438420646</c:v>
                </c:pt>
                <c:pt idx="37">
                  <c:v>0.6014466488127812</c:v>
                </c:pt>
                <c:pt idx="38">
                  <c:v>0.61572987854392602</c:v>
                </c:pt>
                <c:pt idx="39">
                  <c:v>0.6298769389118607</c:v>
                </c:pt>
                <c:pt idx="40">
                  <c:v>0.64388579329206286</c:v>
                </c:pt>
                <c:pt idx="41">
                  <c:v>0.65775445313388947</c:v>
                </c:pt>
                <c:pt idx="42">
                  <c:v>0.67148097794845873</c:v>
                </c:pt>
                <c:pt idx="43">
                  <c:v>0.68506347525296951</c:v>
                </c:pt>
                <c:pt idx="44">
                  <c:v>0.69850010047268918</c:v>
                </c:pt>
                <c:pt idx="45">
                  <c:v>0.71178905680189131</c:v>
                </c:pt>
                <c:pt idx="46">
                  <c:v>0.72492859502506901</c:v>
                </c:pt>
                <c:pt idx="47">
                  <c:v>0.73791701329979031</c:v>
                </c:pt>
                <c:pt idx="48">
                  <c:v>0.7507526569025964</c:v>
                </c:pt>
                <c:pt idx="49">
                  <c:v>0.76343391793937732</c:v>
                </c:pt>
                <c:pt idx="50">
                  <c:v>0.77595923502168263</c:v>
                </c:pt>
                <c:pt idx="51">
                  <c:v>0.78832709291044967</c:v>
                </c:pt>
                <c:pt idx="52">
                  <c:v>0.80053602212864805</c:v>
                </c:pt>
                <c:pt idx="53">
                  <c:v>0.81258459854435394</c:v>
                </c:pt>
                <c:pt idx="54">
                  <c:v>0.82447144292577612</c:v>
                </c:pt>
                <c:pt idx="55">
                  <c:v>0.83619522046976302</c:v>
                </c:pt>
                <c:pt idx="56">
                  <c:v>0.84775464030532122</c:v>
                </c:pt>
                <c:pt idx="57">
                  <c:v>0.8591484549736742</c:v>
                </c:pt>
                <c:pt idx="58">
                  <c:v>0.87037545988638643</c:v>
                </c:pt>
                <c:pt idx="59">
                  <c:v>0.8814344927630694</c:v>
                </c:pt>
                <c:pt idx="60">
                  <c:v>0.89232443305017406</c:v>
                </c:pt>
                <c:pt idx="61">
                  <c:v>0.90304420132236263</c:v>
                </c:pt>
                <c:pt idx="62">
                  <c:v>0.91359275866793377</c:v>
                </c:pt>
                <c:pt idx="63">
                  <c:v>0.92396910605975768</c:v>
                </c:pt>
                <c:pt idx="64">
                  <c:v>0.93417228371315553</c:v>
                </c:pt>
                <c:pt idx="65">
                  <c:v>0.9442013704321347</c:v>
                </c:pt>
                <c:pt idx="66">
                  <c:v>0.95405548294536513</c:v>
                </c:pt>
                <c:pt idx="67">
                  <c:v>0.96373377523325521</c:v>
                </c:pt>
                <c:pt idx="68">
                  <c:v>0.97323543784745747</c:v>
                </c:pt>
                <c:pt idx="69">
                  <c:v>0.98255969722410208</c:v>
                </c:pt>
                <c:pt idx="70">
                  <c:v>0.99170581499202703</c:v>
                </c:pt>
                <c:pt idx="71">
                  <c:v>1.0006730872772389</c:v>
                </c:pt>
                <c:pt idx="72">
                  <c:v>1.0094608440048054</c:v>
                </c:pt>
                <c:pt idx="73">
                  <c:v>1.0180684481993467</c:v>
                </c:pt>
                <c:pt idx="74">
                  <c:v>1.026495295285256</c:v>
                </c:pt>
                <c:pt idx="75">
                  <c:v>1.0347408123877444</c:v>
                </c:pt>
                <c:pt idx="76">
                  <c:v>1.0428044576357711</c:v>
                </c:pt>
                <c:pt idx="77">
                  <c:v>1.050685719467878</c:v>
                </c:pt>
                <c:pt idx="78">
                  <c:v>1.0583841159419165</c:v>
                </c:pt>
                <c:pt idx="79">
                  <c:v>1.0658991940496145</c:v>
                </c:pt>
                <c:pt idx="80">
                  <c:v>1.073230529036896</c:v>
                </c:pt>
                <c:pt idx="81">
                  <c:v>1.0803777237308252</c:v>
                </c:pt>
                <c:pt idx="82">
                  <c:v>1.0873404078740181</c:v>
                </c:pt>
                <c:pt idx="83">
                  <c:v>1.0941182374673182</c:v>
                </c:pt>
                <c:pt idx="84">
                  <c:v>1.1007108941215065</c:v>
                </c:pt>
                <c:pt idx="85">
                  <c:v>1.1071180844187729</c:v>
                </c:pt>
                <c:pt idx="86">
                  <c:v>1.1133395392846455</c:v>
                </c:pt>
                <c:pt idx="87">
                  <c:v>1.1193750133710381</c:v>
                </c:pt>
                <c:pt idx="88">
                  <c:v>1.1252242844510416</c:v>
                </c:pt>
                <c:pt idx="89">
                  <c:v>1.1308871528260533</c:v>
                </c:pt>
                <c:pt idx="90">
                  <c:v>1.1363634407458036</c:v>
                </c:pt>
                <c:pt idx="91">
                  <c:v>1.1416529918418079</c:v>
                </c:pt>
                <c:pt idx="92">
                  <c:v>1.1467556705747419</c:v>
                </c:pt>
                <c:pt idx="93">
                  <c:v>1.1516713616962055</c:v>
                </c:pt>
                <c:pt idx="94">
                  <c:v>1.1563999697253122</c:v>
                </c:pt>
                <c:pt idx="95">
                  <c:v>1.1609414184405102</c:v>
                </c:pt>
                <c:pt idx="96">
                  <c:v>1.1652956503870173</c:v>
                </c:pt>
                <c:pt idx="97">
                  <c:v>1.1694626264002175</c:v>
                </c:pt>
                <c:pt idx="98">
                  <c:v>1.1734423251453476</c:v>
                </c:pt>
                <c:pt idx="99">
                  <c:v>1.1772347426737713</c:v>
                </c:pt>
                <c:pt idx="100">
                  <c:v>1.1808398919961143</c:v>
                </c:pt>
                <c:pt idx="101">
                  <c:v>1.1842578026725121</c:v>
                </c:pt>
                <c:pt idx="102">
                  <c:v>1.1874885204201953</c:v>
                </c:pt>
                <c:pt idx="103">
                  <c:v>1.190532106738615</c:v>
                </c:pt>
                <c:pt idx="104">
                  <c:v>1.1933886385522929</c:v>
                </c:pt>
                <c:pt idx="105">
                  <c:v>1.1960582078715514</c:v>
                </c:pt>
                <c:pt idx="106">
                  <c:v>1.198540921471267</c:v>
                </c:pt>
                <c:pt idx="107">
                  <c:v>1.2008369005877639</c:v>
                </c:pt>
                <c:pt idx="108">
                  <c:v>1.2029462806339493</c:v>
                </c:pt>
                <c:pt idx="109">
                  <c:v>1.2048692109327692</c:v>
                </c:pt>
                <c:pt idx="110">
                  <c:v>1.2066058544690517</c:v>
                </c:pt>
                <c:pt idx="111">
                  <c:v>1.2081563876597778</c:v>
                </c:pt>
                <c:pt idx="112">
                  <c:v>1.2095210001428141</c:v>
                </c:pt>
                <c:pt idx="113">
                  <c:v>1.2106998945841132</c:v>
                </c:pt>
                <c:pt idx="114">
                  <c:v>1.2116932865033827</c:v>
                </c:pt>
                <c:pt idx="115">
                  <c:v>1.2125014041181992</c:v>
                </c:pt>
                <c:pt idx="116">
                  <c:v>1.2131244882065328</c:v>
                </c:pt>
                <c:pt idx="117">
                  <c:v>1.2135627919876333</c:v>
                </c:pt>
                <c:pt idx="118">
                  <c:v>1.2138165810212111</c:v>
                </c:pt>
                <c:pt idx="119">
                  <c:v>1.2138861331248358</c:v>
                </c:pt>
                <c:pt idx="120">
                  <c:v>1.2137717383094571</c:v>
                </c:pt>
                <c:pt idx="121">
                  <c:v>1.2134736987329431</c:v>
                </c:pt>
                <c:pt idx="122">
                  <c:v>1.2129923286715141</c:v>
                </c:pt>
                <c:pt idx="123">
                  <c:v>1.2123279545089385</c:v>
                </c:pt>
                <c:pt idx="124">
                  <c:v>1.2114809147433434</c:v>
                </c:pt>
                <c:pt idx="125">
                  <c:v>1.2104515600114791</c:v>
                </c:pt>
                <c:pt idx="126">
                  <c:v>1.2092402531302644</c:v>
                </c:pt>
                <c:pt idx="127">
                  <c:v>1.2078473691554252</c:v>
                </c:pt>
                <c:pt idx="128">
                  <c:v>1.2062732954570285</c:v>
                </c:pt>
                <c:pt idx="129">
                  <c:v>1.2045184318116959</c:v>
                </c:pt>
                <c:pt idx="130">
                  <c:v>1.2025831905112729</c:v>
                </c:pt>
                <c:pt idx="131">
                  <c:v>1.2004679964877147</c:v>
                </c:pt>
                <c:pt idx="132">
                  <c:v>1.1981732874539353</c:v>
                </c:pt>
                <c:pt idx="133">
                  <c:v>1.1956995140603539</c:v>
                </c:pt>
                <c:pt idx="134">
                  <c:v>1.1930471400668603</c:v>
                </c:pt>
                <c:pt idx="135">
                  <c:v>1.1902166425299048</c:v>
                </c:pt>
                <c:pt idx="136">
                  <c:v>1.1872085120044076</c:v>
                </c:pt>
                <c:pt idx="137">
                  <c:v>1.1840232527601646</c:v>
                </c:pt>
                <c:pt idx="138">
                  <c:v>1.1806613830124166</c:v>
                </c:pt>
                <c:pt idx="139">
                  <c:v>1.1771234351662303</c:v>
                </c:pt>
                <c:pt idx="140">
                  <c:v>1.1734099560743287</c:v>
                </c:pt>
                <c:pt idx="141">
                  <c:v>1.169521507307991</c:v>
                </c:pt>
                <c:pt idx="142">
                  <c:v>1.1654586654406267</c:v>
                </c:pt>
                <c:pt idx="143">
                  <c:v>1.1612220223436167</c:v>
                </c:pt>
                <c:pt idx="144">
                  <c:v>1.1568121854939946</c:v>
                </c:pt>
                <c:pt idx="145">
                  <c:v>1.1522297782935271</c:v>
                </c:pt>
                <c:pt idx="146">
                  <c:v>1.1474754403987375</c:v>
                </c:pt>
                <c:pt idx="147">
                  <c:v>1.1425498280613979</c:v>
                </c:pt>
                <c:pt idx="148">
                  <c:v>1.137453614479002</c:v>
                </c:pt>
                <c:pt idx="149">
                  <c:v>1.1321874901547098</c:v>
                </c:pt>
                <c:pt idx="150">
                  <c:v>1.1267521632662429</c:v>
                </c:pt>
                <c:pt idx="151">
                  <c:v>1.1211483600431886</c:v>
                </c:pt>
                <c:pt idx="152">
                  <c:v>1.1153768251521561</c:v>
                </c:pt>
                <c:pt idx="153">
                  <c:v>1.1094383220892097</c:v>
                </c:pt>
                <c:pt idx="154">
                  <c:v>1.1033336335789874</c:v>
                </c:pt>
                <c:pt idx="155">
                  <c:v>1.097063561979893</c:v>
                </c:pt>
                <c:pt idx="156">
                  <c:v>1.090628929694738</c:v>
                </c:pt>
                <c:pt idx="157">
                  <c:v>1.0840305795861853</c:v>
                </c:pt>
                <c:pt idx="158">
                  <c:v>1.0772693753963347</c:v>
                </c:pt>
                <c:pt idx="159">
                  <c:v>1.0703462021697696</c:v>
                </c:pt>
                <c:pt idx="160">
                  <c:v>1.0632619666793692</c:v>
                </c:pt>
                <c:pt idx="161">
                  <c:v>1.0560175978541713</c:v>
                </c:pt>
                <c:pt idx="162">
                  <c:v>1.0486140472085554</c:v>
                </c:pt>
                <c:pt idx="163">
                  <c:v>1.0410522892720009</c:v>
                </c:pt>
                <c:pt idx="164">
                  <c:v>1.0333333220186529</c:v>
                </c:pt>
                <c:pt idx="165">
                  <c:v>1.025458167295922</c:v>
                </c:pt>
                <c:pt idx="166">
                  <c:v>1.0174278712513183</c:v>
                </c:pt>
                <c:pt idx="167">
                  <c:v>1.0092435047567148</c:v>
                </c:pt>
                <c:pt idx="168">
                  <c:v>1.000906163829214</c:v>
                </c:pt>
                <c:pt idx="169">
                  <c:v>0.99241697004778207</c:v>
                </c:pt>
                <c:pt idx="170">
                  <c:v>0.98377707096480049</c:v>
                </c:pt>
                <c:pt idx="171">
                  <c:v>0.97498764051167386</c:v>
                </c:pt>
                <c:pt idx="172">
                  <c:v>0.96604987939762033</c:v>
                </c:pt>
                <c:pt idx="173">
                  <c:v>0.95696501550076263</c:v>
                </c:pt>
                <c:pt idx="174">
                  <c:v>0.9477343042506271</c:v>
                </c:pt>
                <c:pt idx="175">
                  <c:v>0.93835902900115042</c:v>
                </c:pt>
                <c:pt idx="176">
                  <c:v>0.92884050139328822</c:v>
                </c:pt>
                <c:pt idx="177">
                  <c:v>0.91918006170631261</c:v>
                </c:pt>
                <c:pt idx="178">
                  <c:v>0.90937907919688155</c:v>
                </c:pt>
                <c:pt idx="179">
                  <c:v>0.89943895242496219</c:v>
                </c:pt>
                <c:pt idx="180">
                  <c:v>0.88936110956568659</c:v>
                </c:pt>
                <c:pt idx="181">
                  <c:v>0.87914700870622009</c:v>
                </c:pt>
                <c:pt idx="182">
                  <c:v>0.86879813812672391</c:v>
                </c:pt>
                <c:pt idx="183">
                  <c:v>0.85831601656449852</c:v>
                </c:pt>
                <c:pt idx="184">
                  <c:v>0.84770219346039744</c:v>
                </c:pt>
                <c:pt idx="185">
                  <c:v>0.83695824918661144</c:v>
                </c:pt>
                <c:pt idx="186">
                  <c:v>0.82608579525492987</c:v>
                </c:pt>
                <c:pt idx="187">
                  <c:v>0.81508647450459903</c:v>
                </c:pt>
                <c:pt idx="188">
                  <c:v>0.80396196126890995</c:v>
                </c:pt>
                <c:pt idx="189">
                  <c:v>0.79271396151966311</c:v>
                </c:pt>
                <c:pt idx="190">
                  <c:v>0.7813442129886764</c:v>
                </c:pt>
                <c:pt idx="191">
                  <c:v>0.76985448526552103</c:v>
                </c:pt>
                <c:pt idx="192">
                  <c:v>0.75824657987069299</c:v>
                </c:pt>
                <c:pt idx="193">
                  <c:v>0.74652233030345205</c:v>
                </c:pt>
                <c:pt idx="194">
                  <c:v>0.73468360206358518</c:v>
                </c:pt>
                <c:pt idx="195">
                  <c:v>0.7227322926463825</c:v>
                </c:pt>
                <c:pt idx="196">
                  <c:v>0.71067033151014269</c:v>
                </c:pt>
                <c:pt idx="197">
                  <c:v>0.69849968001555951</c:v>
                </c:pt>
                <c:pt idx="198">
                  <c:v>0.686222331336376</c:v>
                </c:pt>
                <c:pt idx="199">
                  <c:v>0.67384031034073077</c:v>
                </c:pt>
                <c:pt idx="200">
                  <c:v>0.66135567344266133</c:v>
                </c:pt>
                <c:pt idx="201">
                  <c:v>0.64877050842327066</c:v>
                </c:pt>
                <c:pt idx="202">
                  <c:v>0.6360869342211094</c:v>
                </c:pt>
                <c:pt idx="203">
                  <c:v>0.62330710069136919</c:v>
                </c:pt>
                <c:pt idx="204">
                  <c:v>0.61043318833353555</c:v>
                </c:pt>
                <c:pt idx="205">
                  <c:v>0.59746740798719422</c:v>
                </c:pt>
                <c:pt idx="206">
                  <c:v>0.5844120004957416</c:v>
                </c:pt>
                <c:pt idx="207">
                  <c:v>0.57126923633779969</c:v>
                </c:pt>
                <c:pt idx="208">
                  <c:v>0.55804141522619488</c:v>
                </c:pt>
                <c:pt idx="209">
                  <c:v>0.54473086567441509</c:v>
                </c:pt>
                <c:pt idx="210">
                  <c:v>0.53133994453051803</c:v>
                </c:pt>
                <c:pt idx="211">
                  <c:v>0.51787103647852495</c:v>
                </c:pt>
                <c:pt idx="212">
                  <c:v>0.50432655350739231</c:v>
                </c:pt>
                <c:pt idx="213">
                  <c:v>0.4907089343477184</c:v>
                </c:pt>
                <c:pt idx="214">
                  <c:v>0.47702064387640186</c:v>
                </c:pt>
                <c:pt idx="215">
                  <c:v>0.46326417248953461</c:v>
                </c:pt>
                <c:pt idx="216">
                  <c:v>0.44944203544387312</c:v>
                </c:pt>
                <c:pt idx="217">
                  <c:v>0.43555677216729805</c:v>
                </c:pt>
                <c:pt idx="218">
                  <c:v>0.42161094553873396</c:v>
                </c:pt>
                <c:pt idx="219">
                  <c:v>0.40760714113806723</c:v>
                </c:pt>
                <c:pt idx="220">
                  <c:v>0.39354796646666129</c:v>
                </c:pt>
                <c:pt idx="221">
                  <c:v>0.37943605013913356</c:v>
                </c:pt>
                <c:pt idx="222">
                  <c:v>0.36527404104711952</c:v>
                </c:pt>
                <c:pt idx="223">
                  <c:v>0.35106460749581131</c:v>
                </c:pt>
                <c:pt idx="224">
                  <c:v>0.33681043631411872</c:v>
                </c:pt>
                <c:pt idx="225">
                  <c:v>0.3225142319393593</c:v>
                </c:pt>
                <c:pt idx="226">
                  <c:v>0.3081787154774418</c:v>
                </c:pt>
                <c:pt idx="227">
                  <c:v>0.29380662373956346</c:v>
                </c:pt>
                <c:pt idx="228">
                  <c:v>0.27940070825649488</c:v>
                </c:pt>
                <c:pt idx="229">
                  <c:v>0.26496373427157893</c:v>
                </c:pt>
                <c:pt idx="230">
                  <c:v>0.25049847971361899</c:v>
                </c:pt>
                <c:pt idx="231">
                  <c:v>0.23600773415087956</c:v>
                </c:pt>
                <c:pt idx="232">
                  <c:v>0.22149429772746576</c:v>
                </c:pt>
                <c:pt idx="233">
                  <c:v>0.20696098008339159</c:v>
                </c:pt>
                <c:pt idx="234">
                  <c:v>0.1924105992596836</c:v>
                </c:pt>
                <c:pt idx="235">
                  <c:v>0.17784598058990397</c:v>
                </c:pt>
                <c:pt idx="236">
                  <c:v>0.16326995557950838</c:v>
                </c:pt>
                <c:pt idx="237">
                  <c:v>0.14868536077448319</c:v>
                </c:pt>
                <c:pt idx="238">
                  <c:v>0.13409503662073288</c:v>
                </c:pt>
                <c:pt idx="239">
                  <c:v>0.11950182631570953</c:v>
                </c:pt>
                <c:pt idx="240">
                  <c:v>0.10490857465379552</c:v>
                </c:pt>
                <c:pt idx="241">
                  <c:v>9.0318126866964693E-2</c:v>
                </c:pt>
                <c:pt idx="242">
                  <c:v>7.5733327462258429E-2</c:v>
                </c:pt>
                <c:pt idx="243">
                  <c:v>6.1157019057620089E-2</c:v>
                </c:pt>
                <c:pt idx="244">
                  <c:v>4.6592041217634453E-2</c:v>
                </c:pt>
                <c:pt idx="245">
                  <c:v>3.2041229290718315E-2</c:v>
                </c:pt>
                <c:pt idx="246">
                  <c:v>1.7507413249303792E-2</c:v>
                </c:pt>
                <c:pt idx="247">
                  <c:v>2.9934165345477035E-3</c:v>
                </c:pt>
                <c:pt idx="248">
                  <c:v>-1.1497945092911752E-2</c:v>
                </c:pt>
                <c:pt idx="249">
                  <c:v>-2.5963864694645671E-2</c:v>
                </c:pt>
                <c:pt idx="250">
                  <c:v>-4.0401545287086629E-2</c:v>
                </c:pt>
                <c:pt idx="251">
                  <c:v>-5.4808200963679735E-2</c:v>
                </c:pt>
                <c:pt idx="252">
                  <c:v>-6.9181058005096552E-2</c:v>
                </c:pt>
                <c:pt idx="253">
                  <c:v>-8.3517355976106156E-2</c:v>
                </c:pt>
                <c:pt idx="254">
                  <c:v>-9.7814348807730753E-2</c:v>
                </c:pt>
                <c:pt idx="255">
                  <c:v>-0.11206930586335019</c:v>
                </c:pt>
                <c:pt idx="256">
                  <c:v>-0.12627951298745921</c:v>
                </c:pt>
                <c:pt idx="257">
                  <c:v>-0.14044227353582375</c:v>
                </c:pt>
                <c:pt idx="258">
                  <c:v>-0.15455490938582828</c:v>
                </c:pt>
                <c:pt idx="259">
                  <c:v>-0.16861476192585337</c:v>
                </c:pt>
                <c:pt idx="260">
                  <c:v>-0.18261919302257373</c:v>
                </c:pt>
                <c:pt idx="261">
                  <c:v>-0.19656558596511878</c:v>
                </c:pt>
                <c:pt idx="262">
                  <c:v>-0.21045134638509264</c:v>
                </c:pt>
                <c:pt idx="263">
                  <c:v>-0.22427390315150675</c:v>
                </c:pt>
                <c:pt idx="264">
                  <c:v>-0.23803070923973627</c:v>
                </c:pt>
                <c:pt idx="265">
                  <c:v>-0.25171924257367068</c:v>
                </c:pt>
                <c:pt idx="266">
                  <c:v>-0.26533700684028994</c:v>
                </c:pt>
                <c:pt idx="267">
                  <c:v>-0.27888153227595863</c:v>
                </c:pt>
                <c:pt idx="268">
                  <c:v>-0.29235037642379408</c:v>
                </c:pt>
                <c:pt idx="269">
                  <c:v>-0.30574112486152638</c:v>
                </c:pt>
                <c:pt idx="270">
                  <c:v>-0.31905139189933235</c:v>
                </c:pt>
                <c:pt idx="271">
                  <c:v>-0.33227882124718938</c:v>
                </c:pt>
                <c:pt idx="272">
                  <c:v>-0.34542108665135862</c:v>
                </c:pt>
                <c:pt idx="273">
                  <c:v>-0.35847589249967038</c:v>
                </c:pt>
                <c:pt idx="274">
                  <c:v>-0.37144097439534873</c:v>
                </c:pt>
                <c:pt idx="275">
                  <c:v>-0.38431409969917391</c:v>
                </c:pt>
                <c:pt idx="276">
                  <c:v>-0.39709306803984384</c:v>
                </c:pt>
                <c:pt idx="277">
                  <c:v>-0.4097757117924577</c:v>
                </c:pt>
                <c:pt idx="278">
                  <c:v>-0.42235989652510303</c:v>
                </c:pt>
                <c:pt idx="279">
                  <c:v>-0.43484352141358895</c:v>
                </c:pt>
                <c:pt idx="280">
                  <c:v>-0.44722451962442394</c:v>
                </c:pt>
                <c:pt idx="281">
                  <c:v>-0.4595008586661935</c:v>
                </c:pt>
                <c:pt idx="282">
                  <c:v>-0.47167054070954822</c:v>
                </c:pt>
                <c:pt idx="283">
                  <c:v>-0.48373160287606409</c:v>
                </c:pt>
                <c:pt idx="284">
                  <c:v>-0.49568211749629004</c:v>
                </c:pt>
                <c:pt idx="285">
                  <c:v>-0.50752019233734502</c:v>
                </c:pt>
                <c:pt idx="286">
                  <c:v>-0.51924397080047591</c:v>
                </c:pt>
                <c:pt idx="287">
                  <c:v>-0.5308516320890303</c:v>
                </c:pt>
                <c:pt idx="288">
                  <c:v>-0.54234139134734494</c:v>
                </c:pt>
                <c:pt idx="289">
                  <c:v>-0.55371149977108713</c:v>
                </c:pt>
                <c:pt idx="290">
                  <c:v>-0.56496024468962869</c:v>
                </c:pt>
                <c:pt idx="291">
                  <c:v>-0.57608594962106652</c:v>
                </c:pt>
                <c:pt idx="292">
                  <c:v>-0.5870869743005378</c:v>
                </c:pt>
                <c:pt idx="293">
                  <c:v>-0.59796171468251125</c:v>
                </c:pt>
                <c:pt idx="294">
                  <c:v>-0.60870860291776363</c:v>
                </c:pt>
                <c:pt idx="295">
                  <c:v>-0.6193261073057782</c:v>
                </c:pt>
                <c:pt idx="296">
                  <c:v>-0.62981273222332712</c:v>
                </c:pt>
                <c:pt idx="297">
                  <c:v>-0.64016701803002285</c:v>
                </c:pt>
                <c:pt idx="298">
                  <c:v>-0.6503875409516412</c:v>
                </c:pt>
                <c:pt idx="299">
                  <c:v>-0.66047291294204025</c:v>
                </c:pt>
                <c:pt idx="300">
                  <c:v>-0.67042178152451237</c:v>
                </c:pt>
                <c:pt idx="301">
                  <c:v>-0.68023282961342157</c:v>
                </c:pt>
                <c:pt idx="302">
                  <c:v>-0.68990477531698868</c:v>
                </c:pt>
                <c:pt idx="303">
                  <c:v>-0.69943637172209749</c:v>
                </c:pt>
                <c:pt idx="304">
                  <c:v>-0.70882640666200158</c:v>
                </c:pt>
                <c:pt idx="305">
                  <c:v>-0.71807370246781699</c:v>
                </c:pt>
                <c:pt idx="306">
                  <c:v>-0.72717711570468879</c:v>
                </c:pt>
                <c:pt idx="307">
                  <c:v>-0.73613553689352285</c:v>
                </c:pt>
                <c:pt idx="308">
                  <c:v>-0.74494789021917129</c:v>
                </c:pt>
                <c:pt idx="309">
                  <c:v>-0.7536131332259618</c:v>
                </c:pt>
                <c:pt idx="310">
                  <c:v>-0.76213025650145316</c:v>
                </c:pt>
                <c:pt idx="311">
                  <c:v>-0.77049828334929837</c:v>
                </c:pt>
                <c:pt idx="312">
                  <c:v>-0.7787162694520875</c:v>
                </c:pt>
                <c:pt idx="313">
                  <c:v>-0.78678330252503537</c:v>
                </c:pt>
                <c:pt idx="314">
                  <c:v>-0.7946985019613706</c:v>
                </c:pt>
                <c:pt idx="315">
                  <c:v>-0.80246101847027029</c:v>
                </c:pt>
                <c:pt idx="316">
                  <c:v>-0.81007003370817499</c:v>
                </c:pt>
                <c:pt idx="317">
                  <c:v>-0.81752475990430462</c:v>
                </c:pt>
                <c:pt idx="318">
                  <c:v>-0.82482443948118211</c:v>
                </c:pt>
                <c:pt idx="319">
                  <c:v>-0.83196834467095759</c:v>
                </c:pt>
                <c:pt idx="320">
                  <c:v>-0.83895577712831004</c:v>
                </c:pt>
                <c:pt idx="321">
                  <c:v>-0.84578606754068675</c:v>
                </c:pt>
                <c:pt idx="322">
                  <c:v>-0.85245857523662416</c:v>
                </c:pt>
                <c:pt idx="323">
                  <c:v>-0.85897268779287561</c:v>
                </c:pt>
                <c:pt idx="324">
                  <c:v>-0.86532782064105329</c:v>
                </c:pt>
                <c:pt idx="325">
                  <c:v>-0.87152341667447319</c:v>
                </c:pt>
                <c:pt idx="326">
                  <c:v>-0.87755894585587213</c:v>
                </c:pt>
                <c:pt idx="327">
                  <c:v>-0.88343390482664574</c:v>
                </c:pt>
                <c:pt idx="328">
                  <c:v>-0.88914781651823782</c:v>
                </c:pt>
                <c:pt idx="329">
                  <c:v>-0.89470022976628905</c:v>
                </c:pt>
                <c:pt idx="330">
                  <c:v>-0.90009071892813419</c:v>
                </c:pt>
                <c:pt idx="331">
                  <c:v>-0.90531888350421474</c:v>
                </c:pt>
                <c:pt idx="332">
                  <c:v>-0.91038434776395405</c:v>
                </c:pt>
                <c:pt idx="333">
                  <c:v>-0.91528676037662049</c:v>
                </c:pt>
                <c:pt idx="334">
                  <c:v>-0.92002579404768314</c:v>
                </c:pt>
                <c:pt idx="335">
                  <c:v>-0.924601145161143</c:v>
                </c:pt>
                <c:pt idx="336">
                  <c:v>-0.92901253342830226</c:v>
                </c:pt>
                <c:pt idx="337">
                  <c:v>-0.93325970154341231</c:v>
                </c:pt>
                <c:pt idx="338">
                  <c:v>-0.93734241484662151</c:v>
                </c:pt>
                <c:pt idx="339">
                  <c:v>-0.94126046099462035</c:v>
                </c:pt>
                <c:pt idx="340">
                  <c:v>-0.94501364963936363</c:v>
                </c:pt>
                <c:pt idx="341">
                  <c:v>-0.94860181211522687</c:v>
                </c:pt>
                <c:pt idx="342">
                  <c:v>-0.95202480113493382</c:v>
                </c:pt>
                <c:pt idx="343">
                  <c:v>-0.9552824904945727</c:v>
                </c:pt>
                <c:pt idx="344">
                  <c:v>-0.95837477478799704</c:v>
                </c:pt>
                <c:pt idx="345">
                  <c:v>-0.96130156913088871</c:v>
                </c:pt>
                <c:pt idx="346">
                  <c:v>-0.96406280889473994</c:v>
                </c:pt>
                <c:pt idx="347">
                  <c:v>-0.96665844945099211</c:v>
                </c:pt>
                <c:pt idx="348">
                  <c:v>-0.96908846592554987</c:v>
                </c:pt>
                <c:pt idx="349">
                  <c:v>-0.97135285296387008</c:v>
                </c:pt>
                <c:pt idx="350">
                  <c:v>-0.97345162450680678</c:v>
                </c:pt>
                <c:pt idx="351">
                  <c:v>-0.97538481357737328</c:v>
                </c:pt>
                <c:pt idx="352">
                  <c:v>-0.97715247207856737</c:v>
                </c:pt>
                <c:pt idx="353">
                  <c:v>-0.97875467060238464</c:v>
                </c:pt>
                <c:pt idx="354">
                  <c:v>-0.98019149825012775</c:v>
                </c:pt>
                <c:pt idx="355">
                  <c:v>-0.98146306246410486</c:v>
                </c:pt>
                <c:pt idx="356">
                  <c:v>-0.9825694888707881</c:v>
                </c:pt>
                <c:pt idx="357">
                  <c:v>-0.9835109211354911</c:v>
                </c:pt>
                <c:pt idx="358">
                  <c:v>-0.98428752082860493</c:v>
                </c:pt>
                <c:pt idx="359">
                  <c:v>-0.98489946730341471</c:v>
                </c:pt>
                <c:pt idx="360">
                  <c:v>-0.98534695758550628</c:v>
                </c:pt>
                <c:pt idx="361">
                  <c:v>-0.98563020627375197</c:v>
                </c:pt>
                <c:pt idx="362">
                  <c:v>-0.98574944545285192</c:v>
                </c:pt>
                <c:pt idx="363">
                  <c:v>-0.98570492461738979</c:v>
                </c:pt>
                <c:pt idx="364">
                  <c:v>-0.98549691060734734</c:v>
                </c:pt>
                <c:pt idx="365">
                  <c:v>-0.98512568755500618</c:v>
                </c:pt>
                <c:pt idx="366">
                  <c:v>-0.98459155684315047</c:v>
                </c:pt>
                <c:pt idx="367">
                  <c:v>-0.98389483707446912</c:v>
                </c:pt>
                <c:pt idx="368">
                  <c:v>-0.98303586405204157</c:v>
                </c:pt>
                <c:pt idx="369">
                  <c:v>-0.98201499077077559</c:v>
                </c:pt>
                <c:pt idx="370">
                  <c:v>-0.98083258741965273</c:v>
                </c:pt>
                <c:pt idx="371">
                  <c:v>-0.9794890413946209</c:v>
                </c:pt>
                <c:pt idx="372">
                  <c:v>-0.97798475732196066</c:v>
                </c:pt>
                <c:pt idx="373">
                  <c:v>-0.97632015709193698</c:v>
                </c:pt>
                <c:pt idx="374">
                  <c:v>-0.97449567990253427</c:v>
                </c:pt>
                <c:pt idx="375">
                  <c:v>-0.97251178231305935</c:v>
                </c:pt>
                <c:pt idx="376">
                  <c:v>-0.97036893830738247</c:v>
                </c:pt>
                <c:pt idx="377">
                  <c:v>-0.96806763936657336</c:v>
                </c:pt>
                <c:pt idx="378">
                  <c:v>-0.96560839455067482</c:v>
                </c:pt>
                <c:pt idx="379">
                  <c:v>-0.9629917305893454</c:v>
                </c:pt>
                <c:pt idx="380">
                  <c:v>-0.96021819198108604</c:v>
                </c:pt>
                <c:pt idx="381">
                  <c:v>-0.95728834110075522</c:v>
                </c:pt>
                <c:pt idx="382">
                  <c:v>-0.95420275831506307</c:v>
                </c:pt>
                <c:pt idx="383">
                  <c:v>-0.95096204210572122</c:v>
                </c:pt>
                <c:pt idx="384">
                  <c:v>-0.94756680919991365</c:v>
                </c:pt>
                <c:pt idx="385">
                  <c:v>-0.94401769470774133</c:v>
                </c:pt>
                <c:pt idx="386">
                  <c:v>-0.94031535226627827</c:v>
                </c:pt>
                <c:pt idx="387">
                  <c:v>-0.93646045418986867</c:v>
                </c:pt>
                <c:pt idx="388">
                  <c:v>-0.93245369162627845</c:v>
                </c:pt>
                <c:pt idx="389">
                  <c:v>-0.92829577471830438</c:v>
                </c:pt>
                <c:pt idx="390">
                  <c:v>-0.92398743277043349</c:v>
                </c:pt>
                <c:pt idx="391">
                  <c:v>-0.91952941442013014</c:v>
                </c:pt>
                <c:pt idx="392">
                  <c:v>-0.91492248781332108</c:v>
                </c:pt>
                <c:pt idx="393">
                  <c:v>-0.91016744078363376</c:v>
                </c:pt>
                <c:pt idx="394">
                  <c:v>-0.90526508103493553</c:v>
                </c:pt>
                <c:pt idx="395">
                  <c:v>-0.900216236326708</c:v>
                </c:pt>
                <c:pt idx="396">
                  <c:v>-0.89502175466178246</c:v>
                </c:pt>
                <c:pt idx="397">
                  <c:v>-0.88968250447595154</c:v>
                </c:pt>
                <c:pt idx="398">
                  <c:v>-0.88419937482896216</c:v>
                </c:pt>
                <c:pt idx="399">
                  <c:v>-0.87857327559638643</c:v>
                </c:pt>
                <c:pt idx="400">
                  <c:v>-0.8728051376618573</c:v>
                </c:pt>
                <c:pt idx="401">
                  <c:v>-0.86689591310914871</c:v>
                </c:pt>
                <c:pt idx="402">
                  <c:v>-0.86084657541356957</c:v>
                </c:pt>
                <c:pt idx="403">
                  <c:v>-0.85465811963213678</c:v>
                </c:pt>
                <c:pt idx="404">
                  <c:v>-0.84833156259198172</c:v>
                </c:pt>
                <c:pt idx="405">
                  <c:v>-0.84186794307644097</c:v>
                </c:pt>
                <c:pt idx="406">
                  <c:v>-0.83526832200827494</c:v>
                </c:pt>
                <c:pt idx="407">
                  <c:v>-0.82853378262945299</c:v>
                </c:pt>
                <c:pt idx="408">
                  <c:v>-0.82166543067693876</c:v>
                </c:pt>
                <c:pt idx="409">
                  <c:v>-0.81466439455390571</c:v>
                </c:pt>
                <c:pt idx="410">
                  <c:v>-0.80753182549580937</c:v>
                </c:pt>
                <c:pt idx="411">
                  <c:v>-0.80026889773074072</c:v>
                </c:pt>
                <c:pt idx="412">
                  <c:v>-0.79287680863348264</c:v>
                </c:pt>
                <c:pt idx="413">
                  <c:v>-0.78535677887269117</c:v>
                </c:pt>
                <c:pt idx="414">
                  <c:v>-0.7777100525506222</c:v>
                </c:pt>
                <c:pt idx="415">
                  <c:v>-0.76993789733482587</c:v>
                </c:pt>
                <c:pt idx="416">
                  <c:v>-0.76204160458123282</c:v>
                </c:pt>
                <c:pt idx="417">
                  <c:v>-0.75402248944805761</c:v>
                </c:pt>
                <c:pt idx="418">
                  <c:v>-0.7458818909999495</c:v>
                </c:pt>
                <c:pt idx="419">
                  <c:v>-0.73762117230182467</c:v>
                </c:pt>
                <c:pt idx="420">
                  <c:v>-0.72924172050182023</c:v>
                </c:pt>
                <c:pt idx="421">
                  <c:v>-0.72074494690281576</c:v>
                </c:pt>
                <c:pt idx="422">
                  <c:v>-0.71213228702197651</c:v>
                </c:pt>
                <c:pt idx="423">
                  <c:v>-0.70340520063778189</c:v>
                </c:pt>
                <c:pt idx="424">
                  <c:v>-0.69456517182401079</c:v>
                </c:pt>
                <c:pt idx="425">
                  <c:v>-0.68561370897016849</c:v>
                </c:pt>
                <c:pt idx="426">
                  <c:v>-0.67655234478784976</c:v>
                </c:pt>
                <c:pt idx="427">
                  <c:v>-0.66738263630254813</c:v>
                </c:pt>
                <c:pt idx="428">
                  <c:v>-0.65810616483043449</c:v>
                </c:pt>
                <c:pt idx="429">
                  <c:v>-0.64872453593964363</c:v>
                </c:pt>
                <c:pt idx="430">
                  <c:v>-0.63923937939562525</c:v>
                </c:pt>
                <c:pt idx="431">
                  <c:v>-0.62965234909013224</c:v>
                </c:pt>
                <c:pt idx="432">
                  <c:v>-0.61996512295343986</c:v>
                </c:pt>
                <c:pt idx="433">
                  <c:v>-0.61017940284940786</c:v>
                </c:pt>
                <c:pt idx="434">
                  <c:v>-0.60029691445302091</c:v>
                </c:pt>
                <c:pt idx="435">
                  <c:v>-0.59031940711006292</c:v>
                </c:pt>
                <c:pt idx="436">
                  <c:v>-0.58024865367860679</c:v>
                </c:pt>
                <c:pt idx="437">
                  <c:v>-0.57008645035202399</c:v>
                </c:pt>
                <c:pt idx="438">
                  <c:v>-0.55983461646324473</c:v>
                </c:pt>
                <c:pt idx="439">
                  <c:v>-0.54949499427002613</c:v>
                </c:pt>
                <c:pt idx="440">
                  <c:v>-0.53906944872101437</c:v>
                </c:pt>
                <c:pt idx="441">
                  <c:v>-0.52855986720241332</c:v>
                </c:pt>
                <c:pt idx="442">
                  <c:v>-0.51796815926510442</c:v>
                </c:pt>
                <c:pt idx="443">
                  <c:v>-0.50729625633209008</c:v>
                </c:pt>
                <c:pt idx="444">
                  <c:v>-0.49654611138616717</c:v>
                </c:pt>
                <c:pt idx="445">
                  <c:v>-0.48571969863776587</c:v>
                </c:pt>
                <c:pt idx="446">
                  <c:v>-0.47481901317292458</c:v>
                </c:pt>
                <c:pt idx="447">
                  <c:v>-0.46384607058140254</c:v>
                </c:pt>
                <c:pt idx="448">
                  <c:v>-0.45280290656496708</c:v>
                </c:pt>
                <c:pt idx="449">
                  <c:v>-0.44169157652592572</c:v>
                </c:pt>
                <c:pt idx="450">
                  <c:v>-0.43051415513600833</c:v>
                </c:pt>
                <c:pt idx="451">
                  <c:v>-0.41927273588573905</c:v>
                </c:pt>
                <c:pt idx="452">
                  <c:v>-0.4079694306144736</c:v>
                </c:pt>
                <c:pt idx="453">
                  <c:v>-0.39660636902131158</c:v>
                </c:pt>
                <c:pt idx="454">
                  <c:v>-0.38518569815712977</c:v>
                </c:pt>
                <c:pt idx="455">
                  <c:v>-0.3737095818980174</c:v>
                </c:pt>
                <c:pt idx="456">
                  <c:v>-0.36218020040042875</c:v>
                </c:pt>
                <c:pt idx="457">
                  <c:v>-0.35059974953840489</c:v>
                </c:pt>
                <c:pt idx="458">
                  <c:v>-0.33897044032324941</c:v>
                </c:pt>
                <c:pt idx="459">
                  <c:v>-0.32729449830607765</c:v>
                </c:pt>
                <c:pt idx="460">
                  <c:v>-0.31557416296369373</c:v>
                </c:pt>
                <c:pt idx="461">
                  <c:v>-0.3038116870682806</c:v>
                </c:pt>
                <c:pt idx="462">
                  <c:v>-0.29200933604142287</c:v>
                </c:pt>
                <c:pt idx="463">
                  <c:v>-0.28016938729301227</c:v>
                </c:pt>
                <c:pt idx="464">
                  <c:v>-0.26829412954561727</c:v>
                </c:pt>
                <c:pt idx="465">
                  <c:v>-0.25638586214492703</c:v>
                </c:pt>
                <c:pt idx="466">
                  <c:v>-0.24444689435691022</c:v>
                </c:pt>
                <c:pt idx="467">
                  <c:v>-0.23247954465235457</c:v>
                </c:pt>
                <c:pt idx="468">
                  <c:v>-0.22048613997948135</c:v>
                </c:pt>
                <c:pt idx="469">
                  <c:v>-0.20846901502535273</c:v>
                </c:pt>
                <c:pt idx="470">
                  <c:v>-0.19643051146681362</c:v>
                </c:pt>
                <c:pt idx="471">
                  <c:v>-0.18437297721173235</c:v>
                </c:pt>
                <c:pt idx="472">
                  <c:v>-0.17229876563132435</c:v>
                </c:pt>
                <c:pt idx="473">
                  <c:v>-0.16021023478436242</c:v>
                </c:pt>
                <c:pt idx="474">
                  <c:v>-0.14810974663409412</c:v>
                </c:pt>
                <c:pt idx="475">
                  <c:v>-0.13599966625870294</c:v>
                </c:pt>
                <c:pt idx="476">
                  <c:v>-0.12388236105616268</c:v>
                </c:pt>
                <c:pt idx="477">
                  <c:v>-0.11176019994434777</c:v>
                </c:pt>
                <c:pt idx="478">
                  <c:v>-9.9635552557271079E-2</c:v>
                </c:pt>
                <c:pt idx="479">
                  <c:v>-8.7510788438330003E-2</c:v>
                </c:pt>
                <c:pt idx="480">
                  <c:v>-7.5388276231447199E-2</c:v>
                </c:pt>
                <c:pt idx="481">
                  <c:v>-6.3270382870997233E-2</c:v>
                </c:pt>
                <c:pt idx="482">
                  <c:v>-5.1159472771412445E-2</c:v>
                </c:pt>
                <c:pt idx="483">
                  <c:v>-3.9057907017362122E-2</c:v>
                </c:pt>
                <c:pt idx="484">
                  <c:v>-2.6968042555397309E-2</c:v>
                </c:pt>
                <c:pt idx="485">
                  <c:v>-1.4892231387950322E-2</c:v>
                </c:pt>
                <c:pt idx="486">
                  <c:v>-2.8328197705725627E-3</c:v>
                </c:pt>
                <c:pt idx="487">
                  <c:v>9.2078525867130105E-3</c:v>
                </c:pt>
                <c:pt idx="488">
                  <c:v>2.1227453313077661E-2</c:v>
                </c:pt>
                <c:pt idx="489">
                  <c:v>3.3223658164714828E-2</c:v>
                </c:pt>
                <c:pt idx="490">
                  <c:v>4.5194151805987084E-2</c:v>
                </c:pt>
                <c:pt idx="491">
                  <c:v>5.7136628583063599E-2</c:v>
                </c:pt>
                <c:pt idx="492">
                  <c:v>6.9048793289236035E-2</c:v>
                </c:pt>
                <c:pt idx="493">
                  <c:v>8.092836192111881E-2</c:v>
                </c:pt>
                <c:pt idx="494">
                  <c:v>9.2773062424959571E-2</c:v>
                </c:pt>
                <c:pt idx="495">
                  <c:v>0.10458063543230667</c:v>
                </c:pt>
                <c:pt idx="496">
                  <c:v>0.11634883498430351</c:v>
                </c:pt>
                <c:pt idx="497">
                  <c:v>0.12807542924390364</c:v>
                </c:pt>
                <c:pt idx="498">
                  <c:v>0.13975820119532592</c:v>
                </c:pt>
                <c:pt idx="499">
                  <c:v>0.1513949493300959</c:v>
                </c:pt>
                <c:pt idx="500">
                  <c:v>0.16298348831904766</c:v>
                </c:pt>
                <c:pt idx="501">
                  <c:v>0.17452164966968894</c:v>
                </c:pt>
                <c:pt idx="502">
                  <c:v>0.18600728236836286</c:v>
                </c:pt>
                <c:pt idx="503">
                  <c:v>0.19743825350667013</c:v>
                </c:pt>
                <c:pt idx="504">
                  <c:v>0.20881244889164749</c:v>
                </c:pt>
                <c:pt idx="505">
                  <c:v>0.22012777363923047</c:v>
                </c:pt>
                <c:pt idx="506">
                  <c:v>0.23138215275056179</c:v>
                </c:pt>
                <c:pt idx="507">
                  <c:v>0.24257353167073997</c:v>
                </c:pt>
                <c:pt idx="508">
                  <c:v>0.25369987682963707</c:v>
                </c:pt>
                <c:pt idx="509">
                  <c:v>0.26475917616444855</c:v>
                </c:pt>
                <c:pt idx="510">
                  <c:v>0.27574943962367293</c:v>
                </c:pt>
                <c:pt idx="511">
                  <c:v>0.28666869965225372</c:v>
                </c:pt>
                <c:pt idx="512">
                  <c:v>0.29751501165765054</c:v>
                </c:pt>
                <c:pt idx="513">
                  <c:v>0.30828645445664121</c:v>
                </c:pt>
                <c:pt idx="514">
                  <c:v>0.31898113070269174</c:v>
                </c:pt>
                <c:pt idx="515">
                  <c:v>0.32959716729376415</c:v>
                </c:pt>
                <c:pt idx="516">
                  <c:v>0.34013271576046789</c:v>
                </c:pt>
                <c:pt idx="517">
                  <c:v>0.3505859526344926</c:v>
                </c:pt>
                <c:pt idx="518">
                  <c:v>0.36095507979729458</c:v>
                </c:pt>
                <c:pt idx="519">
                  <c:v>0.3712383248090409</c:v>
                </c:pt>
                <c:pt idx="520">
                  <c:v>0.38143394121784813</c:v>
                </c:pt>
                <c:pt idx="521">
                  <c:v>0.39154020884938329</c:v>
                </c:pt>
                <c:pt idx="522">
                  <c:v>0.40155543407692573</c:v>
                </c:pt>
                <c:pt idx="523">
                  <c:v>0.41147795007201859</c:v>
                </c:pt>
                <c:pt idx="524">
                  <c:v>0.42130611703586707</c:v>
                </c:pt>
                <c:pt idx="525">
                  <c:v>0.43103832241166934</c:v>
                </c:pt>
                <c:pt idx="526">
                  <c:v>0.44067298107809272</c:v>
                </c:pt>
                <c:pt idx="527">
                  <c:v>0.45020853552413426</c:v>
                </c:pt>
                <c:pt idx="528">
                  <c:v>0.45964345600562945</c:v>
                </c:pt>
                <c:pt idx="529">
                  <c:v>0.46897624068369792</c:v>
                </c:pt>
                <c:pt idx="530">
                  <c:v>0.47820541574543635</c:v>
                </c:pt>
                <c:pt idx="531">
                  <c:v>0.48732953550719232</c:v>
                </c:pt>
                <c:pt idx="532">
                  <c:v>0.49634718250077248</c:v>
                </c:pt>
                <c:pt idx="533">
                  <c:v>0.50525696754295801</c:v>
                </c:pt>
                <c:pt idx="534">
                  <c:v>0.51405752978871955</c:v>
                </c:pt>
                <c:pt idx="535">
                  <c:v>0.52274753676853958</c:v>
                </c:pt>
                <c:pt idx="536">
                  <c:v>0.53132568441026784</c:v>
                </c:pt>
                <c:pt idx="537">
                  <c:v>0.53979069704594806</c:v>
                </c:pt>
                <c:pt idx="538">
                  <c:v>0.54814132740407062</c:v>
                </c:pt>
                <c:pt idx="539">
                  <c:v>0.55637635658771523</c:v>
                </c:pt>
                <c:pt idx="540">
                  <c:v>0.56449459403906088</c:v>
                </c:pt>
                <c:pt idx="541">
                  <c:v>0.57249487749075023</c:v>
                </c:pt>
                <c:pt idx="542">
                  <c:v>0.58037607290460269</c:v>
                </c:pt>
                <c:pt idx="543">
                  <c:v>0.5881370743981813</c:v>
                </c:pt>
                <c:pt idx="544">
                  <c:v>0.59577680415972145</c:v>
                </c:pt>
                <c:pt idx="545">
                  <c:v>0.60329421235193814</c:v>
                </c:pt>
                <c:pt idx="546">
                  <c:v>0.61068827700523165</c:v>
                </c:pt>
                <c:pt idx="547">
                  <c:v>0.61795800390081335</c:v>
                </c:pt>
                <c:pt idx="548">
                  <c:v>0.62510242644427938</c:v>
                </c:pt>
                <c:pt idx="549">
                  <c:v>0.63212060553015681</c:v>
                </c:pt>
                <c:pt idx="550">
                  <c:v>0.63901162939795153</c:v>
                </c:pt>
                <c:pt idx="551">
                  <c:v>0.6457746134802228</c:v>
                </c:pt>
                <c:pt idx="552">
                  <c:v>0.65240870024321107</c:v>
                </c:pt>
                <c:pt idx="553">
                  <c:v>0.65891305902054043</c:v>
                </c:pt>
                <c:pt idx="554">
                  <c:v>0.66528688584051676</c:v>
                </c:pt>
                <c:pt idx="555">
                  <c:v>0.67152940324753607</c:v>
                </c:pt>
                <c:pt idx="556">
                  <c:v>0.67763986011811406</c:v>
                </c:pt>
                <c:pt idx="557">
                  <c:v>0.68361753147204296</c:v>
                </c:pt>
                <c:pt idx="558">
                  <c:v>0.68946171827917357</c:v>
                </c:pt>
                <c:pt idx="559">
                  <c:v>0.69517174726231534</c:v>
                </c:pt>
                <c:pt idx="560">
                  <c:v>0.70074697069673941</c:v>
                </c:pt>
                <c:pt idx="561">
                  <c:v>0.70618676620676057</c:v>
                </c:pt>
                <c:pt idx="562">
                  <c:v>0.71149053655986627</c:v>
                </c:pt>
                <c:pt idx="563">
                  <c:v>0.71665770945885177</c:v>
                </c:pt>
                <c:pt idx="564">
                  <c:v>0.7216877373324101</c:v>
                </c:pt>
                <c:pt idx="565">
                  <c:v>0.72658009712461546</c:v>
                </c:pt>
                <c:pt idx="566">
                  <c:v>0.73133429008372897</c:v>
                </c:pt>
                <c:pt idx="567">
                  <c:v>0.73594984155074339</c:v>
                </c:pt>
                <c:pt idx="568">
                  <c:v>0.7404263007480737</c:v>
                </c:pt>
                <c:pt idx="569">
                  <c:v>0.74476324056878696</c:v>
                </c:pt>
                <c:pt idx="570">
                  <c:v>0.74896025736675409</c:v>
                </c:pt>
                <c:pt idx="571">
                  <c:v>0.75301697074809382</c:v>
                </c:pt>
                <c:pt idx="572">
                  <c:v>0.75693302336426649</c:v>
                </c:pt>
                <c:pt idx="573">
                  <c:v>0.76070808070716167</c:v>
                </c:pt>
                <c:pt idx="574">
                  <c:v>0.76434183090651275</c:v>
                </c:pt>
                <c:pt idx="575">
                  <c:v>0.76783398452995633</c:v>
                </c:pt>
                <c:pt idx="576">
                  <c:v>0.77118427438604198</c:v>
                </c:pt>
                <c:pt idx="577">
                  <c:v>0.77439245533048517</c:v>
                </c:pt>
                <c:pt idx="578">
                  <c:v>0.77745830407594163</c:v>
                </c:pt>
                <c:pt idx="579">
                  <c:v>0.78038161900556713</c:v>
                </c:pt>
                <c:pt idx="580">
                  <c:v>0.7831622199906163</c:v>
                </c:pt>
                <c:pt idx="581">
                  <c:v>0.78579994821231547</c:v>
                </c:pt>
                <c:pt idx="582">
                  <c:v>0.78829466598823528</c:v>
                </c:pt>
                <c:pt idx="583">
                  <c:v>0.7906462566033724</c:v>
                </c:pt>
                <c:pt idx="584">
                  <c:v>0.79285462414613639</c:v>
                </c:pt>
                <c:pt idx="585">
                  <c:v>0.79491969334942458</c:v>
                </c:pt>
                <c:pt idx="586">
                  <c:v>0.79684140943695303</c:v>
                </c:pt>
                <c:pt idx="587">
                  <c:v>0.79861973797499952</c:v>
                </c:pt>
                <c:pt idx="588">
                  <c:v>0.80025466472969831</c:v>
                </c:pt>
                <c:pt idx="589">
                  <c:v>0.80174619553001536</c:v>
                </c:pt>
                <c:pt idx="590">
                  <c:v>0.80309435613651781</c:v>
                </c:pt>
                <c:pt idx="591">
                  <c:v>0.8042991921160374</c:v>
                </c:pt>
                <c:pt idx="592">
                  <c:v>0.80536076872231499</c:v>
                </c:pt>
                <c:pt idx="593">
                  <c:v>0.80627917078270073</c:v>
                </c:pt>
                <c:pt idx="594">
                  <c:v>0.80705450259096867</c:v>
                </c:pt>
                <c:pt idx="595">
                  <c:v>0.8076868878062935</c:v>
                </c:pt>
                <c:pt idx="596">
                  <c:v>0.80817646935842424</c:v>
                </c:pt>
                <c:pt idx="597">
                  <c:v>0.80852340935907407</c:v>
                </c:pt>
                <c:pt idx="598">
                  <c:v>0.80872788901953641</c:v>
                </c:pt>
                <c:pt idx="599">
                  <c:v>0.80879010857452127</c:v>
                </c:pt>
                <c:pt idx="600">
                  <c:v>0.80871028721219529</c:v>
                </c:pt>
                <c:pt idx="601">
                  <c:v>0.80848866301039557</c:v>
                </c:pt>
                <c:pt idx="602">
                  <c:v>0.80812549287897562</c:v>
                </c:pt>
                <c:pt idx="603">
                  <c:v>0.80762105250822835</c:v>
                </c:pt>
                <c:pt idx="604">
                  <c:v>0.80697563632332081</c:v>
                </c:pt>
                <c:pt idx="605">
                  <c:v>0.80618955744466125</c:v>
                </c:pt>
                <c:pt idx="606">
                  <c:v>0.80526314765410967</c:v>
                </c:pt>
                <c:pt idx="607">
                  <c:v>0.80419675736692886</c:v>
                </c:pt>
                <c:pt idx="608">
                  <c:v>0.80299075560936362</c:v>
                </c:pt>
                <c:pt idx="609">
                  <c:v>0.80164553000172356</c:v>
                </c:pt>
                <c:pt idx="610">
                  <c:v>0.80016148674683385</c:v>
                </c:pt>
                <c:pt idx="611">
                  <c:v>0.79853905062370656</c:v>
                </c:pt>
                <c:pt idx="612">
                  <c:v>0.79677866498627647</c:v>
                </c:pt>
                <c:pt idx="613">
                  <c:v>0.79488079176703197</c:v>
                </c:pt>
                <c:pt idx="614">
                  <c:v>0.79284591148536421</c:v>
                </c:pt>
                <c:pt idx="615">
                  <c:v>0.79067452326044385</c:v>
                </c:pt>
                <c:pt idx="616">
                  <c:v>0.78836714482842851</c:v>
                </c:pt>
                <c:pt idx="617">
                  <c:v>0.78592431256379114</c:v>
                </c:pt>
                <c:pt idx="618">
                  <c:v>0.78334658150455205</c:v>
                </c:pt>
                <c:pt idx="619">
                  <c:v>0.78063452538118616</c:v>
                </c:pt>
                <c:pt idx="620">
                  <c:v>0.77778873664896953</c:v>
                </c:pt>
                <c:pt idx="621">
                  <c:v>0.77480982652351926</c:v>
                </c:pt>
                <c:pt idx="622">
                  <c:v>0.77169842501927244</c:v>
                </c:pt>
                <c:pt idx="623">
                  <c:v>0.76845518099064147</c:v>
                </c:pt>
                <c:pt idx="624">
                  <c:v>0.76508076217557497</c:v>
                </c:pt>
                <c:pt idx="625">
                  <c:v>0.76157585524124549</c:v>
                </c:pt>
                <c:pt idx="626">
                  <c:v>0.75794116583157745</c:v>
                </c:pt>
                <c:pt idx="627">
                  <c:v>0.7541774186163227</c:v>
                </c:pt>
                <c:pt idx="628">
                  <c:v>0.75028535734138169</c:v>
                </c:pt>
                <c:pt idx="629">
                  <c:v>0.74626574488006414</c:v>
                </c:pt>
                <c:pt idx="630">
                  <c:v>0.7421193632849753</c:v>
                </c:pt>
                <c:pt idx="631">
                  <c:v>0.73784701384020823</c:v>
                </c:pt>
                <c:pt idx="632">
                  <c:v>0.73344951711351714</c:v>
                </c:pt>
                <c:pt idx="633">
                  <c:v>0.7289277130081413</c:v>
                </c:pt>
                <c:pt idx="634">
                  <c:v>0.72428246081394465</c:v>
                </c:pt>
                <c:pt idx="635">
                  <c:v>0.71951463925753079</c:v>
                </c:pt>
                <c:pt idx="636">
                  <c:v>0.71462514655099074</c:v>
                </c:pt>
                <c:pt idx="637">
                  <c:v>0.70961490043893505</c:v>
                </c:pt>
                <c:pt idx="638">
                  <c:v>0.70448483824346075</c:v>
                </c:pt>
                <c:pt idx="639">
                  <c:v>0.6992359169066994</c:v>
                </c:pt>
                <c:pt idx="640">
                  <c:v>0.69386911303059151</c:v>
                </c:pt>
                <c:pt idx="641">
                  <c:v>0.68838542291352955</c:v>
                </c:pt>
                <c:pt idx="642">
                  <c:v>0.68278586258351159</c:v>
                </c:pt>
                <c:pt idx="643">
                  <c:v>0.67707146782744698</c:v>
                </c:pt>
                <c:pt idx="644">
                  <c:v>0.67124329421625339</c:v>
                </c:pt>
                <c:pt idx="645">
                  <c:v>0.66530241712538818</c:v>
                </c:pt>
                <c:pt idx="646">
                  <c:v>0.65924993175045465</c:v>
                </c:pt>
                <c:pt idx="647">
                  <c:v>0.65308695311752685</c:v>
                </c:pt>
                <c:pt idx="648">
                  <c:v>0.64681461608783952</c:v>
                </c:pt>
                <c:pt idx="649">
                  <c:v>0.64043407535648922</c:v>
                </c:pt>
                <c:pt idx="650">
                  <c:v>0.63394650544480013</c:v>
                </c:pt>
                <c:pt idx="651">
                  <c:v>0.62735310068600825</c:v>
                </c:pt>
                <c:pt idx="652">
                  <c:v>0.62065507520392393</c:v>
                </c:pt>
                <c:pt idx="653">
                  <c:v>0.61385366288423782</c:v>
                </c:pt>
                <c:pt idx="654">
                  <c:v>0.60695011733813964</c:v>
                </c:pt>
                <c:pt idx="655">
                  <c:v>0.59994571185792778</c:v>
                </c:pt>
                <c:pt idx="656">
                  <c:v>0.5928417393642923</c:v>
                </c:pt>
                <c:pt idx="657">
                  <c:v>0.58563951234496281</c:v>
                </c:pt>
                <c:pt idx="658">
                  <c:v>0.57834036278442136</c:v>
                </c:pt>
                <c:pt idx="659">
                  <c:v>0.57094564208438803</c:v>
                </c:pt>
                <c:pt idx="660">
                  <c:v>0.56345672097479749</c:v>
                </c:pt>
                <c:pt idx="661">
                  <c:v>0.55587498941499502</c:v>
                </c:pt>
                <c:pt idx="662">
                  <c:v>0.54820185648489062</c:v>
                </c:pt>
                <c:pt idx="663">
                  <c:v>0.54043875026582122</c:v>
                </c:pt>
                <c:pt idx="664">
                  <c:v>0.53258711771088474</c:v>
                </c:pt>
                <c:pt idx="665">
                  <c:v>0.52464842450452021</c:v>
                </c:pt>
                <c:pt idx="666">
                  <c:v>0.51662415491112246</c:v>
                </c:pt>
                <c:pt idx="667">
                  <c:v>0.50851581161249426</c:v>
                </c:pt>
                <c:pt idx="668">
                  <c:v>0.50032491553395253</c:v>
                </c:pt>
                <c:pt idx="669">
                  <c:v>0.49205300565891985</c:v>
                </c:pt>
                <c:pt idx="670">
                  <c:v>0.48370163883184986</c:v>
                </c:pt>
                <c:pt idx="671">
                  <c:v>0.47527238954934869</c:v>
                </c:pt>
                <c:pt idx="672">
                  <c:v>0.46676684973937305</c:v>
                </c:pt>
                <c:pt idx="673">
                  <c:v>0.45818662852840175</c:v>
                </c:pt>
                <c:pt idx="674">
                  <c:v>0.44953335199649536</c:v>
                </c:pt>
                <c:pt idx="675">
                  <c:v>0.44080866292017579</c:v>
                </c:pt>
                <c:pt idx="676">
                  <c:v>0.43201422050307675</c:v>
                </c:pt>
                <c:pt idx="677">
                  <c:v>0.42315170009433428</c:v>
                </c:pt>
                <c:pt idx="678">
                  <c:v>0.41422279289470504</c:v>
                </c:pt>
                <c:pt idx="679">
                  <c:v>0.40522920565042009</c:v>
                </c:pt>
                <c:pt idx="680">
                  <c:v>0.39617266033480092</c:v>
                </c:pt>
                <c:pt idx="681">
                  <c:v>0.38705489381768354</c:v>
                </c:pt>
                <c:pt idx="682">
                  <c:v>0.37787765752271779</c:v>
                </c:pt>
                <c:pt idx="683">
                  <c:v>0.36864271707262736</c:v>
                </c:pt>
                <c:pt idx="684">
                  <c:v>0.35935185192253721</c:v>
                </c:pt>
                <c:pt idx="685">
                  <c:v>0.35000685498149448</c:v>
                </c:pt>
                <c:pt idx="686">
                  <c:v>0.34060953222232937</c:v>
                </c:pt>
                <c:pt idx="687">
                  <c:v>0.33116170228002273</c:v>
                </c:pt>
                <c:pt idx="688">
                  <c:v>0.32166519603876637</c:v>
                </c:pt>
                <c:pt idx="689">
                  <c:v>0.31212185620792265</c:v>
                </c:pt>
                <c:pt idx="690">
                  <c:v>0.30253353688710888</c:v>
                </c:pt>
                <c:pt idx="691">
                  <c:v>0.29290210312065196</c:v>
                </c:pt>
                <c:pt idx="692">
                  <c:v>0.28322943044167781</c:v>
                </c:pt>
                <c:pt idx="693">
                  <c:v>0.27351740440611794</c:v>
                </c:pt>
                <c:pt idx="694">
                  <c:v>0.26376792011693551</c:v>
                </c:pt>
                <c:pt idx="695">
                  <c:v>0.25398288173888983</c:v>
                </c:pt>
                <c:pt idx="696">
                  <c:v>0.24416420200417671</c:v>
                </c:pt>
                <c:pt idx="697">
                  <c:v>0.23431380170929794</c:v>
                </c:pt>
                <c:pt idx="698">
                  <c:v>0.22443360920353125</c:v>
                </c:pt>
                <c:pt idx="699">
                  <c:v>0.21452555986938635</c:v>
                </c:pt>
                <c:pt idx="700">
                  <c:v>0.20459159559544887</c:v>
                </c:pt>
                <c:pt idx="701">
                  <c:v>0.19463366424202802</c:v>
                </c:pt>
                <c:pt idx="702">
                  <c:v>0.18465371910003794</c:v>
                </c:pt>
                <c:pt idx="703">
                  <c:v>0.17465371834355542</c:v>
                </c:pt>
                <c:pt idx="704">
                  <c:v>0.16463562447650917</c:v>
                </c:pt>
                <c:pt idx="705">
                  <c:v>0.15460140377396708</c:v>
                </c:pt>
                <c:pt idx="706">
                  <c:v>0.14455302571849862</c:v>
                </c:pt>
                <c:pt idx="707">
                  <c:v>0.13449246243209895</c:v>
                </c:pt>
                <c:pt idx="708">
                  <c:v>0.1244216881041704</c:v>
                </c:pt>
                <c:pt idx="709">
                  <c:v>0.11434267841606441</c:v>
                </c:pt>
                <c:pt idx="710">
                  <c:v>0.10425740996269427</c:v>
                </c:pt>
                <c:pt idx="711">
                  <c:v>9.416785967173448E-2</c:v>
                </c:pt>
                <c:pt idx="712">
                  <c:v>8.4076004220927827E-2</c:v>
                </c:pt>
                <c:pt idx="713">
                  <c:v>7.3983819454024768E-2</c:v>
                </c:pt>
                <c:pt idx="714">
                  <c:v>6.3893279795882829E-2</c:v>
                </c:pt>
                <c:pt idx="715">
                  <c:v>5.3806357667255361E-2</c:v>
                </c:pt>
                <c:pt idx="716">
                  <c:v>4.3725022899800015E-2</c:v>
                </c:pt>
                <c:pt idx="717">
                  <c:v>3.3651242151836749E-2</c:v>
                </c:pt>
                <c:pt idx="718">
                  <c:v>2.3586978325384193E-2</c:v>
                </c:pt>
                <c:pt idx="719">
                  <c:v>1.3534189985000672E-2</c:v>
                </c:pt>
                <c:pt idx="720">
                  <c:v>3.494830778953047E-3</c:v>
                </c:pt>
                <c:pt idx="721">
                  <c:v>-6.529151136767922E-3</c:v>
                </c:pt>
                <c:pt idx="722">
                  <c:v>-1.6535813671072288E-2</c:v>
                </c:pt>
                <c:pt idx="723">
                  <c:v>-2.652322136652855E-2</c:v>
                </c:pt>
                <c:pt idx="724">
                  <c:v>-3.6489445963754384E-2</c:v>
                </c:pt>
                <c:pt idx="725">
                  <c:v>-4.6432566960948843E-2</c:v>
                </c:pt>
                <c:pt idx="726">
                  <c:v>-5.6350672168083482E-2</c:v>
                </c:pt>
                <c:pt idx="727">
                  <c:v>-6.6241858255279909E-2</c:v>
                </c:pt>
                <c:pt idx="728">
                  <c:v>-7.6104231294912145E-2</c:v>
                </c:pt>
                <c:pt idx="729">
                  <c:v>-8.5935907296983749E-2</c:v>
                </c:pt>
                <c:pt idx="730">
                  <c:v>-9.573501273734239E-2</c:v>
                </c:pt>
                <c:pt idx="731">
                  <c:v>-0.10549968507830754</c:v>
                </c:pt>
                <c:pt idx="732">
                  <c:v>-0.11522807328130108</c:v>
                </c:pt>
                <c:pt idx="733">
                  <c:v>-0.12491833831108518</c:v>
                </c:pt>
                <c:pt idx="734">
                  <c:v>-0.13456865363122719</c:v>
                </c:pt>
                <c:pt idx="735">
                  <c:v>-0.14417720569042711</c:v>
                </c:pt>
                <c:pt idx="736">
                  <c:v>-0.1537421943993596</c:v>
                </c:pt>
                <c:pt idx="737">
                  <c:v>-0.16326183359769952</c:v>
                </c:pt>
                <c:pt idx="738">
                  <c:v>-0.17273435151101746</c:v>
                </c:pt>
                <c:pt idx="739">
                  <c:v>-0.18215799119724921</c:v>
                </c:pt>
                <c:pt idx="740">
                  <c:v>-0.19153101098246197</c:v>
                </c:pt>
                <c:pt idx="741">
                  <c:v>-0.20085168488565805</c:v>
                </c:pt>
                <c:pt idx="742">
                  <c:v>-0.21011830303237555</c:v>
                </c:pt>
                <c:pt idx="743">
                  <c:v>-0.21932917205686545</c:v>
                </c:pt>
                <c:pt idx="744">
                  <c:v>-0.22848261549264251</c:v>
                </c:pt>
                <c:pt idx="745">
                  <c:v>-0.23757697415122764</c:v>
                </c:pt>
                <c:pt idx="746">
                  <c:v>-0.24661060648891855</c:v>
                </c:pt>
                <c:pt idx="747">
                  <c:v>-0.2555818889614449</c:v>
                </c:pt>
                <c:pt idx="748">
                  <c:v>-0.26448921636638384</c:v>
                </c:pt>
                <c:pt idx="749">
                  <c:v>-0.27333100217323086</c:v>
                </c:pt>
                <c:pt idx="750">
                  <c:v>-0.28210567884104099</c:v>
                </c:pt>
                <c:pt idx="751">
                  <c:v>-0.29081169812357371</c:v>
                </c:pt>
                <c:pt idx="752">
                  <c:v>-0.29944753136189467</c:v>
                </c:pt>
                <c:pt idx="753">
                  <c:v>-0.3080116697644053</c:v>
                </c:pt>
                <c:pt idx="754">
                  <c:v>-0.31650262467429152</c:v>
                </c:pt>
                <c:pt idx="755">
                  <c:v>-0.32491892782439885</c:v>
                </c:pt>
                <c:pt idx="756">
                  <c:v>-0.33325913157956116</c:v>
                </c:pt>
                <c:pt idx="757">
                  <c:v>-0.34152180916642666</c:v>
                </c:pt>
                <c:pt idx="758">
                  <c:v>-0.34970555489084265</c:v>
                </c:pt>
                <c:pt idx="759">
                  <c:v>-0.35780898434287656</c:v>
                </c:pt>
                <c:pt idx="760">
                  <c:v>-0.36583073458956789</c:v>
                </c:pt>
                <c:pt idx="761">
                  <c:v>-0.37376946435552144</c:v>
                </c:pt>
                <c:pt idx="762">
                  <c:v>-0.38162385419146655</c:v>
                </c:pt>
                <c:pt idx="763">
                  <c:v>-0.38939260663092357</c:v>
                </c:pt>
                <c:pt idx="764">
                  <c:v>-0.39707444633513139</c:v>
                </c:pt>
                <c:pt idx="765">
                  <c:v>-0.40466812022640486</c:v>
                </c:pt>
                <c:pt idx="766">
                  <c:v>-0.41217239761010327</c:v>
                </c:pt>
                <c:pt idx="767">
                  <c:v>-0.41958607028540396</c:v>
                </c:pt>
                <c:pt idx="768">
                  <c:v>-0.42690795264508674</c:v>
                </c:pt>
                <c:pt idx="769">
                  <c:v>-0.43413688176454668</c:v>
                </c:pt>
                <c:pt idx="770">
                  <c:v>-0.44127171748026278</c:v>
                </c:pt>
                <c:pt idx="771">
                  <c:v>-0.44831134245796078</c:v>
                </c:pt>
                <c:pt idx="772">
                  <c:v>-0.45525466225071692</c:v>
                </c:pt>
                <c:pt idx="773">
                  <c:v>-0.46210060534725933</c:v>
                </c:pt>
                <c:pt idx="774">
                  <c:v>-0.46884812321073077</c:v>
                </c:pt>
                <c:pt idx="775">
                  <c:v>-0.47549619030818441</c:v>
                </c:pt>
                <c:pt idx="776">
                  <c:v>-0.48204380413109127</c:v>
                </c:pt>
                <c:pt idx="777">
                  <c:v>-0.48848998520714354</c:v>
                </c:pt>
                <c:pt idx="778">
                  <c:v>-0.4948337771036444</c:v>
                </c:pt>
                <c:pt idx="779">
                  <c:v>-0.50107424642277887</c:v>
                </c:pt>
                <c:pt idx="780">
                  <c:v>-0.50721048278906511</c:v>
                </c:pt>
                <c:pt idx="781">
                  <c:v>-0.51324159882928899</c:v>
                </c:pt>
                <c:pt idx="782">
                  <c:v>-0.51916673014522796</c:v>
                </c:pt>
                <c:pt idx="783">
                  <c:v>-0.52498503527947249</c:v>
                </c:pt>
                <c:pt idx="784">
                  <c:v>-0.53069569567465502</c:v>
                </c:pt>
                <c:pt idx="785">
                  <c:v>-0.53629791562639784</c:v>
                </c:pt>
                <c:pt idx="786">
                  <c:v>-0.54179092223029246</c:v>
                </c:pt>
                <c:pt idx="787">
                  <c:v>-0.54717396532322182</c:v>
                </c:pt>
                <c:pt idx="788">
                  <c:v>-0.55244631741933792</c:v>
                </c:pt>
                <c:pt idx="789">
                  <c:v>-0.55760727364100482</c:v>
                </c:pt>
                <c:pt idx="790">
                  <c:v>-0.56265615164501748</c:v>
                </c:pt>
                <c:pt idx="791">
                  <c:v>-0.56759229154440283</c:v>
                </c:pt>
                <c:pt idx="792">
                  <c:v>-0.57241505582610874</c:v>
                </c:pt>
                <c:pt idx="793">
                  <c:v>-0.57712382926488281</c:v>
                </c:pt>
                <c:pt idx="794">
                  <c:v>-0.58171801883363983</c:v>
                </c:pt>
                <c:pt idx="795">
                  <c:v>-0.58619705361061314</c:v>
                </c:pt>
                <c:pt idx="796">
                  <c:v>-0.5905603846835803</c:v>
                </c:pt>
                <c:pt idx="797">
                  <c:v>-0.59480748505144998</c:v>
                </c:pt>
                <c:pt idx="798">
                  <c:v>-0.59893784952349161</c:v>
                </c:pt>
                <c:pt idx="799">
                  <c:v>-0.60295099461648305</c:v>
                </c:pt>
                <c:pt idx="800">
                  <c:v>-0.60684645845004825</c:v>
                </c:pt>
                <c:pt idx="801">
                  <c:v>-0.61062380064044774</c:v>
                </c:pt>
                <c:pt idx="802">
                  <c:v>-0.61428260219308251</c:v>
                </c:pt>
                <c:pt idx="803">
                  <c:v>-0.61782246539396057</c:v>
                </c:pt>
                <c:pt idx="804">
                  <c:v>-0.62124301370037383</c:v>
                </c:pt>
                <c:pt idx="805">
                  <c:v>-0.62454389163102098</c:v>
                </c:pt>
                <c:pt idx="806">
                  <c:v>-0.62772476465580873</c:v>
                </c:pt>
                <c:pt idx="807">
                  <c:v>-0.63078531908555369</c:v>
                </c:pt>
                <c:pt idx="808">
                  <c:v>-0.63372526196180035</c:v>
                </c:pt>
                <c:pt idx="809">
                  <c:v>-0.63654432094696334</c:v>
                </c:pt>
                <c:pt idx="810">
                  <c:v>-0.63924224421499254</c:v>
                </c:pt>
                <c:pt idx="811">
                  <c:v>-0.64181880034275318</c:v>
                </c:pt>
                <c:pt idx="812">
                  <c:v>-0.64427377820230247</c:v>
                </c:pt>
                <c:pt idx="813">
                  <c:v>-0.64660698685423856</c:v>
                </c:pt>
                <c:pt idx="814">
                  <c:v>-0.64881825544228622</c:v>
                </c:pt>
                <c:pt idx="815">
                  <c:v>-0.65090743308927634</c:v>
                </c:pt>
                <c:pt idx="816">
                  <c:v>-0.65287438879466808</c:v>
                </c:pt>
                <c:pt idx="817">
                  <c:v>-0.65471901133375165</c:v>
                </c:pt>
                <c:pt idx="818">
                  <c:v>-0.65644120915866255</c:v>
                </c:pt>
                <c:pt idx="819">
                  <c:v>-0.65804091030132816</c:v>
                </c:pt>
                <c:pt idx="820">
                  <c:v>-0.65951806227845833</c:v>
                </c:pt>
                <c:pt idx="821">
                  <c:v>-0.6608726319986834</c:v>
                </c:pt>
                <c:pt idx="822">
                  <c:v>-0.66210460567193252</c:v>
                </c:pt>
                <c:pt idx="823">
                  <c:v>-0.66321398872113779</c:v>
                </c:pt>
                <c:pt idx="824">
                  <c:v>-0.66420080569633855</c:v>
                </c:pt>
                <c:pt idx="825">
                  <c:v>-0.66506510019125276</c:v>
                </c:pt>
                <c:pt idx="826">
                  <c:v>-0.66580693476237185</c:v>
                </c:pt>
                <c:pt idx="827">
                  <c:v>-0.66642639085062749</c:v>
                </c:pt>
                <c:pt idx="828">
                  <c:v>-0.66692356870566916</c:v>
                </c:pt>
                <c:pt idx="829">
                  <c:v>-0.66729858731278158</c:v>
                </c:pt>
                <c:pt idx="830">
                  <c:v>-0.66755158432246331</c:v>
                </c:pt>
                <c:pt idx="831">
                  <c:v>-0.66768271598267881</c:v>
                </c:pt>
                <c:pt idx="832">
                  <c:v>-0.66769215707378549</c:v>
                </c:pt>
                <c:pt idx="833">
                  <c:v>-0.66758010084613195</c:v>
                </c:pt>
                <c:pt idx="834">
                  <c:v>-0.66734675896031093</c:v>
                </c:pt>
                <c:pt idx="835">
                  <c:v>-0.66699236143004514</c:v>
                </c:pt>
                <c:pt idx="836">
                  <c:v>-0.66651715656767374</c:v>
                </c:pt>
                <c:pt idx="837">
                  <c:v>-0.66592141093219948</c:v>
                </c:pt>
                <c:pt idx="838">
                  <c:v>-0.66520540927984817</c:v>
                </c:pt>
                <c:pt idx="839">
                  <c:v>-0.66436945451708374</c:v>
                </c:pt>
                <c:pt idx="840">
                  <c:v>-0.66341386765601429</c:v>
                </c:pt>
                <c:pt idx="841">
                  <c:v>-0.66233898777211686</c:v>
                </c:pt>
                <c:pt idx="842">
                  <c:v>-0.66114517196419997</c:v>
                </c:pt>
                <c:pt idx="843">
                  <c:v>-0.65983279531651629</c:v>
                </c:pt>
                <c:pt idx="844">
                  <c:v>-0.65840225086292981</c:v>
                </c:pt>
                <c:pt idx="845">
                  <c:v>-0.65685394955303478</c:v>
                </c:pt>
                <c:pt idx="846">
                  <c:v>-0.65518832022011619</c:v>
                </c:pt>
                <c:pt idx="847">
                  <c:v>-0.65340580955083483</c:v>
                </c:pt>
                <c:pt idx="848">
                  <c:v>-0.65150688205651364</c:v>
                </c:pt>
                <c:pt idx="849">
                  <c:v>-0.64949202004589368</c:v>
                </c:pt>
                <c:pt idx="850">
                  <c:v>-0.64736172359922439</c:v>
                </c:pt>
                <c:pt idx="851">
                  <c:v>-0.6451165105435438</c:v>
                </c:pt>
                <c:pt idx="852">
                  <c:v>-0.64275691642900035</c:v>
                </c:pt>
                <c:pt idx="853">
                  <c:v>-0.64028349450606092</c:v>
                </c:pt>
                <c:pt idx="854">
                  <c:v>-0.63769681570344472</c:v>
                </c:pt>
                <c:pt idx="855">
                  <c:v>-0.63499746860661777</c:v>
                </c:pt>
                <c:pt idx="856">
                  <c:v>-0.63218605943667594</c:v>
                </c:pt>
                <c:pt idx="857">
                  <c:v>-0.62926321202944158</c:v>
                </c:pt>
                <c:pt idx="858">
                  <c:v>-0.62622956781459316</c:v>
                </c:pt>
                <c:pt idx="859">
                  <c:v>-0.62308578579464302</c:v>
                </c:pt>
                <c:pt idx="860">
                  <c:v>-0.61983254252357434</c:v>
                </c:pt>
                <c:pt idx="861">
                  <c:v>-0.61647053208494451</c:v>
                </c:pt>
                <c:pt idx="862">
                  <c:v>-0.61300046606925973</c:v>
                </c:pt>
                <c:pt idx="863">
                  <c:v>-0.60942307355041958</c:v>
                </c:pt>
                <c:pt idx="864">
                  <c:v>-0.60573910106103102</c:v>
                </c:pt>
                <c:pt idx="865">
                  <c:v>-0.6019493125663854</c:v>
                </c:pt>
                <c:pt idx="866">
                  <c:v>-0.59805448943689221</c:v>
                </c:pt>
                <c:pt idx="867">
                  <c:v>-0.59405543041875897</c:v>
                </c:pt>
                <c:pt idx="868">
                  <c:v>-0.58995295160270778</c:v>
                </c:pt>
                <c:pt idx="869">
                  <c:v>-0.58574788639051423</c:v>
                </c:pt>
                <c:pt idx="870">
                  <c:v>-0.58144108545915674</c:v>
                </c:pt>
                <c:pt idx="871">
                  <c:v>-0.5770334167223613</c:v>
                </c:pt>
                <c:pt idx="872">
                  <c:v>-0.57252576528932775</c:v>
                </c:pt>
                <c:pt idx="873">
                  <c:v>-0.56791903342042183</c:v>
                </c:pt>
                <c:pt idx="874">
                  <c:v>-0.56321414047962071</c:v>
                </c:pt>
                <c:pt idx="875">
                  <c:v>-0.55841202288349712</c:v>
                </c:pt>
                <c:pt idx="876">
                  <c:v>-0.55351363404652998</c:v>
                </c:pt>
                <c:pt idx="877">
                  <c:v>-0.54851994432253159</c:v>
                </c:pt>
                <c:pt idx="878">
                  <c:v>-0.54343194094198111</c:v>
                </c:pt>
                <c:pt idx="879">
                  <c:v>-0.5382506279450584</c:v>
                </c:pt>
                <c:pt idx="880">
                  <c:v>-0.5329770261101735</c:v>
                </c:pt>
                <c:pt idx="881">
                  <c:v>-0.52761217287779116</c:v>
                </c:pt>
                <c:pt idx="882">
                  <c:v>-0.5221571222693514</c:v>
                </c:pt>
                <c:pt idx="883">
                  <c:v>-0.51661294480109332</c:v>
                </c:pt>
                <c:pt idx="884">
                  <c:v>-0.51098072739259115</c:v>
                </c:pt>
                <c:pt idx="885">
                  <c:v>-0.50526157326981691</c:v>
                </c:pt>
                <c:pt idx="886">
                  <c:v>-0.49945660186255014</c:v>
                </c:pt>
                <c:pt idx="887">
                  <c:v>-0.49356694869595819</c:v>
                </c:pt>
                <c:pt idx="888">
                  <c:v>-0.48759376527617765</c:v>
                </c:pt>
                <c:pt idx="889">
                  <c:v>-0.48153821896973353</c:v>
                </c:pt>
                <c:pt idx="890">
                  <c:v>-0.47540149287663835</c:v>
                </c:pt>
                <c:pt idx="891">
                  <c:v>-0.46918478569702082</c:v>
                </c:pt>
                <c:pt idx="892">
                  <c:v>-0.46288931159114038</c:v>
                </c:pt>
                <c:pt idx="893">
                  <c:v>-0.45651630003265187</c:v>
                </c:pt>
                <c:pt idx="894">
                  <c:v>-0.45006699565499148</c:v>
                </c:pt>
                <c:pt idx="895">
                  <c:v>-0.44354265809076454</c:v>
                </c:pt>
                <c:pt idx="896">
                  <c:v>-0.43694456180402269</c:v>
                </c:pt>
                <c:pt idx="897">
                  <c:v>-0.43027399591532794</c:v>
                </c:pt>
                <c:pt idx="898">
                  <c:v>-0.42353226401950977</c:v>
                </c:pt>
                <c:pt idx="899">
                  <c:v>-0.41672068399603029</c:v>
                </c:pt>
                <c:pt idx="900">
                  <c:v>-0.40984058781188304</c:v>
                </c:pt>
                <c:pt idx="901">
                  <c:v>-0.40289332131695998</c:v>
                </c:pt>
                <c:pt idx="902">
                  <c:v>-0.39588024403183225</c:v>
                </c:pt>
                <c:pt idx="903">
                  <c:v>-0.38880272892789969</c:v>
                </c:pt>
                <c:pt idx="904">
                  <c:v>-0.38166216219987553</c:v>
                </c:pt>
                <c:pt idx="905">
                  <c:v>-0.37445994303058311</c:v>
                </c:pt>
                <c:pt idx="906">
                  <c:v>-0.36719748334805202</c:v>
                </c:pt>
                <c:pt idx="907">
                  <c:v>-0.35987620757491345</c:v>
                </c:pt>
                <c:pt idx="908">
                  <c:v>-0.35249755237010399</c:v>
                </c:pt>
                <c:pt idx="909">
                  <c:v>-0.34506296636290024</c:v>
                </c:pt>
                <c:pt idx="910">
                  <c:v>-0.33757390987931701</c:v>
                </c:pt>
                <c:pt idx="911">
                  <c:v>-0.33003185466091384</c:v>
                </c:pt>
                <c:pt idx="912">
                  <c:v>-0.32243828357606591</c:v>
                </c:pt>
                <c:pt idx="913">
                  <c:v>-0.31479469032376789</c:v>
                </c:pt>
                <c:pt idx="914">
                  <c:v>-0.30710257913004968</c:v>
                </c:pt>
                <c:pt idx="915">
                  <c:v>-0.29936346443709555</c:v>
                </c:pt>
                <c:pt idx="916">
                  <c:v>-0.29157887058516996</c:v>
                </c:pt>
                <c:pt idx="917">
                  <c:v>-0.28375033148746387</c:v>
                </c:pt>
                <c:pt idx="918">
                  <c:v>-0.27587939029798803</c:v>
                </c:pt>
                <c:pt idx="919">
                  <c:v>-0.26796759907265022</c:v>
                </c:pt>
                <c:pt idx="920">
                  <c:v>-0.26001651842366519</c:v>
                </c:pt>
                <c:pt idx="921">
                  <c:v>-0.25202771716745664</c:v>
                </c:pt>
                <c:pt idx="922">
                  <c:v>-0.24400277196622228</c:v>
                </c:pt>
                <c:pt idx="923">
                  <c:v>-0.23594326696334245</c:v>
                </c:pt>
                <c:pt idx="924">
                  <c:v>-0.22785079341282455</c:v>
                </c:pt>
                <c:pt idx="925">
                  <c:v>-0.21972694930298492</c:v>
                </c:pt>
                <c:pt idx="926">
                  <c:v>-0.21157333897457978</c:v>
                </c:pt>
                <c:pt idx="927">
                  <c:v>-0.20339157273360697</c:v>
                </c:pt>
                <c:pt idx="928">
                  <c:v>-0.19518326645900891</c:v>
                </c:pt>
                <c:pt idx="929">
                  <c:v>-0.18695004120551659</c:v>
                </c:pt>
                <c:pt idx="930">
                  <c:v>-0.17869352280188289</c:v>
                </c:pt>
                <c:pt idx="931">
                  <c:v>-0.17041534144476145</c:v>
                </c:pt>
                <c:pt idx="932">
                  <c:v>-0.16211713128849561</c:v>
                </c:pt>
                <c:pt idx="933">
                  <c:v>-0.15380053003108896</c:v>
                </c:pt>
                <c:pt idx="934">
                  <c:v>-0.14546717849663596</c:v>
                </c:pt>
                <c:pt idx="935">
                  <c:v>-0.13711872021449795</c:v>
                </c:pt>
                <c:pt idx="936">
                  <c:v>-0.12875680099551517</c:v>
                </c:pt>
                <c:pt idx="937">
                  <c:v>-0.12038306850555189</c:v>
                </c:pt>
                <c:pt idx="938">
                  <c:v>-0.11199917183667564</c:v>
                </c:pt>
                <c:pt idx="939">
                  <c:v>-0.10360676107627712</c:v>
                </c:pt>
                <c:pt idx="940">
                  <c:v>-9.52074868744405E-2</c:v>
                </c:pt>
                <c:pt idx="941">
                  <c:v>-8.6803000009877757E-2</c:v>
                </c:pt>
                <c:pt idx="942">
                  <c:v>-7.8394950954743345E-2</c:v>
                </c:pt>
                <c:pt idx="943">
                  <c:v>-6.9984989438647963E-2</c:v>
                </c:pt>
                <c:pt idx="944">
                  <c:v>-6.1574764012191904E-2</c:v>
                </c:pt>
                <c:pt idx="945">
                  <c:v>-5.3165921610339846E-2</c:v>
                </c:pt>
                <c:pt idx="946">
                  <c:v>-4.4760107115959361E-2</c:v>
                </c:pt>
                <c:pt idx="947">
                  <c:v>-3.6358962923845772E-2</c:v>
                </c:pt>
                <c:pt idx="948">
                  <c:v>-2.7964128505555477E-2</c:v>
                </c:pt>
                <c:pt idx="949">
                  <c:v>-1.957723997536874E-2</c:v>
                </c:pt>
                <c:pt idx="950">
                  <c:v>-1.1199929657701523E-2</c:v>
                </c:pt>
                <c:pt idx="951">
                  <c:v>-2.8338256562837217E-3</c:v>
                </c:pt>
                <c:pt idx="952">
                  <c:v>5.5194485745814117E-3</c:v>
                </c:pt>
                <c:pt idx="953">
                  <c:v>1.3858274656365202E-2</c:v>
                </c:pt>
                <c:pt idx="954">
                  <c:v>2.2181039709960979E-2</c:v>
                </c:pt>
                <c:pt idx="955">
                  <c:v>3.0486136776327496E-2</c:v>
                </c:pt>
                <c:pt idx="956">
                  <c:v>3.8771965233829545E-2</c:v>
                </c:pt>
                <c:pt idx="957">
                  <c:v>4.7036931211982234E-2</c:v>
                </c:pt>
                <c:pt idx="958">
                  <c:v>5.5279448001311141E-2</c:v>
                </c:pt>
                <c:pt idx="959">
                  <c:v>6.3497936459046792E-2</c:v>
                </c:pt>
                <c:pt idx="960">
                  <c:v>7.1690825410378453E-2</c:v>
                </c:pt>
                <c:pt idx="961">
                  <c:v>7.9856552044999543E-2</c:v>
                </c:pt>
                <c:pt idx="962">
                  <c:v>8.7993562308684131E-2</c:v>
                </c:pt>
                <c:pt idx="963">
                  <c:v>9.6100311289642318E-2</c:v>
                </c:pt>
                <c:pt idx="964">
                  <c:v>0.10417526359941015</c:v>
                </c:pt>
                <c:pt idx="965">
                  <c:v>0.11221689374803862</c:v>
                </c:pt>
                <c:pt idx="966">
                  <c:v>0.12022368651335522</c:v>
                </c:pt>
                <c:pt idx="967">
                  <c:v>0.1281941373040808</c:v>
                </c:pt>
                <c:pt idx="968">
                  <c:v>0.13612675251659384</c:v>
                </c:pt>
                <c:pt idx="969">
                  <c:v>0.14402004988514455</c:v>
                </c:pt>
                <c:pt idx="970">
                  <c:v>0.15187255882533071</c:v>
                </c:pt>
                <c:pt idx="971">
                  <c:v>0.15968282077065807</c:v>
                </c:pt>
                <c:pt idx="972">
                  <c:v>0.1674493895020179</c:v>
                </c:pt>
                <c:pt idx="973">
                  <c:v>0.17517083146992588</c:v>
                </c:pt>
                <c:pt idx="974">
                  <c:v>0.18284572610937619</c:v>
                </c:pt>
                <c:pt idx="975">
                  <c:v>0.19047266614717684</c:v>
                </c:pt>
                <c:pt idx="976">
                  <c:v>0.19805025790164213</c:v>
                </c:pt>
                <c:pt idx="977">
                  <c:v>0.20557712157453015</c:v>
                </c:pt>
                <c:pt idx="978">
                  <c:v>0.2130518915351238</c:v>
                </c:pt>
                <c:pt idx="979">
                  <c:v>0.22047321659636529</c:v>
                </c:pt>
                <c:pt idx="980">
                  <c:v>0.22783976028296518</c:v>
                </c:pt>
                <c:pt idx="981">
                  <c:v>0.23515020109141815</c:v>
                </c:pt>
                <c:pt idx="982">
                  <c:v>0.2424032327418687</c:v>
                </c:pt>
                <c:pt idx="983">
                  <c:v>0.24959756442178144</c:v>
                </c:pt>
                <c:pt idx="984">
                  <c:v>0.25673192102138098</c:v>
                </c:pt>
                <c:pt idx="985">
                  <c:v>0.26380504336083782</c:v>
                </c:pt>
                <c:pt idx="986">
                  <c:v>0.27081568840918696</c:v>
                </c:pt>
                <c:pt idx="987">
                  <c:v>0.27776262949497704</c:v>
                </c:pt>
                <c:pt idx="988">
                  <c:v>0.28464465650865728</c:v>
                </c:pt>
                <c:pt idx="989">
                  <c:v>0.29146057609672105</c:v>
                </c:pt>
                <c:pt idx="990">
                  <c:v>0.29820921184763349</c:v>
                </c:pt>
                <c:pt idx="991">
                  <c:v>0.30488940446958174</c:v>
                </c:pt>
                <c:pt idx="992">
                  <c:v>0.31150001196009441</c:v>
                </c:pt>
                <c:pt idx="993">
                  <c:v>0.31803990976758795</c:v>
                </c:pt>
                <c:pt idx="994">
                  <c:v>0.32450799094490496</c:v>
                </c:pt>
                <c:pt idx="995">
                  <c:v>0.33090316629491945</c:v>
                </c:pt>
                <c:pt idx="996">
                  <c:v>0.3372243645082918</c:v>
                </c:pt>
                <c:pt idx="997">
                  <c:v>0.34347053229346469</c:v>
                </c:pt>
                <c:pt idx="998">
                  <c:v>0.34964063449899907</c:v>
                </c:pt>
                <c:pt idx="999">
                  <c:v>0.35573365422835673</c:v>
                </c:pt>
                <c:pt idx="1000">
                  <c:v>0.36174859294724315</c:v>
                </c:pt>
                <c:pt idx="1001">
                  <c:v>0.36768447058363124</c:v>
                </c:pt>
                <c:pt idx="1002">
                  <c:v>0.37354032562059319</c:v>
                </c:pt>
                <c:pt idx="1003">
                  <c:v>0.37931521518207395</c:v>
                </c:pt>
                <c:pt idx="1004">
                  <c:v>0.38500821511174488</c:v>
                </c:pt>
                <c:pt idx="1005">
                  <c:v>0.39061842004508268</c:v>
                </c:pt>
                <c:pt idx="1006">
                  <c:v>0.39614494347482315</c:v>
                </c:pt>
                <c:pt idx="1007">
                  <c:v>0.40158691780994415</c:v>
                </c:pt>
                <c:pt idx="1008">
                  <c:v>0.40694349442833627</c:v>
                </c:pt>
                <c:pt idx="1009">
                  <c:v>0.41221384372332454</c:v>
                </c:pt>
                <c:pt idx="1010">
                  <c:v>0.41739715514420717</c:v>
                </c:pt>
                <c:pt idx="1011">
                  <c:v>0.42249263723098091</c:v>
                </c:pt>
                <c:pt idx="1012">
                  <c:v>0.42749951764342597</c:v>
                </c:pt>
                <c:pt idx="1013">
                  <c:v>0.43241704318472546</c:v>
                </c:pt>
                <c:pt idx="1014">
                  <c:v>0.43724447981979653</c:v>
                </c:pt>
                <c:pt idx="1015">
                  <c:v>0.44198111268851237</c:v>
                </c:pt>
                <c:pt idx="1016">
                  <c:v>0.44662624611399604</c:v>
                </c:pt>
                <c:pt idx="1017">
                  <c:v>0.45117920360616753</c:v>
                </c:pt>
                <c:pt idx="1018">
                  <c:v>0.45563932786072664</c:v>
                </c:pt>
                <c:pt idx="1019">
                  <c:v>0.46000598075375498</c:v>
                </c:pt>
                <c:pt idx="1020">
                  <c:v>0.46427854333211999</c:v>
                </c:pt>
                <c:pt idx="1021">
                  <c:v>0.46845641579986419</c:v>
                </c:pt>
                <c:pt idx="1022">
                  <c:v>0.47253901750076205</c:v>
                </c:pt>
                <c:pt idx="1023">
                  <c:v>0.47652578689722613</c:v>
                </c:pt>
                <c:pt idx="1024">
                  <c:v>0.48041618154574328</c:v>
                </c:pt>
                <c:pt idx="1025">
                  <c:v>0.48420967806901993</c:v>
                </c:pt>
                <c:pt idx="1026">
                  <c:v>0.48790577212501407</c:v>
                </c:pt>
                <c:pt idx="1027">
                  <c:v>0.49150397837302973</c:v>
                </c:pt>
                <c:pt idx="1028">
                  <c:v>0.49500383043704699</c:v>
                </c:pt>
                <c:pt idx="1029">
                  <c:v>0.49840488086645873</c:v>
                </c:pt>
                <c:pt idx="1030">
                  <c:v>0.50170670109438231</c:v>
                </c:pt>
                <c:pt idx="1031">
                  <c:v>0.50490888139371126</c:v>
                </c:pt>
                <c:pt idx="1032">
                  <c:v>0.50801103083106969</c:v>
                </c:pt>
                <c:pt idx="1033">
                  <c:v>0.5110127772188271</c:v>
                </c:pt>
                <c:pt idx="1034">
                  <c:v>0.51391376706532998</c:v>
                </c:pt>
                <c:pt idx="1035">
                  <c:v>0.5167136655235004</c:v>
                </c:pt>
                <c:pt idx="1036">
                  <c:v>0.51941215633794979</c:v>
                </c:pt>
                <c:pt idx="1037">
                  <c:v>0.52200894179075064</c:v>
                </c:pt>
                <c:pt idx="1038">
                  <c:v>0.52450374264600497</c:v>
                </c:pt>
                <c:pt idx="1039">
                  <c:v>0.52689629809334448</c:v>
                </c:pt>
                <c:pt idx="1040">
                  <c:v>0.52918636569049127</c:v>
                </c:pt>
                <c:pt idx="1041">
                  <c:v>0.53137372130500471</c:v>
                </c:pt>
                <c:pt idx="1042">
                  <c:v>0.53345815905533434</c:v>
                </c:pt>
                <c:pt idx="1043">
                  <c:v>0.53543949125129375</c:v>
                </c:pt>
                <c:pt idx="1044">
                  <c:v>0.53731754833406553</c:v>
                </c:pt>
                <c:pt idx="1045">
                  <c:v>0.53909217881584115</c:v>
                </c:pt>
                <c:pt idx="1046">
                  <c:v>0.5407632492191965</c:v>
                </c:pt>
                <c:pt idx="1047">
                  <c:v>0.54233064401629505</c:v>
                </c:pt>
                <c:pt idx="1048">
                  <c:v>0.54379426556800881</c:v>
                </c:pt>
                <c:pt idx="1049">
                  <c:v>0.54515403406303842</c:v>
                </c:pt>
                <c:pt idx="1050">
                  <c:v>0.54640988745711072</c:v>
                </c:pt>
                <c:pt idx="1051">
                  <c:v>0.54756178141232414</c:v>
                </c:pt>
                <c:pt idx="1052">
                  <c:v>0.54860968923670872</c:v>
                </c:pt>
                <c:pt idx="1053">
                  <c:v>0.54955360182405955</c:v>
                </c:pt>
                <c:pt idx="1054">
                  <c:v>0.55039352759409954</c:v>
                </c:pt>
                <c:pt idx="1055">
                  <c:v>0.55112949243301823</c:v>
                </c:pt>
                <c:pt idx="1056">
                  <c:v>0.55176153963443031</c:v>
                </c:pt>
                <c:pt idx="1057">
                  <c:v>0.55228972984079039</c:v>
                </c:pt>
                <c:pt idx="1058">
                  <c:v>0.55271414098529525</c:v>
                </c:pt>
                <c:pt idx="1059">
                  <c:v>0.55303486823429826</c:v>
                </c:pt>
                <c:pt idx="1060">
                  <c:v>0.55325202393025597</c:v>
                </c:pt>
                <c:pt idx="1061">
                  <c:v>0.55336573753522089</c:v>
                </c:pt>
                <c:pt idx="1062">
                  <c:v>0.55337615557488762</c:v>
                </c:pt>
                <c:pt idx="1063">
                  <c:v>0.55328344158319531</c:v>
                </c:pt>
                <c:pt idx="1064">
                  <c:v>0.55308777604748338</c:v>
                </c:pt>
                <c:pt idx="1065">
                  <c:v>0.55278935635419135</c:v>
                </c:pt>
                <c:pt idx="1066">
                  <c:v>0.55238839673508888</c:v>
                </c:pt>
                <c:pt idx="1067">
                  <c:v>0.55188512821401581</c:v>
                </c:pt>
                <c:pt idx="1068">
                  <c:v>0.55127979855410814</c:v>
                </c:pt>
                <c:pt idx="1069">
                  <c:v>0.55057267220547867</c:v>
                </c:pt>
                <c:pt idx="1070">
                  <c:v>0.54976403025331733</c:v>
                </c:pt>
                <c:pt idx="1071">
                  <c:v>0.54885417036637107</c:v>
                </c:pt>
                <c:pt idx="1072">
                  <c:v>0.54784340674575716</c:v>
                </c:pt>
                <c:pt idx="1073">
                  <c:v>0.54673207007405966</c:v>
                </c:pt>
                <c:pt idx="1074">
                  <c:v>0.54552050746465452</c:v>
                </c:pt>
                <c:pt idx="1075">
                  <c:v>0.54420908241120292</c:v>
                </c:pt>
                <c:pt idx="1076">
                  <c:v>0.54279817473724867</c:v>
                </c:pt>
                <c:pt idx="1077">
                  <c:v>0.54128818054585182</c:v>
                </c:pt>
                <c:pt idx="1078">
                  <c:v>0.53967951216918431</c:v>
                </c:pt>
                <c:pt idx="1079">
                  <c:v>0.5379725981180119</c:v>
                </c:pt>
                <c:pt idx="1080">
                  <c:v>0.53616788303098051</c:v>
                </c:pt>
                <c:pt idx="1081">
                  <c:v>0.53426582762362285</c:v>
                </c:pt>
                <c:pt idx="1082">
                  <c:v>0.53226690863699677</c:v>
                </c:pt>
                <c:pt idx="1083">
                  <c:v>0.53017161878586294</c:v>
                </c:pt>
                <c:pt idx="1084">
                  <c:v>0.52798046670630772</c:v>
                </c:pt>
                <c:pt idx="1085">
                  <c:v>0.52569397690271213</c:v>
                </c:pt>
                <c:pt idx="1086">
                  <c:v>0.52331268969396527</c:v>
                </c:pt>
                <c:pt idx="1087">
                  <c:v>0.52083716115881928</c:v>
                </c:pt>
                <c:pt idx="1088">
                  <c:v>0.518267963080278</c:v>
                </c:pt>
                <c:pt idx="1089">
                  <c:v>0.51560568288891073</c:v>
                </c:pt>
                <c:pt idx="1090">
                  <c:v>0.51285092360497986</c:v>
                </c:pt>
                <c:pt idx="1091">
                  <c:v>0.51000430377926864</c:v>
                </c:pt>
                <c:pt idx="1092">
                  <c:v>0.50706645743249423</c:v>
                </c:pt>
                <c:pt idx="1093">
                  <c:v>0.50403803399318947</c:v>
                </c:pt>
                <c:pt idx="1094">
                  <c:v>0.50091969823393456</c:v>
                </c:pt>
                <c:pt idx="1095">
                  <c:v>0.49771213020581989</c:v>
                </c:pt>
                <c:pt idx="1096">
                  <c:v>0.49441602517101974</c:v>
                </c:pt>
                <c:pt idx="1097">
                  <c:v>0.4910320935333552</c:v>
                </c:pt>
                <c:pt idx="1098">
                  <c:v>0.48756106076672545</c:v>
                </c:pt>
                <c:pt idx="1099">
                  <c:v>0.48400366734128514</c:v>
                </c:pt>
                <c:pt idx="1100">
                  <c:v>0.48036066864724603</c:v>
                </c:pt>
                <c:pt idx="1101">
                  <c:v>0.4766328349161813</c:v>
                </c:pt>
                <c:pt idx="1102">
                  <c:v>0.47282095113971073</c:v>
                </c:pt>
                <c:pt idx="1103">
                  <c:v>0.46892581698544661</c:v>
                </c:pt>
                <c:pt idx="1104">
                  <c:v>0.46494824671007978</c:v>
                </c:pt>
                <c:pt idx="1105">
                  <c:v>0.4608890690694879</c:v>
                </c:pt>
                <c:pt idx="1106">
                  <c:v>0.45674912722574745</c:v>
                </c:pt>
                <c:pt idx="1107">
                  <c:v>0.45252927865093467</c:v>
                </c:pt>
                <c:pt idx="1108">
                  <c:v>0.44823039502760043</c:v>
                </c:pt>
                <c:pt idx="1109">
                  <c:v>0.44385336214580762</c:v>
                </c:pt>
                <c:pt idx="1110">
                  <c:v>0.43939907979662113</c:v>
                </c:pt>
                <c:pt idx="1111">
                  <c:v>0.43486846166194282</c:v>
                </c:pt>
                <c:pt idx="1112">
                  <c:v>0.4302624352005876</c:v>
                </c:pt>
                <c:pt idx="1113">
                  <c:v>0.42558194153049878</c:v>
                </c:pt>
                <c:pt idx="1114">
                  <c:v>0.42082793530700402</c:v>
                </c:pt>
                <c:pt idx="1115">
                  <c:v>0.41600138459701763</c:v>
                </c:pt>
                <c:pt idx="1116">
                  <c:v>0.41110327074909742</c:v>
                </c:pt>
                <c:pt idx="1117">
                  <c:v>0.40613458825926907</c:v>
                </c:pt>
                <c:pt idx="1118">
                  <c:v>0.40109634463253435</c:v>
                </c:pt>
                <c:pt idx="1119">
                  <c:v>0.39598956023998444</c:v>
                </c:pt>
                <c:pt idx="1120">
                  <c:v>0.39081526817144363</c:v>
                </c:pt>
                <c:pt idx="1121">
                  <c:v>0.38557451408357352</c:v>
                </c:pt>
                <c:pt idx="1122">
                  <c:v>0.38026835604337317</c:v>
                </c:pt>
                <c:pt idx="1123">
                  <c:v>0.37489786436701439</c:v>
                </c:pt>
                <c:pt idx="1124">
                  <c:v>0.36946412145395852</c:v>
                </c:pt>
                <c:pt idx="1125">
                  <c:v>0.36396822161630482</c:v>
                </c:pt>
                <c:pt idx="1126">
                  <c:v>0.35841127090332692</c:v>
                </c:pt>
                <c:pt idx="1127">
                  <c:v>0.3527943869211595</c:v>
                </c:pt>
                <c:pt idx="1128">
                  <c:v>0.3471186986476032</c:v>
                </c:pt>
                <c:pt idx="1129">
                  <c:v>0.34138534624202166</c:v>
                </c:pt>
                <c:pt idx="1130">
                  <c:v>0.33559548085031082</c:v>
                </c:pt>
                <c:pt idx="1131">
                  <c:v>0.32975026440492711</c:v>
                </c:pt>
                <c:pt idx="1132">
                  <c:v>0.32385086941996682</c:v>
                </c:pt>
                <c:pt idx="1133">
                  <c:v>0.3178984787812969</c:v>
                </c:pt>
                <c:pt idx="1134">
                  <c:v>0.31189428553174187</c:v>
                </c:pt>
                <c:pt idx="1135">
                  <c:v>0.30583949265134036</c:v>
                </c:pt>
                <c:pt idx="1136">
                  <c:v>0.29973531283269</c:v>
                </c:pt>
                <c:pt idx="1137">
                  <c:v>0.29358296825140667</c:v>
                </c:pt>
                <c:pt idx="1138">
                  <c:v>0.28738369033173111</c:v>
                </c:pt>
                <c:pt idx="1139">
                  <c:v>0.28113871950732261</c:v>
                </c:pt>
                <c:pt idx="1140">
                  <c:v>0.27484930497728571</c:v>
                </c:pt>
                <c:pt idx="1141">
                  <c:v>0.2685167044574841</c:v>
                </c:pt>
                <c:pt idx="1142">
                  <c:v>0.26214218392720129</c:v>
                </c:pt>
                <c:pt idx="1143">
                  <c:v>0.25572701737121545</c:v>
                </c:pt>
                <c:pt idx="1144">
                  <c:v>0.24927248651736189</c:v>
                </c:pt>
                <c:pt idx="1145">
                  <c:v>0.24277988056966429</c:v>
                </c:pt>
                <c:pt idx="1146">
                  <c:v>0.23625049593712139</c:v>
                </c:pt>
                <c:pt idx="1147">
                  <c:v>0.22968563595824332</c:v>
                </c:pt>
                <c:pt idx="1148">
                  <c:v>0.22308661062143803</c:v>
                </c:pt>
                <c:pt idx="1149">
                  <c:v>0.21645473628135423</c:v>
                </c:pt>
                <c:pt idx="1150">
                  <c:v>0.20979133537129432</c:v>
                </c:pt>
                <c:pt idx="1151">
                  <c:v>0.20309773611181664</c:v>
                </c:pt>
                <c:pt idx="1152">
                  <c:v>0.19637527221565185</c:v>
                </c:pt>
                <c:pt idx="1153">
                  <c:v>0.18962528258906536</c:v>
                </c:pt>
                <c:pt idx="1154">
                  <c:v>0.18284911102980217</c:v>
                </c:pt>
                <c:pt idx="1155">
                  <c:v>0.17604810592175682</c:v>
                </c:pt>
                <c:pt idx="1156">
                  <c:v>0.16922361992651636</c:v>
                </c:pt>
                <c:pt idx="1157">
                  <c:v>0.16237700967192917</c:v>
                </c:pt>
                <c:pt idx="1158">
                  <c:v>0.15550963543785762</c:v>
                </c:pt>
                <c:pt idx="1159">
                  <c:v>0.14862286083927723</c:v>
                </c:pt>
                <c:pt idx="1160">
                  <c:v>0.14171805250688951</c:v>
                </c:pt>
                <c:pt idx="1161">
                  <c:v>0.13479657976541978</c:v>
                </c:pt>
                <c:pt idx="1162">
                  <c:v>0.12785981430977544</c:v>
                </c:pt>
                <c:pt idx="1163">
                  <c:v>0.12090912987924385</c:v>
                </c:pt>
                <c:pt idx="1164">
                  <c:v>0.11394590192991237</c:v>
                </c:pt>
                <c:pt idx="1165">
                  <c:v>0.10697150730549645</c:v>
                </c:pt>
                <c:pt idx="1166">
                  <c:v>9.9987323906764444E-2</c:v>
                </c:pt>
                <c:pt idx="1167">
                  <c:v>9.2994730359750477E-2</c:v>
                </c:pt>
                <c:pt idx="1168">
                  <c:v>8.5995105682949241E-2</c:v>
                </c:pt>
                <c:pt idx="1169">
                  <c:v>7.8989828953688293E-2</c:v>
                </c:pt>
                <c:pt idx="1170">
                  <c:v>7.1980278973875406E-2</c:v>
                </c:pt>
                <c:pt idx="1171">
                  <c:v>6.4967833935319894E-2</c:v>
                </c:pt>
                <c:pt idx="1172">
                  <c:v>5.7953871084827906E-2</c:v>
                </c:pt>
                <c:pt idx="1173">
                  <c:v>5.0939766389272639E-2</c:v>
                </c:pt>
                <c:pt idx="1174">
                  <c:v>4.3926894200840678E-2</c:v>
                </c:pt>
                <c:pt idx="1175">
                  <c:v>3.6916626922656098E-2</c:v>
                </c:pt>
                <c:pt idx="1176">
                  <c:v>2.9910334674983684E-2</c:v>
                </c:pt>
                <c:pt idx="1177">
                  <c:v>2.2909384962212259E-2</c:v>
                </c:pt>
                <c:pt idx="1178">
                  <c:v>1.5915142340818311E-2</c:v>
                </c:pt>
                <c:pt idx="1179">
                  <c:v>8.9289680885090567E-3</c:v>
                </c:pt>
                <c:pt idx="1180">
                  <c:v>1.9522198747427555E-3</c:v>
                </c:pt>
                <c:pt idx="1181">
                  <c:v>-5.0137485671776488E-3</c:v>
                </c:pt>
                <c:pt idx="1182">
                  <c:v>-1.1967587766243407E-2</c:v>
                </c:pt>
                <c:pt idx="1183">
                  <c:v>-1.8907952837919489E-2</c:v>
                </c:pt>
                <c:pt idx="1184">
                  <c:v>-2.5833503806175436E-2</c:v>
                </c:pt>
                <c:pt idx="1185">
                  <c:v>-3.2742905923181048E-2</c:v>
                </c:pt>
                <c:pt idx="1186">
                  <c:v>-3.9634829986483523E-2</c:v>
                </c:pt>
                <c:pt idx="1187">
                  <c:v>-4.6507952653486034E-2</c:v>
                </c:pt>
                <c:pt idx="1188">
                  <c:v>-5.3360956753051407E-2</c:v>
                </c:pt>
                <c:pt idx="1189">
                  <c:v>-6.0192531594058366E-2</c:v>
                </c:pt>
                <c:pt idx="1190">
                  <c:v>-6.7001373270742043E-2</c:v>
                </c:pt>
                <c:pt idx="1191">
                  <c:v>-7.3786184964654722E-2</c:v>
                </c:pt>
                <c:pt idx="1192">
                  <c:v>-8.0545677243087435E-2</c:v>
                </c:pt>
                <c:pt idx="1193">
                  <c:v>-8.7278568353797784E-2</c:v>
                </c:pt>
                <c:pt idx="1194">
                  <c:v>-9.3983584515894364E-2</c:v>
                </c:pt>
                <c:pt idx="1195">
                  <c:v>-0.10065946020673339</c:v>
                </c:pt>
                <c:pt idx="1196">
                  <c:v>-0.10730493844468841</c:v>
                </c:pt>
                <c:pt idx="1197">
                  <c:v>-0.11391877106765964</c:v>
                </c:pt>
                <c:pt idx="1198">
                  <c:v>-0.12049971900719499</c:v>
                </c:pt>
                <c:pt idx="1199">
                  <c:v>-0.12704655255810082</c:v>
                </c:pt>
                <c:pt idx="1200">
                  <c:v>-0.13355805164342641</c:v>
                </c:pt>
                <c:pt idx="1201">
                  <c:v>-0.14003300607471195</c:v>
                </c:pt>
                <c:pt idx="1202">
                  <c:v>-0.14647021580739644</c:v>
                </c:pt>
                <c:pt idx="1203">
                  <c:v>-0.15286849119128798</c:v>
                </c:pt>
                <c:pt idx="1204">
                  <c:v>-0.1592266532160049</c:v>
                </c:pt>
                <c:pt idx="1205">
                  <c:v>-0.16554353375130343</c:v>
                </c:pt>
                <c:pt idx="1206">
                  <c:v>-0.17181797578221314</c:v>
                </c:pt>
                <c:pt idx="1207">
                  <c:v>-0.17804883363890867</c:v>
                </c:pt>
                <c:pt idx="1208">
                  <c:v>-0.18423497322125204</c:v>
                </c:pt>
                <c:pt idx="1209">
                  <c:v>-0.19037527221794731</c:v>
                </c:pt>
                <c:pt idx="1210">
                  <c:v>-0.19646862032025469</c:v>
                </c:pt>
                <c:pt idx="1211">
                  <c:v>-0.2025139194302191</c:v>
                </c:pt>
                <c:pt idx="1212">
                  <c:v>-0.20851008386337336</c:v>
                </c:pt>
                <c:pt idx="1213">
                  <c:v>-0.21445604054588377</c:v>
                </c:pt>
                <c:pt idx="1214">
                  <c:v>-0.2203507292061114</c:v>
                </c:pt>
                <c:pt idx="1215">
                  <c:v>-0.22619310256056929</c:v>
                </c:pt>
                <c:pt idx="1216">
                  <c:v>-0.23198212649426206</c:v>
                </c:pt>
                <c:pt idx="1217">
                  <c:v>-0.23771678023540002</c:v>
                </c:pt>
                <c:pt idx="1218">
                  <c:v>-0.24339605652448704</c:v>
                </c:pt>
                <c:pt idx="1219">
                  <c:v>-0.24901896177778624</c:v>
                </c:pt>
                <c:pt idx="1220">
                  <c:v>-0.25458451624517464</c:v>
                </c:pt>
                <c:pt idx="1221">
                  <c:v>-0.26009175416240266</c:v>
                </c:pt>
                <c:pt idx="1222">
                  <c:v>-0.26553972389778074</c:v>
                </c:pt>
                <c:pt idx="1223">
                  <c:v>-0.27092748809332073</c:v>
                </c:pt>
                <c:pt idx="1224">
                  <c:v>-0.27625412380036457</c:v>
                </c:pt>
                <c:pt idx="1225">
                  <c:v>-0.28151872260973859</c:v>
                </c:pt>
                <c:pt idx="1226">
                  <c:v>-0.28672039077647671</c:v>
                </c:pt>
                <c:pt idx="1227">
                  <c:v>-0.29185824933916049</c:v>
                </c:pt>
                <c:pt idx="1228">
                  <c:v>-0.29693143423392854</c:v>
                </c:pt>
                <c:pt idx="1229">
                  <c:v>-0.30193909640321309</c:v>
                </c:pt>
                <c:pt idx="1230">
                  <c:v>-0.30688040189926502</c:v>
                </c:pt>
                <c:pt idx="1231">
                  <c:v>-0.31175453198253328</c:v>
                </c:pt>
                <c:pt idx="1232">
                  <c:v>-0.31656068321496833</c:v>
                </c:pt>
                <c:pt idx="1233">
                  <c:v>-0.32129806754832352</c:v>
                </c:pt>
                <c:pt idx="1234">
                  <c:v>-0.32596591240753109</c:v>
                </c:pt>
                <c:pt idx="1235">
                  <c:v>-0.33056346076923371</c:v>
                </c:pt>
                <c:pt idx="1236">
                  <c:v>-0.33508997123555467</c:v>
                </c:pt>
                <c:pt idx="1237">
                  <c:v>-0.33954471810319398</c:v>
                </c:pt>
                <c:pt idx="1238">
                  <c:v>-0.34392699142793914</c:v>
                </c:pt>
                <c:pt idx="1239">
                  <c:v>-0.34823609708468284</c:v>
                </c:pt>
                <c:pt idx="1240">
                  <c:v>-0.3524713568230417</c:v>
                </c:pt>
                <c:pt idx="1241">
                  <c:v>-0.3566321083186722</c:v>
                </c:pt>
                <c:pt idx="1242">
                  <c:v>-0.36071770522038238</c:v>
                </c:pt>
                <c:pt idx="1243">
                  <c:v>-0.36472751719313878</c:v>
                </c:pt>
                <c:pt idx="1244">
                  <c:v>-0.36866092995707045</c:v>
                </c:pt>
                <c:pt idx="1245">
                  <c:v>-0.37251734532257225</c:v>
                </c:pt>
                <c:pt idx="1246">
                  <c:v>-0.37629618122161168</c:v>
                </c:pt>
                <c:pt idx="1247">
                  <c:v>-0.37999687173534347</c:v>
                </c:pt>
                <c:pt idx="1248">
                  <c:v>-0.38361886711813714</c:v>
                </c:pt>
                <c:pt idx="1249">
                  <c:v>-0.38716163381812368</c:v>
                </c:pt>
                <c:pt idx="1250">
                  <c:v>-0.3906246544943669</c:v>
                </c:pt>
                <c:pt idx="1251">
                  <c:v>-0.39400742803076566</c:v>
                </c:pt>
                <c:pt idx="1252">
                  <c:v>-0.39730946954679297</c:v>
                </c:pt>
                <c:pt idx="1253">
                  <c:v>-0.40053031040517761</c:v>
                </c:pt>
                <c:pt idx="1254">
                  <c:v>-0.40366949821663334</c:v>
                </c:pt>
                <c:pt idx="1255">
                  <c:v>-0.40672659684174017</c:v>
                </c:pt>
                <c:pt idx="1256">
                  <c:v>-0.40970118639008146</c:v>
                </c:pt>
                <c:pt idx="1257">
                  <c:v>-0.41259286321673927</c:v>
                </c:pt>
                <c:pt idx="1258">
                  <c:v>-0.41540123991624972</c:v>
                </c:pt>
                <c:pt idx="1259">
                  <c:v>-0.4181259453141184</c:v>
                </c:pt>
                <c:pt idx="1260">
                  <c:v>-0.42076662445599416</c:v>
                </c:pt>
                <c:pt idx="1261">
                  <c:v>-0.42332293859459896</c:v>
                </c:pt>
                <c:pt idx="1262">
                  <c:v>-0.4257945651745082</c:v>
                </c:pt>
                <c:pt idx="1263">
                  <c:v>-0.42818119781487579</c:v>
                </c:pt>
                <c:pt idx="1264">
                  <c:v>-0.43048254629019433</c:v>
                </c:pt>
                <c:pt idx="1265">
                  <c:v>-0.43269833650918005</c:v>
                </c:pt>
                <c:pt idx="1266">
                  <c:v>-0.43482831049186921</c:v>
                </c:pt>
                <c:pt idx="1267">
                  <c:v>-0.43687222634501044</c:v>
                </c:pt>
                <c:pt idx="1268">
                  <c:v>-0.43882985823583442</c:v>
                </c:pt>
                <c:pt idx="1269">
                  <c:v>-0.44070099636428078</c:v>
                </c:pt>
                <c:pt idx="1270">
                  <c:v>-0.44248544693375835</c:v>
                </c:pt>
                <c:pt idx="1271">
                  <c:v>-0.44418303212051252</c:v>
                </c:pt>
                <c:pt idx="1272">
                  <c:v>-0.44579359004167057</c:v>
                </c:pt>
                <c:pt idx="1273">
                  <c:v>-0.44731697472203269</c:v>
                </c:pt>
                <c:pt idx="1274">
                  <c:v>-0.44875305605967342</c:v>
                </c:pt>
                <c:pt idx="1275">
                  <c:v>-0.45010171979041541</c:v>
                </c:pt>
                <c:pt idx="1276">
                  <c:v>-0.4513628674512335</c:v>
                </c:pt>
                <c:pt idx="1277">
                  <c:v>-0.45253641634264469</c:v>
                </c:pt>
                <c:pt idx="1278">
                  <c:v>-0.45362229949013561</c:v>
                </c:pt>
                <c:pt idx="1279">
                  <c:v>-0.45462046560467623</c:v>
                </c:pt>
                <c:pt idx="1280">
                  <c:v>-0.45553087904236489</c:v>
                </c:pt>
                <c:pt idx="1281">
                  <c:v>-0.45635351976324645</c:v>
                </c:pt>
                <c:pt idx="1282">
                  <c:v>-0.45708838328934176</c:v>
                </c:pt>
                <c:pt idx="1283">
                  <c:v>-0.4577354806619236</c:v>
                </c:pt>
                <c:pt idx="1284">
                  <c:v>-0.45829483839807006</c:v>
                </c:pt>
                <c:pt idx="1285">
                  <c:v>-0.45876649844652351</c:v>
                </c:pt>
                <c:pt idx="1286">
                  <c:v>-0.45915051814287966</c:v>
                </c:pt>
                <c:pt idx="1287">
                  <c:v>-0.45944697016412711</c:v>
                </c:pt>
                <c:pt idx="1288">
                  <c:v>-0.45965594248255565</c:v>
                </c:pt>
                <c:pt idx="1289">
                  <c:v>-0.45977753831904616</c:v>
                </c:pt>
                <c:pt idx="1290">
                  <c:v>-0.45981187609575369</c:v>
                </c:pt>
                <c:pt idx="1291">
                  <c:v>-0.45975908938819005</c:v>
                </c:pt>
                <c:pt idx="1292">
                  <c:v>-0.45961932687670964</c:v>
                </c:pt>
                <c:pt idx="1293">
                  <c:v>-0.45939275229739923</c:v>
                </c:pt>
                <c:pt idx="1294">
                  <c:v>-0.45907954439236803</c:v>
                </c:pt>
                <c:pt idx="1295">
                  <c:v>-0.45867989685943211</c:v>
                </c:pt>
                <c:pt idx="1296">
                  <c:v>-0.45819401830118317</c:v>
                </c:pt>
                <c:pt idx="1297">
                  <c:v>-0.4576221321734294</c:v>
                </c:pt>
                <c:pt idx="1298">
                  <c:v>-0.45696447673299179</c:v>
                </c:pt>
                <c:pt idx="1299">
                  <c:v>-0.45622130498483737</c:v>
                </c:pt>
                <c:pt idx="1300">
                  <c:v>-0.45539288462852723</c:v>
                </c:pt>
                <c:pt idx="1301">
                  <c:v>-0.45447949800395393</c:v>
                </c:pt>
                <c:pt idx="1302">
                  <c:v>-0.45348144203634122</c:v>
                </c:pt>
                <c:pt idx="1303">
                  <c:v>-0.45239902818047456</c:v>
                </c:pt>
                <c:pt idx="1304">
                  <c:v>-0.45123258236412955</c:v>
                </c:pt>
                <c:pt idx="1305">
                  <c:v>-0.44998244493066236</c:v>
                </c:pt>
                <c:pt idx="1306">
                  <c:v>-0.44864897058072334</c:v>
                </c:pt>
                <c:pt idx="1307">
                  <c:v>-0.4472325283130531</c:v>
                </c:pt>
                <c:pt idx="1308">
                  <c:v>-0.44573350136431755</c:v>
                </c:pt>
                <c:pt idx="1309">
                  <c:v>-0.4441522871479367</c:v>
                </c:pt>
                <c:pt idx="1310">
                  <c:v>-0.44248929719185931</c:v>
                </c:pt>
                <c:pt idx="1311">
                  <c:v>-0.44074495707523381</c:v>
                </c:pt>
                <c:pt idx="1312">
                  <c:v>-0.43891970636392386</c:v>
                </c:pt>
                <c:pt idx="1313">
                  <c:v>-0.43701399854481532</c:v>
                </c:pt>
                <c:pt idx="1314">
                  <c:v>-0.43502830095885947</c:v>
                </c:pt>
                <c:pt idx="1315">
                  <c:v>-0.43296309473279587</c:v>
                </c:pt>
                <c:pt idx="1316">
                  <c:v>-0.43081887470949704</c:v>
                </c:pt>
                <c:pt idx="1317">
                  <c:v>-0.42859614937687518</c:v>
                </c:pt>
                <c:pt idx="1318">
                  <c:v>-0.42629544079529114</c:v>
                </c:pt>
                <c:pt idx="1319">
                  <c:v>-0.42391728452340338</c:v>
                </c:pt>
                <c:pt idx="1320">
                  <c:v>-0.42146222954239504</c:v>
                </c:pt>
                <c:pt idx="1321">
                  <c:v>-0.41893083817851545</c:v>
                </c:pt>
                <c:pt idx="1322">
                  <c:v>-0.4163236860238726</c:v>
                </c:pt>
                <c:pt idx="1323">
                  <c:v>-0.413641361855412</c:v>
                </c:pt>
                <c:pt idx="1324">
                  <c:v>-0.41088446755201752</c:v>
                </c:pt>
                <c:pt idx="1325">
                  <c:v>-0.40805361800966861</c:v>
                </c:pt>
                <c:pt idx="1326">
                  <c:v>-0.40514944105459</c:v>
                </c:pt>
                <c:pt idx="1327">
                  <c:v>-0.40217257735432799</c:v>
                </c:pt>
                <c:pt idx="1328">
                  <c:v>-0.39912368032668921</c:v>
                </c:pt>
                <c:pt idx="1329">
                  <c:v>-0.39600341604647721</c:v>
                </c:pt>
                <c:pt idx="1330">
                  <c:v>-0.39281246314996354</c:v>
                </c:pt>
                <c:pt idx="1331">
                  <c:v>-0.38955151273702954</c:v>
                </c:pt>
                <c:pt idx="1332">
                  <c:v>-0.38622126827091696</c:v>
                </c:pt>
                <c:pt idx="1333">
                  <c:v>-0.38282244547552607</c:v>
                </c:pt>
                <c:pt idx="1334">
                  <c:v>-0.37935577223020034</c:v>
                </c:pt>
                <c:pt idx="1335">
                  <c:v>-0.37582198846193954</c:v>
                </c:pt>
                <c:pt idx="1336">
                  <c:v>-0.37222184603498271</c:v>
                </c:pt>
                <c:pt idx="1337">
                  <c:v>-0.36855610863770555</c:v>
                </c:pt>
                <c:pt idx="1338">
                  <c:v>-0.36482555166677721</c:v>
                </c:pt>
                <c:pt idx="1339">
                  <c:v>-0.36103096210852403</c:v>
                </c:pt>
                <c:pt idx="1340">
                  <c:v>-0.35717313841744952</c:v>
                </c:pt>
                <c:pt idx="1341">
                  <c:v>-0.35325289039186175</c:v>
                </c:pt>
                <c:pt idx="1342">
                  <c:v>-0.34927103904656187</c:v>
                </c:pt>
                <c:pt idx="1343">
                  <c:v>-0.34522841648254943</c:v>
                </c:pt>
                <c:pt idx="1344">
                  <c:v>-0.34112586575370296</c:v>
                </c:pt>
                <c:pt idx="1345">
                  <c:v>-0.33696424073039671</c:v>
                </c:pt>
                <c:pt idx="1346">
                  <c:v>-0.33274440596001714</c:v>
                </c:pt>
                <c:pt idx="1347">
                  <c:v>-0.32846723652434573</c:v>
                </c:pt>
                <c:pt idx="1348">
                  <c:v>-0.32413361789377726</c:v>
                </c:pt>
                <c:pt idx="1349">
                  <c:v>-0.31974444577834638</c:v>
                </c:pt>
                <c:pt idx="1350">
                  <c:v>-0.31530062597553754</c:v>
                </c:pt>
                <c:pt idx="1351">
                  <c:v>-0.31080307421485776</c:v>
                </c:pt>
                <c:pt idx="1352">
                  <c:v>-0.30625271599915371</c:v>
                </c:pt>
                <c:pt idx="1353">
                  <c:v>-0.30165048644265946</c:v>
                </c:pt>
                <c:pt idx="1354">
                  <c:v>-0.29699733010576335</c:v>
                </c:pt>
                <c:pt idx="1355">
                  <c:v>-0.29229420082648733</c:v>
                </c:pt>
                <c:pt idx="1356">
                  <c:v>-0.28754206154867468</c:v>
                </c:pt>
                <c:pt idx="1357">
                  <c:v>-0.28274188414688661</c:v>
                </c:pt>
                <c:pt idx="1358">
                  <c:v>-0.27789464924801155</c:v>
                </c:pt>
                <c:pt idx="1359">
                  <c:v>-0.27300134604959497</c:v>
                </c:pt>
                <c:pt idx="1360">
                  <c:v>-0.26806297213490132</c:v>
                </c:pt>
                <c:pt idx="1361">
                  <c:v>-0.26308053328472419</c:v>
                </c:pt>
                <c:pt idx="1362">
                  <c:v>-0.25805504328596374</c:v>
                </c:pt>
                <c:pt idx="1363">
                  <c:v>-0.25298752373699557</c:v>
                </c:pt>
                <c:pt idx="1364">
                  <c:v>-0.24787900384985848</c:v>
                </c:pt>
                <c:pt idx="1365">
                  <c:v>-0.2427305202492929</c:v>
                </c:pt>
                <c:pt idx="1366">
                  <c:v>-0.23754311676866596</c:v>
                </c:pt>
                <c:pt idx="1367">
                  <c:v>-0.2323178442428229</c:v>
                </c:pt>
                <c:pt idx="1368">
                  <c:v>-0.22705576029790875</c:v>
                </c:pt>
                <c:pt idx="1369">
                  <c:v>-0.22175792913820846</c:v>
                </c:pt>
                <c:pt idx="1370">
                  <c:v>-0.21642542133005715</c:v>
                </c:pt>
                <c:pt idx="1371">
                  <c:v>-0.21105931358287677</c:v>
                </c:pt>
                <c:pt idx="1372">
                  <c:v>-0.20566068852739883</c:v>
                </c:pt>
                <c:pt idx="1373">
                  <c:v>-0.20023063449113718</c:v>
                </c:pt>
                <c:pt idx="1374">
                  <c:v>-0.19477024527117853</c:v>
                </c:pt>
                <c:pt idx="1375">
                  <c:v>-0.18928061990436218</c:v>
                </c:pt>
                <c:pt idx="1376">
                  <c:v>-0.18376286243492404</c:v>
                </c:pt>
                <c:pt idx="1377">
                  <c:v>-0.1782180816796842</c:v>
                </c:pt>
                <c:pt idx="1378">
                  <c:v>-0.17264739099086004</c:v>
                </c:pt>
                <c:pt idx="1379">
                  <c:v>-0.16705190801659131</c:v>
                </c:pt>
                <c:pt idx="1380">
                  <c:v>-0.16143275445926614</c:v>
                </c:pt>
                <c:pt idx="1381">
                  <c:v>-0.15579105583174094</c:v>
                </c:pt>
                <c:pt idx="1382">
                  <c:v>-0.15012794121154993</c:v>
                </c:pt>
                <c:pt idx="1383">
                  <c:v>-0.14444454299320339</c:v>
                </c:pt>
                <c:pt idx="1384">
                  <c:v>-0.1387419966386762</c:v>
                </c:pt>
                <c:pt idx="1385">
                  <c:v>-0.13302144042619182</c:v>
                </c:pt>
                <c:pt idx="1386">
                  <c:v>-0.12728401519740909</c:v>
                </c:pt>
                <c:pt idx="1387">
                  <c:v>-0.12153086410312156</c:v>
                </c:pt>
                <c:pt idx="1388">
                  <c:v>-0.11576313234758231</c:v>
                </c:pt>
                <c:pt idx="1389">
                  <c:v>-0.10998196693156875</c:v>
                </c:pt>
                <c:pt idx="1390">
                  <c:v>-0.10418851639430422</c:v>
                </c:pt>
                <c:pt idx="1391">
                  <c:v>-9.838393055435557E-2</c:v>
                </c:pt>
                <c:pt idx="1392">
                  <c:v>-9.25693602496271E-2</c:v>
                </c:pt>
                <c:pt idx="1393">
                  <c:v>-8.6745957076573538E-2</c:v>
                </c:pt>
                <c:pt idx="1394">
                  <c:v>-8.0914873128755685E-2</c:v>
                </c:pt>
                <c:pt idx="1395">
                  <c:v>-7.5077260734864065E-2</c:v>
                </c:pt>
                <c:pt idx="1396">
                  <c:v>-6.9234272196336932E-2</c:v>
                </c:pt>
                <c:pt idx="1397">
                  <c:v>-6.3387059524699932E-2</c:v>
                </c:pt>
                <c:pt idx="1398">
                  <c:v>-5.7536774178755641E-2</c:v>
                </c:pt>
                <c:pt idx="1399">
                  <c:v>-5.1684566801751743E-2</c:v>
                </c:pt>
                <c:pt idx="1400">
                  <c:v>-4.5831586958657147E-2</c:v>
                </c:pt>
                <c:pt idx="1401">
                  <c:v>-3.9978982873675524E-2</c:v>
                </c:pt>
                <c:pt idx="1402">
                  <c:v>-3.412790116812596E-2</c:v>
                </c:pt>
                <c:pt idx="1403">
                  <c:v>-2.8279486598820281E-2</c:v>
                </c:pt>
                <c:pt idx="1404">
                  <c:v>-2.2434881797066333E-2</c:v>
                </c:pt>
                <c:pt idx="1405">
                  <c:v>-1.6595227008426132E-2</c:v>
                </c:pt>
                <c:pt idx="1406">
                  <c:v>-1.0761659833357133E-2</c:v>
                </c:pt>
                <c:pt idx="1407">
                  <c:v>-4.9353149688641388E-3</c:v>
                </c:pt>
                <c:pt idx="1408">
                  <c:v>8.8267604871166035E-4</c:v>
                </c:pt>
                <c:pt idx="1409">
                  <c:v>6.6911850996410676E-3</c:v>
                </c:pt>
                <c:pt idx="1410">
                  <c:v>1.2489087735368599E-2</c:v>
                </c:pt>
                <c:pt idx="1411">
                  <c:v>1.827526343156486E-2</c:v>
                </c:pt>
                <c:pt idx="1412">
                  <c:v>2.4048595839548562E-2</c:v>
                </c:pt>
                <c:pt idx="1413">
                  <c:v>2.9807973035958918E-2</c:v>
                </c:pt>
                <c:pt idx="1414">
                  <c:v>3.5552287770561117E-2</c:v>
                </c:pt>
                <c:pt idx="1415">
                  <c:v>4.1280437712069608E-2</c:v>
                </c:pt>
                <c:pt idx="1416">
                  <c:v>4.6991325691876223E-2</c:v>
                </c:pt>
                <c:pt idx="1417">
                  <c:v>5.2683859945572488E-2</c:v>
                </c:pt>
                <c:pt idx="1418">
                  <c:v>5.8356954352158E-2</c:v>
                </c:pt>
                <c:pt idx="1419">
                  <c:v>6.4009528670829388E-2</c:v>
                </c:pt>
                <c:pt idx="1420">
                  <c:v>6.9640508775247148E-2</c:v>
                </c:pt>
                <c:pt idx="1421">
                  <c:v>7.5248826885180434E-2</c:v>
                </c:pt>
                <c:pt idx="1422">
                  <c:v>8.0833421795433083E-2</c:v>
                </c:pt>
                <c:pt idx="1423">
                  <c:v>8.6393239101957064E-2</c:v>
                </c:pt>
                <c:pt idx="1424">
                  <c:v>9.1927231425062733E-2</c:v>
                </c:pt>
                <c:pt idx="1425">
                  <c:v>9.7434358629638854E-2</c:v>
                </c:pt>
                <c:pt idx="1426">
                  <c:v>0.10291358804229832</c:v>
                </c:pt>
                <c:pt idx="1427">
                  <c:v>0.10836389466536933</c:v>
                </c:pt>
                <c:pt idx="1428">
                  <c:v>0.11378426138765513</c:v>
                </c:pt>
                <c:pt idx="1429">
                  <c:v>0.11917367919188902</c:v>
                </c:pt>
                <c:pt idx="1430">
                  <c:v>0.12453114735881526</c:v>
                </c:pt>
                <c:pt idx="1431">
                  <c:v>0.12985567366782974</c:v>
                </c:pt>
                <c:pt idx="1432">
                  <c:v>0.1351462745941186</c:v>
                </c:pt>
                <c:pt idx="1433">
                  <c:v>0.14040197550223638</c:v>
                </c:pt>
                <c:pt idx="1434">
                  <c:v>0.14562181083606932</c:v>
                </c:pt>
                <c:pt idx="1435">
                  <c:v>0.15080482430513328</c:v>
                </c:pt>
                <c:pt idx="1436">
                  <c:v>0.15595006906715955</c:v>
                </c:pt>
                <c:pt idx="1437">
                  <c:v>0.16105660790692566</c:v>
                </c:pt>
                <c:pt idx="1438">
                  <c:v>0.16612351341129267</c:v>
                </c:pt>
                <c:pt idx="1439">
                  <c:v>0.17114986814041333</c:v>
                </c:pt>
                <c:pt idx="1440">
                  <c:v>0.17613476479508061</c:v>
                </c:pt>
                <c:pt idx="1441">
                  <c:v>0.18107730638018901</c:v>
                </c:pt>
                <c:pt idx="1442">
                  <c:v>0.18597660636428517</c:v>
                </c:pt>
                <c:pt idx="1443">
                  <c:v>0.19083178883518848</c:v>
                </c:pt>
                <c:pt idx="1444">
                  <c:v>0.1956419886516656</c:v>
                </c:pt>
                <c:pt idx="1445">
                  <c:v>0.20040635159114706</c:v>
                </c:pt>
                <c:pt idx="1446">
                  <c:v>0.20512403449347708</c:v>
                </c:pt>
                <c:pt idx="1447">
                  <c:v>0.20979420540069255</c:v>
                </c:pt>
                <c:pt idx="1448">
                  <c:v>0.21441604369282929</c:v>
                </c:pt>
                <c:pt idx="1449">
                  <c:v>0.21898874021975834</c:v>
                </c:pt>
                <c:pt idx="1450">
                  <c:v>0.22351149742905782</c:v>
                </c:pt>
                <c:pt idx="1451">
                  <c:v>0.22798352948992961</c:v>
                </c:pt>
                <c:pt idx="1452">
                  <c:v>0.23240406241317327</c:v>
                </c:pt>
                <c:pt idx="1453">
                  <c:v>0.23677233416723251</c:v>
                </c:pt>
                <c:pt idx="1454">
                  <c:v>0.24108759479033345</c:v>
                </c:pt>
                <c:pt idx="1455">
                  <c:v>0.24534910649873584</c:v>
                </c:pt>
                <c:pt idx="1456">
                  <c:v>0.2495561437911224</c:v>
                </c:pt>
                <c:pt idx="1457">
                  <c:v>0.2537079935491533</c:v>
                </c:pt>
                <c:pt idx="1458">
                  <c:v>0.25780395513421644</c:v>
                </c:pt>
                <c:pt idx="1459">
                  <c:v>0.26184334048040603</c:v>
                </c:pt>
                <c:pt idx="1460">
                  <c:v>0.26582547418376479</c:v>
                </c:pt>
                <c:pt idx="1461">
                  <c:v>0.26974969358782769</c:v>
                </c:pt>
                <c:pt idx="1462">
                  <c:v>0.2736153488655072</c:v>
                </c:pt>
                <c:pt idx="1463">
                  <c:v>0.27742180309736186</c:v>
                </c:pt>
                <c:pt idx="1464">
                  <c:v>0.28116843234629296</c:v>
                </c:pt>
                <c:pt idx="1465">
                  <c:v>0.28485462572871506</c:v>
                </c:pt>
                <c:pt idx="1466">
                  <c:v>0.28847978548224823</c:v>
                </c:pt>
                <c:pt idx="1467">
                  <c:v>0.29204332702998198</c:v>
                </c:pt>
                <c:pt idx="1468">
                  <c:v>0.29554467904136189</c:v>
                </c:pt>
                <c:pt idx="1469">
                  <c:v>0.29898328348975156</c:v>
                </c:pt>
                <c:pt idx="1470">
                  <c:v>0.30235859570672391</c:v>
                </c:pt>
                <c:pt idx="1471">
                  <c:v>0.30567008443313687</c:v>
                </c:pt>
                <c:pt idx="1472">
                  <c:v>0.30891723186704972</c:v>
                </c:pt>
                <c:pt idx="1473">
                  <c:v>0.31209953370853755</c:v>
                </c:pt>
                <c:pt idx="1474">
                  <c:v>0.31521649920146122</c:v>
                </c:pt>
                <c:pt idx="1475">
                  <c:v>0.31826765117225214</c:v>
                </c:pt>
                <c:pt idx="1476">
                  <c:v>0.32125252606577104</c:v>
                </c:pt>
                <c:pt idx="1477">
                  <c:v>0.32417067397829985</c:v>
                </c:pt>
                <c:pt idx="1478">
                  <c:v>0.32702165868772803</c:v>
                </c:pt>
                <c:pt idx="1479">
                  <c:v>0.3298050576809925</c:v>
                </c:pt>
                <c:pt idx="1480">
                  <c:v>0.33252046217883213</c:v>
                </c:pt>
                <c:pt idx="1481">
                  <c:v>0.33516747715791756</c:v>
                </c:pt>
                <c:pt idx="1482">
                  <c:v>0.33774572137041625</c:v>
                </c:pt>
                <c:pt idx="1483">
                  <c:v>0.34025482736105295</c:v>
                </c:pt>
                <c:pt idx="1484">
                  <c:v>0.34269444148172562</c:v>
                </c:pt>
                <c:pt idx="1485">
                  <c:v>0.34506422390373614</c:v>
                </c:pt>
                <c:pt idx="1486">
                  <c:v>0.3473638486276947</c:v>
                </c:pt>
                <c:pt idx="1487">
                  <c:v>0.34959300349115585</c:v>
                </c:pt>
                <c:pt idx="1488">
                  <c:v>0.35175139017404422</c:v>
                </c:pt>
                <c:pt idx="1489">
                  <c:v>0.3538387242019263</c:v>
                </c:pt>
                <c:pt idx="1490">
                  <c:v>0.355854734947184</c:v>
                </c:pt>
                <c:pt idx="1491">
                  <c:v>0.35779916562814529</c:v>
                </c:pt>
                <c:pt idx="1492">
                  <c:v>0.35967177330622507</c:v>
                </c:pt>
                <c:pt idx="1493">
                  <c:v>0.36147232888112935</c:v>
                </c:pt>
                <c:pt idx="1494">
                  <c:v>0.36320061708417373</c:v>
                </c:pt>
                <c:pt idx="1495">
                  <c:v>0.36485643646976662</c:v>
                </c:pt>
                <c:pt idx="1496">
                  <c:v>0.36643959940510556</c:v>
                </c:pt>
                <c:pt idx="1497">
                  <c:v>0.36794993205813409</c:v>
                </c:pt>
                <c:pt idx="1498">
                  <c:v>0.36938727438380464</c:v>
                </c:pt>
                <c:pt idx="1499">
                  <c:v>0.37075148010869213</c:v>
                </c:pt>
                <c:pt idx="1500">
                  <c:v>0.37204241671400018</c:v>
                </c:pt>
                <c:pt idx="1501">
                  <c:v>0.37325996541700135</c:v>
                </c:pt>
                <c:pt idx="1502">
                  <c:v>0.37440402115095045</c:v>
                </c:pt>
                <c:pt idx="1503">
                  <c:v>0.37547449254350801</c:v>
                </c:pt>
                <c:pt idx="1504">
                  <c:v>0.37647130189370998</c:v>
                </c:pt>
                <c:pt idx="1505">
                  <c:v>0.37739438514751722</c:v>
                </c:pt>
                <c:pt idx="1506">
                  <c:v>0.37824369187197637</c:v>
                </c:pt>
                <c:pt idx="1507">
                  <c:v>0.37901918522802275</c:v>
                </c:pt>
                <c:pt idx="1508">
                  <c:v>0.3797208419419526</c:v>
                </c:pt>
                <c:pt idx="1509">
                  <c:v>0.38034865227559156</c:v>
                </c:pt>
                <c:pt idx="1510">
                  <c:v>0.3809026199951826</c:v>
                </c:pt>
                <c:pt idx="1511">
                  <c:v>0.38138276233901641</c:v>
                </c:pt>
                <c:pt idx="1512">
                  <c:v>0.38178910998382393</c:v>
                </c:pt>
                <c:pt idx="1513">
                  <c:v>0.38212170700994924</c:v>
                </c:pt>
                <c:pt idx="1514">
                  <c:v>0.38238061086531921</c:v>
                </c:pt>
                <c:pt idx="1515">
                  <c:v>0.38256589232822374</c:v>
                </c:pt>
                <c:pt idx="1516">
                  <c:v>0.38267763546891886</c:v>
                </c:pt>
                <c:pt idx="1517">
                  <c:v>0.38271593761006306</c:v>
                </c:pt>
                <c:pt idx="1518">
                  <c:v>0.38268090928599463</c:v>
                </c:pt>
                <c:pt idx="1519">
                  <c:v>0.38257267420085683</c:v>
                </c:pt>
                <c:pt idx="1520">
                  <c:v>0.38239136918557431</c:v>
                </c:pt>
                <c:pt idx="1521">
                  <c:v>0.38213714415368399</c:v>
                </c:pt>
                <c:pt idx="1522">
                  <c:v>0.38181016205602047</c:v>
                </c:pt>
                <c:pt idx="1523">
                  <c:v>0.38141059883425427</c:v>
                </c:pt>
                <c:pt idx="1524">
                  <c:v>0.38093864337328021</c:v>
                </c:pt>
                <c:pt idx="1525">
                  <c:v>0.38039449745245046</c:v>
                </c:pt>
                <c:pt idx="1526">
                  <c:v>0.3797783756956456</c:v>
                </c:pt>
                <c:pt idx="1527">
                  <c:v>0.37909050552017476</c:v>
                </c:pt>
                <c:pt idx="1528">
                  <c:v>0.37833112708449546</c:v>
                </c:pt>
                <c:pt idx="1529">
                  <c:v>0.37750049323474</c:v>
                </c:pt>
                <c:pt idx="1530">
                  <c:v>0.37659886945003629</c:v>
                </c:pt>
                <c:pt idx="1531">
                  <c:v>0.37562653378660693</c:v>
                </c:pt>
                <c:pt idx="1532">
                  <c:v>0.37458377682063071</c:v>
                </c:pt>
                <c:pt idx="1533">
                  <c:v>0.37347090158984853</c:v>
                </c:pt>
                <c:pt idx="1534">
                  <c:v>0.3722882235338944</c:v>
                </c:pt>
                <c:pt idx="1535">
                  <c:v>0.37103607043333076</c:v>
                </c:pt>
                <c:pt idx="1536">
                  <c:v>0.3697147823473666</c:v>
                </c:pt>
                <c:pt idx="1537">
                  <c:v>0.36832471155023533</c:v>
                </c:pt>
                <c:pt idx="1538">
                  <c:v>0.36686622246620815</c:v>
                </c:pt>
                <c:pt idx="1539">
                  <c:v>0.36533969160321789</c:v>
                </c:pt>
                <c:pt idx="1540">
                  <c:v>0.36374550748506745</c:v>
                </c:pt>
                <c:pt idx="1541">
                  <c:v>0.36208407058219544</c:v>
                </c:pt>
                <c:pt idx="1542">
                  <c:v>0.36035579324097189</c:v>
                </c:pt>
                <c:pt idx="1543">
                  <c:v>0.35856109961149485</c:v>
                </c:pt>
                <c:pt idx="1544">
                  <c:v>0.35670042557385939</c:v>
                </c:pt>
                <c:pt idx="1545">
                  <c:v>0.35477421866286885</c:v>
                </c:pt>
                <c:pt idx="1546">
                  <c:v>0.3527829379911584</c:v>
                </c:pt>
                <c:pt idx="1547">
                  <c:v>0.35072705417070038</c:v>
                </c:pt>
                <c:pt idx="1548">
                  <c:v>0.34860704923266028</c:v>
                </c:pt>
                <c:pt idx="1549">
                  <c:v>0.34642341654557246</c:v>
                </c:pt>
                <c:pt idx="1550">
                  <c:v>0.34417666073180436</c:v>
                </c:pt>
                <c:pt idx="1551">
                  <c:v>0.34186729758227768</c:v>
                </c:pt>
                <c:pt idx="1552">
                  <c:v>0.33949585396941567</c:v>
                </c:pt>
                <c:pt idx="1553">
                  <c:v>0.33706286775828487</c:v>
                </c:pt>
                <c:pt idx="1554">
                  <c:v>0.3345688877159006</c:v>
                </c:pt>
                <c:pt idx="1555">
                  <c:v>0.33201447341866569</c:v>
                </c:pt>
                <c:pt idx="1556">
                  <c:v>0.32940019515791202</c:v>
                </c:pt>
                <c:pt idx="1557">
                  <c:v>0.32672663384351502</c:v>
                </c:pt>
                <c:pt idx="1558">
                  <c:v>0.32399438090555199</c:v>
                </c:pt>
                <c:pt idx="1559">
                  <c:v>0.3212040381939758</c:v>
                </c:pt>
                <c:pt idx="1560">
                  <c:v>0.31835621787627588</c:v>
                </c:pt>
                <c:pt idx="1561">
                  <c:v>0.3154515423330998</c:v>
                </c:pt>
                <c:pt idx="1562">
                  <c:v>0.31249064405180887</c:v>
                </c:pt>
                <c:pt idx="1563">
                  <c:v>0.30947416551794338</c:v>
                </c:pt>
                <c:pt idx="1564">
                  <c:v>0.30640275910457254</c:v>
                </c:pt>
                <c:pt idx="1565">
                  <c:v>0.30327708695950717</c:v>
                </c:pt>
                <c:pt idx="1566">
                  <c:v>0.30009782089035286</c:v>
                </c:pt>
                <c:pt idx="1567">
                  <c:v>0.29686564224738354</c:v>
                </c:pt>
                <c:pt idx="1568">
                  <c:v>0.29358124180421674</c:v>
                </c:pt>
                <c:pt idx="1569">
                  <c:v>0.29024531963627265</c:v>
                </c:pt>
                <c:pt idx="1570">
                  <c:v>0.28685858499700151</c:v>
                </c:pt>
                <c:pt idx="1571">
                  <c:v>0.28342175619186499</c:v>
                </c:pt>
                <c:pt idx="1572">
                  <c:v>0.2799355604500588</c:v>
                </c:pt>
                <c:pt idx="1573">
                  <c:v>0.27640073379396585</c:v>
                </c:pt>
                <c:pt idx="1574">
                  <c:v>0.272818020906331</c:v>
                </c:pt>
                <c:pt idx="1575">
                  <c:v>0.26918817499515041</c:v>
                </c:pt>
                <c:pt idx="1576">
                  <c:v>0.26551195765626961</c:v>
                </c:pt>
                <c:pt idx="1577">
                  <c:v>0.26179013873368823</c:v>
                </c:pt>
                <c:pt idx="1578">
                  <c:v>0.25802349617756942</c:v>
                </c:pt>
                <c:pt idx="1579">
                  <c:v>0.25421281589995509</c:v>
                </c:pt>
                <c:pt idx="1580">
                  <c:v>0.25035889162819042</c:v>
                </c:pt>
                <c:pt idx="1581">
                  <c:v>0.24646252475606237</c:v>
                </c:pt>
                <c:pt idx="1582">
                  <c:v>0.24252452419266049</c:v>
                </c:pt>
                <c:pt idx="1583">
                  <c:v>0.23854570620896909</c:v>
                </c:pt>
                <c:pt idx="1584">
                  <c:v>0.23452689428220327</c:v>
                </c:pt>
                <c:pt idx="1585">
                  <c:v>0.23046891893790319</c:v>
                </c:pt>
                <c:pt idx="1586">
                  <c:v>0.22637261758980326</c:v>
                </c:pt>
                <c:pt idx="1587">
                  <c:v>0.2222388343774955</c:v>
                </c:pt>
                <c:pt idx="1588">
                  <c:v>0.21806842000190846</c:v>
                </c:pt>
                <c:pt idx="1589">
                  <c:v>0.21386223155862588</c:v>
                </c:pt>
                <c:pt idx="1590">
                  <c:v>0.20962113236907112</c:v>
                </c:pt>
                <c:pt idx="1591">
                  <c:v>0.20534599180958646</c:v>
                </c:pt>
                <c:pt idx="1592">
                  <c:v>0.20103768513843814</c:v>
                </c:pt>
                <c:pt idx="1593">
                  <c:v>0.19669709332078106</c:v>
                </c:pt>
                <c:pt idx="1594">
                  <c:v>0.19232510285161866</c:v>
                </c:pt>
                <c:pt idx="1595">
                  <c:v>0.18792260557679705</c:v>
                </c:pt>
                <c:pt idx="1596">
                  <c:v>0.18349049851207347</c:v>
                </c:pt>
                <c:pt idx="1597">
                  <c:v>0.17902968366030267</c:v>
                </c:pt>
                <c:pt idx="1598">
                  <c:v>0.17454106782678644</c:v>
                </c:pt>
                <c:pt idx="1599">
                  <c:v>0.17002556243283412</c:v>
                </c:pt>
                <c:pt idx="1600">
                  <c:v>0.16548408332758413</c:v>
                </c:pt>
                <c:pt idx="1601">
                  <c:v>0.16091755059813878</c:v>
                </c:pt>
                <c:pt idx="1602">
                  <c:v>0.15632688837806677</c:v>
                </c:pt>
                <c:pt idx="1603">
                  <c:v>0.15171302465433001</c:v>
                </c:pt>
                <c:pt idx="1604">
                  <c:v>0.14707689107269345</c:v>
                </c:pt>
                <c:pt idx="1605">
                  <c:v>0.14241942274167871</c:v>
                </c:pt>
                <c:pt idx="1606">
                  <c:v>0.13774155803512408</c:v>
                </c:pt>
                <c:pt idx="1607">
                  <c:v>0.13304423839341586</c:v>
                </c:pt>
                <c:pt idx="1608">
                  <c:v>0.12832840812345717</c:v>
                </c:pt>
                <c:pt idx="1609">
                  <c:v>0.12359501419744282</c:v>
                </c:pt>
                <c:pt idx="1610">
                  <c:v>0.11884500605051027</c:v>
                </c:pt>
                <c:pt idx="1611">
                  <c:v>0.11407933537733822</c:v>
                </c:pt>
                <c:pt idx="1612">
                  <c:v>0.10929895592776627</c:v>
                </c:pt>
                <c:pt idx="1613">
                  <c:v>0.10450482330151026</c:v>
                </c:pt>
                <c:pt idx="1614">
                  <c:v>9.9697894742049639E-2</c:v>
                </c:pt>
                <c:pt idx="1615">
                  <c:v>9.4879128929764231E-2</c:v>
                </c:pt>
                <c:pt idx="1616">
                  <c:v>9.004948577439921E-2</c:v>
                </c:pt>
                <c:pt idx="1617">
                  <c:v>8.5209926206938139E-2</c:v>
                </c:pt>
                <c:pt idx="1618">
                  <c:v>8.0361411970965052E-2</c:v>
                </c:pt>
                <c:pt idx="1619">
                  <c:v>7.5504905413597515E-2</c:v>
                </c:pt>
                <c:pt idx="1620">
                  <c:v>7.0641369276073326E-2</c:v>
                </c:pt>
                <c:pt idx="1621">
                  <c:v>6.5771766484074595E-2</c:v>
                </c:pt>
                <c:pt idx="1622">
                  <c:v>6.0897059937873192E-2</c:v>
                </c:pt>
                <c:pt idx="1623">
                  <c:v>5.6018212302382575E-2</c:v>
                </c:pt>
                <c:pt idx="1624">
                  <c:v>5.1136185797201056E-2</c:v>
                </c:pt>
                <c:pt idx="1625">
                  <c:v>4.6251941986732242E-2</c:v>
                </c:pt>
                <c:pt idx="1626">
                  <c:v>4.1366441570468503E-2</c:v>
                </c:pt>
                <c:pt idx="1627">
                  <c:v>3.6480644173523473E-2</c:v>
                </c:pt>
                <c:pt idx="1628">
                  <c:v>3.1595508137499714E-2</c:v>
                </c:pt>
                <c:pt idx="1629">
                  <c:v>2.6711990311777602E-2</c:v>
                </c:pt>
                <c:pt idx="1630">
                  <c:v>2.1831045845311283E-2</c:v>
                </c:pt>
                <c:pt idx="1631">
                  <c:v>1.695362797901739E-2</c:v>
                </c:pt>
                <c:pt idx="1632">
                  <c:v>1.2080687838841789E-2</c:v>
                </c:pt>
                <c:pt idx="1633">
                  <c:v>7.2131742295891785E-3</c:v>
                </c:pt>
                <c:pt idx="1634">
                  <c:v>2.3520334295998235E-3</c:v>
                </c:pt>
                <c:pt idx="1635">
                  <c:v>-2.5017910136429563E-3</c:v>
                </c:pt>
                <c:pt idx="1636">
                  <c:v>-7.3473584868917075E-3</c:v>
                </c:pt>
                <c:pt idx="1637">
                  <c:v>-1.2183731513418141E-2</c:v>
                </c:pt>
                <c:pt idx="1638">
                  <c:v>-1.7009975954119766E-2</c:v>
                </c:pt>
                <c:pt idx="1639">
                  <c:v>-2.1825161207369836E-2</c:v>
                </c:pt>
                <c:pt idx="1640">
                  <c:v>-2.6628360407531707E-2</c:v>
                </c:pt>
                <c:pt idx="1641">
                  <c:v>-3.1418650622059952E-2</c:v>
                </c:pt>
                <c:pt idx="1642">
                  <c:v>-3.6195113047111871E-2</c:v>
                </c:pt>
                <c:pt idx="1643">
                  <c:v>-4.0956833201594385E-2</c:v>
                </c:pt>
                <c:pt idx="1644">
                  <c:v>-4.5702901119572877E-2</c:v>
                </c:pt>
                <c:pt idx="1645">
                  <c:v>-5.0432411540969932E-2</c:v>
                </c:pt>
                <c:pt idx="1646">
                  <c:v>-5.5144464100483744E-2</c:v>
                </c:pt>
                <c:pt idx="1647">
                  <c:v>-5.9838163514657428E-2</c:v>
                </c:pt>
                <c:pt idx="1648">
                  <c:v>-6.4512619767032486E-2</c:v>
                </c:pt>
                <c:pt idx="1649">
                  <c:v>-6.9166948291321306E-2</c:v>
                </c:pt>
                <c:pt idx="1650">
                  <c:v>-7.3800270152535527E-2</c:v>
                </c:pt>
                <c:pt idx="1651">
                  <c:v>-7.8411712226009095E-2</c:v>
                </c:pt>
                <c:pt idx="1652">
                  <c:v>-8.3000407374256846E-2</c:v>
                </c:pt>
                <c:pt idx="1653">
                  <c:v>-8.7565494621611353E-2</c:v>
                </c:pt>
                <c:pt idx="1654">
                  <c:v>-9.2106119326583094E-2</c:v>
                </c:pt>
                <c:pt idx="1655">
                  <c:v>-9.6621433351891023E-2</c:v>
                </c:pt>
                <c:pt idx="1656">
                  <c:v>-0.10111059523211278</c:v>
                </c:pt>
                <c:pt idx="1657">
                  <c:v>-0.10557277033890614</c:v>
                </c:pt>
                <c:pt idx="1658">
                  <c:v>-0.1100071310437553</c:v>
                </c:pt>
                <c:pt idx="1659">
                  <c:v>-0.1144128568781983</c:v>
                </c:pt>
                <c:pt idx="1660">
                  <c:v>-0.11878913469149366</c:v>
                </c:pt>
                <c:pt idx="1661">
                  <c:v>-0.12313515880568707</c:v>
                </c:pt>
                <c:pt idx="1662">
                  <c:v>-0.1274501311680411</c:v>
                </c:pt>
                <c:pt idx="1663">
                  <c:v>-0.13173326150079331</c:v>
                </c:pt>
                <c:pt idx="1664">
                  <c:v>-0.13598376744821045</c:v>
                </c:pt>
                <c:pt idx="1665">
                  <c:v>-0.14020087472090886</c:v>
                </c:pt>
                <c:pt idx="1666">
                  <c:v>-0.14438381723741359</c:v>
                </c:pt>
                <c:pt idx="1667">
                  <c:v>-0.1485318372629309</c:v>
                </c:pt>
                <c:pt idx="1668">
                  <c:v>-0.15264418554531153</c:v>
                </c:pt>
                <c:pt idx="1669">
                  <c:v>-0.15672012144818401</c:v>
                </c:pt>
                <c:pt idx="1670">
                  <c:v>-0.16075891308124007</c:v>
                </c:pt>
                <c:pt idx="1671">
                  <c:v>-0.16475983742765615</c:v>
                </c:pt>
                <c:pt idx="1672">
                  <c:v>-0.16872218046863757</c:v>
                </c:pt>
                <c:pt idx="1673">
                  <c:v>-0.17264523730507386</c:v>
                </c:pt>
                <c:pt idx="1674">
                  <c:v>-0.17652831227629648</c:v>
                </c:pt>
                <c:pt idx="1675">
                  <c:v>-0.18037071907593169</c:v>
                </c:pt>
                <c:pt idx="1676">
                  <c:v>-0.18417178086484434</c:v>
                </c:pt>
                <c:pt idx="1677">
                  <c:v>-0.18793083038116945</c:v>
                </c:pt>
                <c:pt idx="1678">
                  <c:v>-0.19164721004743157</c:v>
                </c:pt>
                <c:pt idx="1679">
                  <c:v>-0.19532027207475325</c:v>
                </c:pt>
                <c:pt idx="1680">
                  <c:v>-0.19894937856415618</c:v>
                </c:pt>
                <c:pt idx="1681">
                  <c:v>-0.20253390160496049</c:v>
                </c:pt>
                <c:pt idx="1682">
                  <c:v>-0.20607322337028974</c:v>
                </c:pt>
                <c:pt idx="1683">
                  <c:v>-0.20956673620969066</c:v>
                </c:pt>
                <c:pt idx="1684">
                  <c:v>-0.21301384273887872</c:v>
                </c:pt>
                <c:pt idx="1685">
                  <c:v>-0.21641395592662235</c:v>
                </c:pt>
                <c:pt idx="1686">
                  <c:v>-0.21976649917878019</c:v>
                </c:pt>
                <c:pt idx="1687">
                  <c:v>-0.22307090641950725</c:v>
                </c:pt>
                <c:pt idx="1688">
                  <c:v>-0.22632662216964783</c:v>
                </c:pt>
                <c:pt idx="1689">
                  <c:v>-0.22953310162233392</c:v>
                </c:pt>
                <c:pt idx="1690">
                  <c:v>-0.23268981071580988</c:v>
                </c:pt>
                <c:pt idx="1691">
                  <c:v>-0.23579622620350485</c:v>
                </c:pt>
                <c:pt idx="1692">
                  <c:v>-0.23885183572137619</c:v>
                </c:pt>
                <c:pt idx="1693">
                  <c:v>-0.24185613785254825</c:v>
                </c:pt>
                <c:pt idx="1694">
                  <c:v>-0.24480864218927173</c:v>
                </c:pt>
                <c:pt idx="1695">
                  <c:v>-0.24770886939223019</c:v>
                </c:pt>
                <c:pt idx="1696">
                  <c:v>-0.25055635124722131</c:v>
                </c:pt>
                <c:pt idx="1697">
                  <c:v>-0.25335063071924102</c:v>
                </c:pt>
                <c:pt idx="1698">
                  <c:v>-0.25609126200400012</c:v>
                </c:pt>
                <c:pt idx="1699">
                  <c:v>-0.25877781057690308</c:v>
                </c:pt>
                <c:pt idx="1700">
                  <c:v>-0.26140985323952004</c:v>
                </c:pt>
                <c:pt idx="1701">
                  <c:v>-0.26398697816358307</c:v>
                </c:pt>
                <c:pt idx="1702">
                  <c:v>-0.26650878493253904</c:v>
                </c:pt>
                <c:pt idx="1703">
                  <c:v>-0.26897488458069108</c:v>
                </c:pt>
                <c:pt idx="1704">
                  <c:v>-0.27138489962996193</c:v>
                </c:pt>
                <c:pt idx="1705">
                  <c:v>-0.27373846412431208</c:v>
                </c:pt>
                <c:pt idx="1706">
                  <c:v>-0.27603522366184619</c:v>
                </c:pt>
                <c:pt idx="1707">
                  <c:v>-0.2782748354246416</c:v>
                </c:pt>
                <c:pt idx="1708">
                  <c:v>-0.28045696820633292</c:v>
                </c:pt>
                <c:pt idx="1709">
                  <c:v>-0.28258130243748625</c:v>
                </c:pt>
                <c:pt idx="1710">
                  <c:v>-0.28464753020879735</c:v>
                </c:pt>
                <c:pt idx="1711">
                  <c:v>-0.28665535529214725</c:v>
                </c:pt>
                <c:pt idx="1712">
                  <c:v>-0.28860449315954967</c:v>
                </c:pt>
                <c:pt idx="1713">
                  <c:v>-0.29049467100002319</c:v>
                </c:pt>
                <c:pt idx="1714">
                  <c:v>-0.29232562773442194</c:v>
                </c:pt>
                <c:pt idx="1715">
                  <c:v>-0.29409711402825794</c:v>
                </c:pt>
                <c:pt idx="1716">
                  <c:v>-0.29580889230254753</c:v>
                </c:pt>
                <c:pt idx="1717">
                  <c:v>-0.29746073674271439</c:v>
                </c:pt>
                <c:pt idx="1718">
                  <c:v>-0.29905243330558112</c:v>
                </c:pt>
                <c:pt idx="1719">
                  <c:v>-0.30058377972448047</c:v>
                </c:pt>
                <c:pt idx="1720">
                  <c:v>-0.3020545855125174</c:v>
                </c:pt>
                <c:pt idx="1721">
                  <c:v>-0.30346467196401167</c:v>
                </c:pt>
                <c:pt idx="1722">
                  <c:v>-0.30481387215415112</c:v>
                </c:pt>
                <c:pt idx="1723">
                  <c:v>-0.30610203093688393</c:v>
                </c:pt>
                <c:pt idx="1724">
                  <c:v>-0.3073290049410784</c:v>
                </c:pt>
                <c:pt idx="1725">
                  <c:v>-0.30849466256497726</c:v>
                </c:pt>
                <c:pt idx="1726">
                  <c:v>-0.30959888396897339</c:v>
                </c:pt>
                <c:pt idx="1727">
                  <c:v>-0.31064156106673241</c:v>
                </c:pt>
                <c:pt idx="1728">
                  <c:v>-0.31162259751468707</c:v>
                </c:pt>
                <c:pt idx="1729">
                  <c:v>-0.3125419086999271</c:v>
                </c:pt>
                <c:pt idx="1730">
                  <c:v>-0.31339942172650803</c:v>
                </c:pt>
                <c:pt idx="1731">
                  <c:v>-0.31419507540020042</c:v>
                </c:pt>
                <c:pt idx="1732">
                  <c:v>-0.31492882021170082</c:v>
                </c:pt>
                <c:pt idx="1733">
                  <c:v>-0.31560061831832448</c:v>
                </c:pt>
                <c:pt idx="1734">
                  <c:v>-0.3162104435241988</c:v>
                </c:pt>
                <c:pt idx="1735">
                  <c:v>-0.31675828125897526</c:v>
                </c:pt>
                <c:pt idx="1736">
                  <c:v>-0.31724412855507728</c:v>
                </c:pt>
                <c:pt idx="1737">
                  <c:v>-0.3176679940234991</c:v>
                </c:pt>
                <c:pt idx="1738">
                  <c:v>-0.3180298978281712</c:v>
                </c:pt>
                <c:pt idx="1739">
                  <c:v>-0.31832987165890547</c:v>
                </c:pt>
                <c:pt idx="1740">
                  <c:v>-0.31856795870293281</c:v>
                </c:pt>
                <c:pt idx="1741">
                  <c:v>-0.31874421361504496</c:v>
                </c:pt>
                <c:pt idx="1742">
                  <c:v>-0.31885870248635051</c:v>
                </c:pt>
                <c:pt idx="1743">
                  <c:v>-0.31891150281165503</c:v>
                </c:pt>
                <c:pt idx="1744">
                  <c:v>-0.31890270345547306</c:v>
                </c:pt>
                <c:pt idx="1745">
                  <c:v>-0.31883240461667955</c:v>
                </c:pt>
                <c:pt idx="1746">
                  <c:v>-0.31870071779180664</c:v>
                </c:pt>
                <c:pt idx="1747">
                  <c:v>-0.31850776573699086</c:v>
                </c:pt>
                <c:pt idx="1748">
                  <c:v>-0.3182536824285751</c:v>
                </c:pt>
                <c:pt idx="1749">
                  <c:v>-0.31793861302236825</c:v>
                </c:pt>
                <c:pt idx="1750">
                  <c:v>-0.3175627138115642</c:v>
                </c:pt>
                <c:pt idx="1751">
                  <c:v>-0.31712615218332163</c:v>
                </c:pt>
                <c:pt idx="1752">
                  <c:v>-0.31662910657400462</c:v>
                </c:pt>
                <c:pt idx="1753">
                  <c:v>-0.31607176642308327</c:v>
                </c:pt>
                <c:pt idx="1754">
                  <c:v>-0.31545433212569207</c:v>
                </c:pt>
                <c:pt idx="1755">
                  <c:v>-0.31477701498384436</c:v>
                </c:pt>
                <c:pt idx="1756">
                  <c:v>-0.31404003715629808</c:v>
                </c:pt>
                <c:pt idx="1757">
                  <c:v>-0.31324363160706969</c:v>
                </c:pt>
                <c:pt idx="1758">
                  <c:v>-0.31238804205259052</c:v>
                </c:pt>
                <c:pt idx="1759">
                  <c:v>-0.31147352290749941</c:v>
                </c:pt>
                <c:pt idx="1760">
                  <c:v>-0.31050033922906595</c:v>
                </c:pt>
                <c:pt idx="1761">
                  <c:v>-0.30946876666023593</c:v>
                </c:pt>
                <c:pt idx="1762">
                  <c:v>-0.3083790913712921</c:v>
                </c:pt>
                <c:pt idx="1763">
                  <c:v>-0.30723161000012084</c:v>
                </c:pt>
                <c:pt idx="1764">
                  <c:v>-0.30602662959107618</c:v>
                </c:pt>
                <c:pt idx="1765">
                  <c:v>-0.30476446753243142</c:v>
                </c:pt>
                <c:pt idx="1766">
                  <c:v>-0.30344545149240826</c:v>
                </c:pt>
                <c:pt idx="1767">
                  <c:v>-0.3020699193537727</c:v>
                </c:pt>
                <c:pt idx="1768">
                  <c:v>-0.3006382191469873</c:v>
                </c:pt>
                <c:pt idx="1769">
                  <c:v>-0.29915070898190793</c:v>
                </c:pt>
                <c:pt idx="1770">
                  <c:v>-0.29760775697801417</c:v>
                </c:pt>
                <c:pt idx="1771">
                  <c:v>-0.29600974119316087</c:v>
                </c:pt>
                <c:pt idx="1772">
                  <c:v>-0.29435704955083952</c:v>
                </c:pt>
                <c:pt idx="1773">
                  <c:v>-0.29265007976593699</c:v>
                </c:pt>
                <c:pt idx="1774">
                  <c:v>-0.29088923926897942</c:v>
                </c:pt>
                <c:pt idx="1775">
                  <c:v>-0.2890749451288494</c:v>
                </c:pt>
                <c:pt idx="1776">
                  <c:v>-0.28720762397396393</c:v>
                </c:pt>
                <c:pt idx="1777">
                  <c:v>-0.28528771191190083</c:v>
                </c:pt>
                <c:pt idx="1778">
                  <c:v>-0.28331565444746221</c:v>
                </c:pt>
                <c:pt idx="1779">
                  <c:v>-0.28129190639916229</c:v>
                </c:pt>
                <c:pt idx="1780">
                  <c:v>-0.27921693181412893</c:v>
                </c:pt>
                <c:pt idx="1781">
                  <c:v>-0.27709120388140668</c:v>
                </c:pt>
                <c:pt idx="1782">
                  <c:v>-0.27491520484365056</c:v>
                </c:pt>
                <c:pt idx="1783">
                  <c:v>-0.27268942590720047</c:v>
                </c:pt>
                <c:pt idx="1784">
                  <c:v>-0.27041436715052491</c:v>
                </c:pt>
                <c:pt idx="1785">
                  <c:v>-0.26809053743102568</c:v>
                </c:pt>
                <c:pt idx="1786">
                  <c:v>-0.26571845429019308</c:v>
                </c:pt>
                <c:pt idx="1787">
                  <c:v>-0.26329864385710372</c:v>
                </c:pt>
                <c:pt idx="1788">
                  <c:v>-0.26083164075025306</c:v>
                </c:pt>
                <c:pt idx="1789">
                  <c:v>-0.25831798797771482</c:v>
                </c:pt>
                <c:pt idx="1790">
                  <c:v>-0.25575823683562138</c:v>
                </c:pt>
                <c:pt idx="1791">
                  <c:v>-0.25315294680495881</c:v>
                </c:pt>
                <c:pt idx="1792">
                  <c:v>-0.25050268544667209</c:v>
                </c:pt>
                <c:pt idx="1793">
                  <c:v>-0.24780802829507623</c:v>
                </c:pt>
                <c:pt idx="1794">
                  <c:v>-0.24506955874956993</c:v>
                </c:pt>
                <c:pt idx="1795">
                  <c:v>-0.24228786796465007</c:v>
                </c:pt>
                <c:pt idx="1796">
                  <c:v>-0.23946355473822545</c:v>
                </c:pt>
                <c:pt idx="1797">
                  <c:v>-0.23659722539822983</c:v>
                </c:pt>
                <c:pt idx="1798">
                  <c:v>-0.23368949368753517</c:v>
                </c:pt>
                <c:pt idx="1799">
                  <c:v>-0.23074098064716692</c:v>
                </c:pt>
                <c:pt idx="1800">
                  <c:v>-0.22775231449782507</c:v>
                </c:pt>
                <c:pt idx="1801">
                  <c:v>-0.22472413051971474</c:v>
                </c:pt>
                <c:pt idx="1802">
                  <c:v>-0.22165707093069228</c:v>
                </c:pt>
                <c:pt idx="1803">
                  <c:v>-0.21855178476273376</c:v>
                </c:pt>
                <c:pt idx="1804">
                  <c:v>-0.21540892773673376</c:v>
                </c:pt>
                <c:pt idx="1805">
                  <c:v>-0.21222916213564408</c:v>
                </c:pt>
                <c:pt idx="1806">
                  <c:v>-0.20901315667596304</c:v>
                </c:pt>
                <c:pt idx="1807">
                  <c:v>-0.20576158637758762</c:v>
                </c:pt>
                <c:pt idx="1808">
                  <c:v>-0.20247513243204168</c:v>
                </c:pt>
                <c:pt idx="1809">
                  <c:v>-0.19915448206909533</c:v>
                </c:pt>
                <c:pt idx="1810">
                  <c:v>-0.19580032842179168</c:v>
                </c:pt>
                <c:pt idx="1811">
                  <c:v>-0.19241337038989861</c:v>
                </c:pt>
                <c:pt idx="1812">
                  <c:v>-0.18899431250180471</c:v>
                </c:pt>
                <c:pt idx="1813">
                  <c:v>-0.18554386477487994</c:v>
                </c:pt>
                <c:pt idx="1814">
                  <c:v>-0.18206274257432298</c:v>
                </c:pt>
                <c:pt idx="1815">
                  <c:v>-0.17855166647051868</c:v>
                </c:pt>
                <c:pt idx="1816">
                  <c:v>-0.17501136209493068</c:v>
                </c:pt>
                <c:pt idx="1817">
                  <c:v>-0.17144255999455518</c:v>
                </c:pt>
                <c:pt idx="1818">
                  <c:v>-0.16784599548496407</c:v>
                </c:pt>
                <c:pt idx="1819">
                  <c:v>-0.16422240850196618</c:v>
                </c:pt>
                <c:pt idx="1820">
                  <c:v>-0.16057254345191768</c:v>
                </c:pt>
                <c:pt idx="1821">
                  <c:v>-0.15689714906071356</c:v>
                </c:pt>
                <c:pt idx="1822">
                  <c:v>-0.15319697822149345</c:v>
                </c:pt>
                <c:pt idx="1823">
                  <c:v>-0.14947278784109697</c:v>
                </c:pt>
                <c:pt idx="1824">
                  <c:v>-0.14572533868530466</c:v>
                </c:pt>
                <c:pt idx="1825">
                  <c:v>-0.14195539522290199</c:v>
                </c:pt>
                <c:pt idx="1826">
                  <c:v>-0.13816372546860564</c:v>
                </c:pt>
                <c:pt idx="1827">
                  <c:v>-0.13435110082489199</c:v>
                </c:pt>
                <c:pt idx="1828">
                  <c:v>-0.13051829592276937</c:v>
                </c:pt>
                <c:pt idx="1829">
                  <c:v>-0.12666608846153699</c:v>
                </c:pt>
                <c:pt idx="1830">
                  <c:v>-0.12279525904757427</c:v>
                </c:pt>
                <c:pt idx="1831">
                  <c:v>-0.11890659103220587</c:v>
                </c:pt>
                <c:pt idx="1832">
                  <c:v>-0.11500087034868857</c:v>
                </c:pt>
                <c:pt idx="1833">
                  <c:v>-0.11107888534836757</c:v>
                </c:pt>
                <c:pt idx="1834">
                  <c:v>-0.10714142663605054</c:v>
                </c:pt>
                <c:pt idx="1835">
                  <c:v>-0.1031892869046489</c:v>
                </c:pt>
                <c:pt idx="1836">
                  <c:v>-9.9223260769136873E-2</c:v>
                </c:pt>
                <c:pt idx="1837">
                  <c:v>-9.5244144599879746E-2</c:v>
                </c:pt>
                <c:pt idx="1838">
                  <c:v>-9.1252736355383487E-2</c:v>
                </c:pt>
                <c:pt idx="1839">
                  <c:v>-8.7249835414519042E-2</c:v>
                </c:pt>
                <c:pt idx="1840">
                  <c:v>-8.3236242408275138E-2</c:v>
                </c:pt>
                <c:pt idx="1841">
                  <c:v>-7.9212759051094234E-2</c:v>
                </c:pt>
                <c:pt idx="1842">
                  <c:v>-7.5180187971847126E-2</c:v>
                </c:pt>
                <c:pt idx="1843">
                  <c:v>-7.1139332544502054E-2</c:v>
                </c:pt>
                <c:pt idx="1844">
                  <c:v>-6.7090996718544918E-2</c:v>
                </c:pt>
                <c:pt idx="1845">
                  <c:v>-6.3035984849207749E-2</c:v>
                </c:pt>
                <c:pt idx="1846">
                  <c:v>-5.8975101527562905E-2</c:v>
                </c:pt>
                <c:pt idx="1847">
                  <c:v>-5.4909151410541049E-2</c:v>
                </c:pt>
                <c:pt idx="1848">
                  <c:v>-5.0838939050931106E-2</c:v>
                </c:pt>
                <c:pt idx="1849">
                  <c:v>-4.6765268727420858E-2</c:v>
                </c:pt>
                <c:pt idx="1850">
                  <c:v>-4.268894427473699E-2</c:v>
                </c:pt>
                <c:pt idx="1851">
                  <c:v>-3.8610768913943556E-2</c:v>
                </c:pt>
                <c:pt idx="1852">
                  <c:v>-3.4531545082957971E-2</c:v>
                </c:pt>
                <c:pt idx="1853">
                  <c:v>-3.0452074267343632E-2</c:v>
                </c:pt>
                <c:pt idx="1854">
                  <c:v>-2.637315683143833E-2</c:v>
                </c:pt>
                <c:pt idx="1855">
                  <c:v>-2.2295591849877467E-2</c:v>
                </c:pt>
                <c:pt idx="1856">
                  <c:v>-1.8220176939570985E-2</c:v>
                </c:pt>
                <c:pt idx="1857">
                  <c:v>-1.4147708092192707E-2</c:v>
                </c:pt>
                <c:pt idx="1858">
                  <c:v>-1.0078979507240564E-2</c:v>
                </c:pt>
                <c:pt idx="1859">
                  <c:v>-6.0147834257257768E-3</c:v>
                </c:pt>
                <c:pt idx="1860">
                  <c:v>-1.9559099645488111E-3</c:v>
                </c:pt>
                <c:pt idx="1861">
                  <c:v>2.0968530483806381E-3</c:v>
                </c:pt>
                <c:pt idx="1862">
                  <c:v>6.1427202382227835E-3</c:v>
                </c:pt>
                <c:pt idx="1863">
                  <c:v>1.0180908846429743E-2</c:v>
                </c:pt>
                <c:pt idx="1864">
                  <c:v>1.4210638893054739E-2</c:v>
                </c:pt>
                <c:pt idx="1865">
                  <c:v>1.8231133338093491E-2</c:v>
                </c:pt>
                <c:pt idx="1866">
                  <c:v>2.2241618241803526E-2</c:v>
                </c:pt>
                <c:pt idx="1867">
                  <c:v>2.6241322923947871E-2</c:v>
                </c:pt>
                <c:pt idx="1868">
                  <c:v>3.0229480121910436E-2</c:v>
                </c:pt>
                <c:pt idx="1869">
                  <c:v>3.4205326147631249E-2</c:v>
                </c:pt>
                <c:pt idx="1870">
                  <c:v>3.8168101043310608E-2</c:v>
                </c:pt>
                <c:pt idx="1871">
                  <c:v>4.2117048735832233E-2</c:v>
                </c:pt>
                <c:pt idx="1872">
                  <c:v>4.6051417189856385E-2</c:v>
                </c:pt>
                <c:pt idx="1873">
                  <c:v>4.9970458559535122E-2</c:v>
                </c:pt>
                <c:pt idx="1874">
                  <c:v>5.3873429338802833E-2</c:v>
                </c:pt>
                <c:pt idx="1875">
                  <c:v>5.7759590510196364E-2</c:v>
                </c:pt>
                <c:pt idx="1876">
                  <c:v>6.1628207692160208E-2</c:v>
                </c:pt>
                <c:pt idx="1877">
                  <c:v>6.5478551284793463E-2</c:v>
                </c:pt>
                <c:pt idx="1878">
                  <c:v>6.9309896613996405E-2</c:v>
                </c:pt>
                <c:pt idx="1879">
                  <c:v>7.312152407397593E-2</c:v>
                </c:pt>
                <c:pt idx="1880">
                  <c:v>7.6912719268070279E-2</c:v>
                </c:pt>
                <c:pt idx="1881">
                  <c:v>8.0682773147854839E-2</c:v>
                </c:pt>
                <c:pt idx="1882">
                  <c:v>8.4430982150492148E-2</c:v>
                </c:pt>
                <c:pt idx="1883">
                  <c:v>8.8156648334290641E-2</c:v>
                </c:pt>
                <c:pt idx="1884">
                  <c:v>9.1859079512437963E-2</c:v>
                </c:pt>
                <c:pt idx="1885">
                  <c:v>9.5537589384876206E-2</c:v>
                </c:pt>
                <c:pt idx="1886">
                  <c:v>9.9191497668287762E-2</c:v>
                </c:pt>
                <c:pt idx="1887">
                  <c:v>0.10282013022416187</c:v>
                </c:pt>
                <c:pt idx="1888">
                  <c:v>0.10642281918491353</c:v>
                </c:pt>
                <c:pt idx="1889">
                  <c:v>0.10999890307802787</c:v>
                </c:pt>
                <c:pt idx="1890">
                  <c:v>0.11354772694820434</c:v>
                </c:pt>
                <c:pt idx="1891">
                  <c:v>0.11706864247747675</c:v>
                </c:pt>
                <c:pt idx="1892">
                  <c:v>0.12056100810328674</c:v>
                </c:pt>
                <c:pt idx="1893">
                  <c:v>0.12402418913448926</c:v>
                </c:pt>
                <c:pt idx="1894">
                  <c:v>0.12745755786527085</c:v>
                </c:pt>
                <c:pt idx="1895">
                  <c:v>0.1308604936869622</c:v>
                </c:pt>
                <c:pt idx="1896">
                  <c:v>0.1342323831977284</c:v>
                </c:pt>
                <c:pt idx="1897">
                  <c:v>0.13757262031012163</c:v>
                </c:pt>
                <c:pt idx="1898">
                  <c:v>0.14088060635648247</c:v>
                </c:pt>
                <c:pt idx="1899">
                  <c:v>0.14415575019217736</c:v>
                </c:pt>
                <c:pt idx="1900">
                  <c:v>0.14739746829666112</c:v>
                </c:pt>
                <c:pt idx="1901">
                  <c:v>0.15060518487235511</c:v>
                </c:pt>
                <c:pt idx="1902">
                  <c:v>0.15377833194133261</c:v>
                </c:pt>
                <c:pt idx="1903">
                  <c:v>0.15691634943980462</c:v>
                </c:pt>
                <c:pt idx="1904">
                  <c:v>0.16001868531040039</c:v>
                </c:pt>
                <c:pt idx="1905">
                  <c:v>0.16308479559223857</c:v>
                </c:pt>
                <c:pt idx="1906">
                  <c:v>0.16611414450878587</c:v>
                </c:pt>
                <c:pt idx="1907">
                  <c:v>0.16910620455350156</c:v>
                </c:pt>
                <c:pt idx="1908">
                  <c:v>0.17206045657326732</c:v>
                </c:pt>
                <c:pt idx="1909">
                  <c:v>0.17497638984960301</c:v>
                </c:pt>
                <c:pt idx="1910">
                  <c:v>0.17785350217767029</c:v>
                </c:pt>
                <c:pt idx="1911">
                  <c:v>0.18069129994306721</c:v>
                </c:pt>
                <c:pt idx="1912">
                  <c:v>0.18348929819641752</c:v>
                </c:pt>
                <c:pt idx="1913">
                  <c:v>0.18624702072576022</c:v>
                </c:pt>
                <c:pt idx="1914">
                  <c:v>0.18896400012674522</c:v>
                </c:pt>
                <c:pt idx="1915">
                  <c:v>0.19163977787064237</c:v>
                </c:pt>
                <c:pt idx="1916">
                  <c:v>0.19427390437017214</c:v>
                </c:pt>
                <c:pt idx="1917">
                  <c:v>0.1968659390431666</c:v>
                </c:pt>
                <c:pt idx="1918">
                  <c:v>0.19941545037407105</c:v>
                </c:pt>
                <c:pt idx="1919">
                  <c:v>0.20192201597329679</c:v>
                </c:pt>
                <c:pt idx="1920">
                  <c:v>0.20438522263443645</c:v>
                </c:pt>
                <c:pt idx="1921">
                  <c:v>0.20680466638935452</c:v>
                </c:pt>
                <c:pt idx="1922">
                  <c:v>0.20917995256116581</c:v>
                </c:pt>
                <c:pt idx="1923">
                  <c:v>0.21151069581511558</c:v>
                </c:pt>
                <c:pt idx="1924">
                  <c:v>0.21379652020737572</c:v>
                </c:pt>
                <c:pt idx="1925">
                  <c:v>0.21603705923177183</c:v>
                </c:pt>
                <c:pt idx="1926">
                  <c:v>0.21823195586445662</c:v>
                </c:pt>
                <c:pt idx="1927">
                  <c:v>0.2203808626065456</c:v>
                </c:pt>
                <c:pt idx="1928">
                  <c:v>0.22248344152473151</c:v>
                </c:pt>
                <c:pt idx="1929">
                  <c:v>0.22453936428989427</c:v>
                </c:pt>
                <c:pt idx="1930">
                  <c:v>0.22654831221372368</c:v>
                </c:pt>
                <c:pt idx="1931">
                  <c:v>0.22850997628337244</c:v>
                </c:pt>
                <c:pt idx="1932">
                  <c:v>0.23042405719415729</c:v>
                </c:pt>
                <c:pt idx="1933">
                  <c:v>0.23229026538032641</c:v>
                </c:pt>
                <c:pt idx="1934">
                  <c:v>0.23410832104391141</c:v>
                </c:pt>
                <c:pt idx="1935">
                  <c:v>0.23587795418168236</c:v>
                </c:pt>
                <c:pt idx="1936">
                  <c:v>0.23759890461022445</c:v>
                </c:pt>
                <c:pt idx="1937">
                  <c:v>0.2392709219891552</c:v>
                </c:pt>
                <c:pt idx="1938">
                  <c:v>0.24089376584250077</c:v>
                </c:pt>
                <c:pt idx="1939">
                  <c:v>0.24246720557825038</c:v>
                </c:pt>
                <c:pt idx="1940">
                  <c:v>0.24399102050610744</c:v>
                </c:pt>
                <c:pt idx="1941">
                  <c:v>0.24546499985345632</c:v>
                </c:pt>
                <c:pt idx="1942">
                  <c:v>0.24688894277956347</c:v>
                </c:pt>
                <c:pt idx="1943">
                  <c:v>0.24826265838803113</c:v>
                </c:pt>
                <c:pt idx="1944">
                  <c:v>0.24958596573752245</c:v>
                </c:pt>
                <c:pt idx="1945">
                  <c:v>0.25085869385077597</c:v>
                </c:pt>
                <c:pt idx="1946">
                  <c:v>0.25208068172192749</c:v>
                </c:pt>
                <c:pt idx="1947">
                  <c:v>0.25325177832215734</c:v>
                </c:pt>
                <c:pt idx="1948">
                  <c:v>0.2543718426036804</c:v>
                </c:pt>
                <c:pt idx="1949">
                  <c:v>0.25544074350209595</c:v>
                </c:pt>
                <c:pt idx="1950">
                  <c:v>0.25645835993711458</c:v>
                </c:pt>
                <c:pt idx="1951">
                  <c:v>0.25742458081167852</c:v>
                </c:pt>
                <c:pt idx="1952">
                  <c:v>0.25833930500949148</c:v>
                </c:pt>
                <c:pt idx="1953">
                  <c:v>0.2592024413909742</c:v>
                </c:pt>
                <c:pt idx="1954">
                  <c:v>0.26001390878766079</c:v>
                </c:pt>
                <c:pt idx="1955">
                  <c:v>0.26077363599505066</c:v>
                </c:pt>
                <c:pt idx="1956">
                  <c:v>0.26148156176393139</c:v>
                </c:pt>
                <c:pt idx="1957">
                  <c:v>0.26213763479018543</c:v>
                </c:pt>
                <c:pt idx="1958">
                  <c:v>0.26274181370309535</c:v>
                </c:pt>
                <c:pt idx="1959">
                  <c:v>0.26329406705215996</c:v>
                </c:pt>
                <c:pt idx="1960">
                  <c:v>0.26379437329243449</c:v>
                </c:pt>
                <c:pt idx="1961">
                  <c:v>0.26424272076840644</c:v>
                </c:pt>
                <c:pt idx="1962">
                  <c:v>0.26463910769641891</c:v>
                </c:pt>
                <c:pt idx="1963">
                  <c:v>0.26498354214565278</c:v>
                </c:pt>
                <c:pt idx="1964">
                  <c:v>0.26527604201767752</c:v>
                </c:pt>
                <c:pt idx="1965">
                  <c:v>0.26551663502458139</c:v>
                </c:pt>
                <c:pt idx="1966">
                  <c:v>0.26570535866569017</c:v>
                </c:pt>
                <c:pt idx="1967">
                  <c:v>0.26584226020288293</c:v>
                </c:pt>
                <c:pt idx="1968">
                  <c:v>0.26592739663451409</c:v>
                </c:pt>
                <c:pt idx="1969">
                  <c:v>0.26596083466794873</c:v>
                </c:pt>
                <c:pt idx="1970">
                  <c:v>0.26594265069071904</c:v>
                </c:pt>
                <c:pt idx="1971">
                  <c:v>0.26587293074030816</c:v>
                </c:pt>
                <c:pt idx="1972">
                  <c:v>0.26575177047256809</c:v>
                </c:pt>
                <c:pt idx="1973">
                  <c:v>0.26557927512877716</c:v>
                </c:pt>
                <c:pt idx="1974">
                  <c:v>0.2653555595013421</c:v>
                </c:pt>
                <c:pt idx="1975">
                  <c:v>0.26508074789814962</c:v>
                </c:pt>
                <c:pt idx="1976">
                  <c:v>0.26475497410557158</c:v>
                </c:pt>
                <c:pt idx="1977">
                  <c:v>0.26437838135012737</c:v>
                </c:pt>
                <c:pt idx="1978">
                  <c:v>0.2639511222588069</c:v>
                </c:pt>
                <c:pt idx="1979">
                  <c:v>0.26347335881805667</c:v>
                </c:pt>
                <c:pt idx="1980">
                  <c:v>0.26294526233143145</c:v>
                </c:pt>
                <c:pt idx="1981">
                  <c:v>0.26236701337591362</c:v>
                </c:pt>
                <c:pt idx="1982">
                  <c:v>0.26173880175690106</c:v>
                </c:pt>
                <c:pt idx="1983">
                  <c:v>0.2610608264618654</c:v>
                </c:pt>
                <c:pt idx="1984">
                  <c:v>0.26033329561268082</c:v>
                </c:pt>
                <c:pt idx="1985">
                  <c:v>0.25955642641662385</c:v>
                </c:pt>
                <c:pt idx="1986">
                  <c:v>0.25873044511604459</c:v>
                </c:pt>
                <c:pt idx="1987">
                  <c:v>0.2578555869367084</c:v>
                </c:pt>
                <c:pt idx="1988">
                  <c:v>0.25693209603480816</c:v>
                </c:pt>
                <c:pt idx="1989">
                  <c:v>0.25596022544264574</c:v>
                </c:pt>
                <c:pt idx="1990">
                  <c:v>0.25494023701298207</c:v>
                </c:pt>
                <c:pt idx="1991">
                  <c:v>0.25387240136205425</c:v>
                </c:pt>
                <c:pt idx="1992">
                  <c:v>0.25275699781125832</c:v>
                </c:pt>
                <c:pt idx="1993">
                  <c:v>0.25159431432749607</c:v>
                </c:pt>
                <c:pt idx="1994">
                  <c:v>0.25038464746218414</c:v>
                </c:pt>
                <c:pt idx="1995">
                  <c:v>0.24912830228892371</c:v>
                </c:pt>
                <c:pt idx="1996">
                  <c:v>0.24782559233982859</c:v>
                </c:pt>
                <c:pt idx="1997">
                  <c:v>0.24647683954050992</c:v>
                </c:pt>
                <c:pt idx="1998">
                  <c:v>0.2450823741437155</c:v>
                </c:pt>
                <c:pt idx="1999">
                  <c:v>0.2436425346616217</c:v>
                </c:pt>
                <c:pt idx="2000">
                  <c:v>0.24215766779677611</c:v>
                </c:pt>
                <c:pt idx="2001">
                  <c:v>0.24062812837168898</c:v>
                </c:pt>
                <c:pt idx="2002">
                  <c:v>0.23905427925707179</c:v>
                </c:pt>
                <c:pt idx="2003">
                  <c:v>0.23743649129872124</c:v>
                </c:pt>
                <c:pt idx="2004">
                  <c:v>0.23577514324304741</c:v>
                </c:pt>
                <c:pt idx="2005">
                  <c:v>0.23407062166124443</c:v>
                </c:pt>
                <c:pt idx="2006">
                  <c:v>0.23232332087210311</c:v>
                </c:pt>
                <c:pt idx="2007">
                  <c:v>0.23053364286346445</c:v>
                </c:pt>
                <c:pt idx="2008">
                  <c:v>0.22870199721231355</c:v>
                </c:pt>
                <c:pt idx="2009">
                  <c:v>0.22682880100351394</c:v>
                </c:pt>
                <c:pt idx="2010">
                  <c:v>0.22491447874718221</c:v>
                </c:pt>
                <c:pt idx="2011">
                  <c:v>0.22295946229470373</c:v>
                </c:pt>
                <c:pt idx="2012">
                  <c:v>0.22096419075339035</c:v>
                </c:pt>
                <c:pt idx="2013">
                  <c:v>0.2189291103997813</c:v>
                </c:pt>
                <c:pt idx="2014">
                  <c:v>0.21685467459158939</c:v>
                </c:pt>
                <c:pt idx="2015">
                  <c:v>0.21474134367829456</c:v>
                </c:pt>
                <c:pt idx="2016">
                  <c:v>0.2125895849103879</c:v>
                </c:pt>
                <c:pt idx="2017">
                  <c:v>0.21039987234726937</c:v>
                </c:pt>
                <c:pt idx="2018">
                  <c:v>0.20817268676380302</c:v>
                </c:pt>
                <c:pt idx="2019">
                  <c:v>0.20590851555553463</c:v>
                </c:pt>
                <c:pt idx="2020">
                  <c:v>0.20360785264257661</c:v>
                </c:pt>
                <c:pt idx="2021">
                  <c:v>0.20127119837216609</c:v>
                </c:pt>
                <c:pt idx="2022">
                  <c:v>0.19889905941990266</c:v>
                </c:pt>
                <c:pt idx="2023">
                  <c:v>0.19649194868967276</c:v>
                </c:pt>
                <c:pt idx="2024">
                  <c:v>0.19405038521226892</c:v>
                </c:pt>
                <c:pt idx="2025">
                  <c:v>0.19157489404271197</c:v>
                </c:pt>
                <c:pt idx="2026">
                  <c:v>0.18906600615628583</c:v>
                </c:pt>
                <c:pt idx="2027">
                  <c:v>0.18652425834329495</c:v>
                </c:pt>
                <c:pt idx="2028">
                  <c:v>0.18395019310255512</c:v>
                </c:pt>
                <c:pt idx="2029">
                  <c:v>0.18134435853362929</c:v>
                </c:pt>
                <c:pt idx="2030">
                  <c:v>0.1787073082278211</c:v>
                </c:pt>
                <c:pt idx="2031">
                  <c:v>0.17603960115793901</c:v>
                </c:pt>
                <c:pt idx="2032">
                  <c:v>0.17334180156684545</c:v>
                </c:pt>
                <c:pt idx="2033">
                  <c:v>0.17061447885480566</c:v>
                </c:pt>
                <c:pt idx="2034">
                  <c:v>0.16785820746565239</c:v>
                </c:pt>
                <c:pt idx="2035">
                  <c:v>0.16507356677178256</c:v>
                </c:pt>
                <c:pt idx="2036">
                  <c:v>0.16226114095800392</c:v>
                </c:pt>
                <c:pt idx="2037">
                  <c:v>0.1594215189042498</c:v>
                </c:pt>
                <c:pt idx="2038">
                  <c:v>0.15655529406718116</c:v>
                </c:pt>
                <c:pt idx="2039">
                  <c:v>0.15366306436069632</c:v>
                </c:pt>
                <c:pt idx="2040">
                  <c:v>0.15074543203536905</c:v>
                </c:pt>
                <c:pt idx="2041">
                  <c:v>0.1478030035568372</c:v>
                </c:pt>
                <c:pt idx="2042">
                  <c:v>0.14483638948316441</c:v>
                </c:pt>
                <c:pt idx="2043">
                  <c:v>0.14184620434119855</c:v>
                </c:pt>
                <c:pt idx="2044">
                  <c:v>0.1388330665019514</c:v>
                </c:pt>
                <c:pt idx="2045">
                  <c:v>0.13579759805502506</c:v>
                </c:pt>
                <c:pt idx="2046">
                  <c:v>0.13274042468211086</c:v>
                </c:pt>
                <c:pt idx="2047">
                  <c:v>0.12966217552958828</c:v>
                </c:pt>
                <c:pt idx="2048">
                  <c:v>0.12656348308025148</c:v>
                </c:pt>
                <c:pt idx="2049">
                  <c:v>0.12344498302419205</c:v>
                </c:pt>
                <c:pt idx="2050">
                  <c:v>0.12030731412886782</c:v>
                </c:pt>
                <c:pt idx="2051">
                  <c:v>0.11715111810838751</c:v>
                </c:pt>
                <c:pt idx="2052">
                  <c:v>0.11397703949204273</c:v>
                </c:pt>
                <c:pt idx="2053">
                  <c:v>0.11078572549211882</c:v>
                </c:pt>
                <c:pt idx="2054">
                  <c:v>0.10757782587101726</c:v>
                </c:pt>
                <c:pt idx="2055">
                  <c:v>0.10435399280772284</c:v>
                </c:pt>
                <c:pt idx="2056">
                  <c:v>0.10111488076364958</c:v>
                </c:pt>
                <c:pt idx="2057">
                  <c:v>9.7861146347900024E-2</c:v>
                </c:pt>
                <c:pt idx="2058">
                  <c:v>9.4593448181973225E-2</c:v>
                </c:pt>
                <c:pt idx="2059">
                  <c:v>9.131244676395732E-2</c:v>
                </c:pt>
                <c:pt idx="2060">
                  <c:v>8.8018804332243267E-2</c:v>
                </c:pt>
                <c:pt idx="2061">
                  <c:v>8.471318472879677E-2</c:v>
                </c:pt>
                <c:pt idx="2062">
                  <c:v>8.1396253262026111E-2</c:v>
                </c:pt>
                <c:pt idx="2063">
                  <c:v>7.8068676569284012E-2</c:v>
                </c:pt>
                <c:pt idx="2064">
                  <c:v>7.4731122479042192E-2</c:v>
                </c:pt>
                <c:pt idx="2065">
                  <c:v>7.13842598727778E-2</c:v>
                </c:pt>
                <c:pt idx="2066">
                  <c:v>6.802875854661114E-2</c:v>
                </c:pt>
                <c:pt idx="2067">
                  <c:v>6.466528907273475E-2</c:v>
                </c:pt>
                <c:pt idx="2068">
                  <c:v>6.1294522660674117E-2</c:v>
                </c:pt>
                <c:pt idx="2069">
                  <c:v>5.791713101842056E-2</c:v>
                </c:pt>
                <c:pt idx="2070">
                  <c:v>5.4533786213477375E-2</c:v>
                </c:pt>
                <c:pt idx="2071">
                  <c:v>5.1145160533860312E-2</c:v>
                </c:pt>
                <c:pt idx="2072">
                  <c:v>4.7751926349093851E-2</c:v>
                </c:pt>
                <c:pt idx="2073">
                  <c:v>4.4354755971244872E-2</c:v>
                </c:pt>
                <c:pt idx="2074">
                  <c:v>4.0954321516035536E-2</c:v>
                </c:pt>
                <c:pt idx="2075">
                  <c:v>3.7551294764077148E-2</c:v>
                </c:pt>
                <c:pt idx="2076">
                  <c:v>3.4146347022267126E-2</c:v>
                </c:pt>
                <c:pt idx="2077">
                  <c:v>3.0740148985390951E-2</c:v>
                </c:pt>
                <c:pt idx="2078">
                  <c:v>2.7333370597971217E-2</c:v>
                </c:pt>
                <c:pt idx="2079">
                  <c:v>2.3926680916405728E-2</c:v>
                </c:pt>
                <c:pt idx="2080">
                  <c:v>2.0520747971436631E-2</c:v>
                </c:pt>
                <c:pt idx="2081">
                  <c:v>1.7116238630992358E-2</c:v>
                </c:pt>
                <c:pt idx="2082">
                  <c:v>1.3713818463444147E-2</c:v>
                </c:pt>
                <c:pt idx="2083">
                  <c:v>1.0314151601318624E-2</c:v>
                </c:pt>
                <c:pt idx="2084">
                  <c:v>6.9179006055077891E-3</c:v>
                </c:pt>
                <c:pt idx="2085">
                  <c:v>3.5257263300174919E-3</c:v>
                </c:pt>
                <c:pt idx="2086">
                  <c:v>1.3828778729518517E-4</c:v>
                </c:pt>
                <c:pt idx="2087">
                  <c:v>-3.2437579858225472E-3</c:v>
                </c:pt>
                <c:pt idx="2088">
                  <c:v>-6.6197560615025462E-3</c:v>
                </c:pt>
                <c:pt idx="2089">
                  <c:v>-9.9890537536079637E-3</c:v>
                </c:pt>
                <c:pt idx="2090">
                  <c:v>-1.3351000749652127E-2</c:v>
                </c:pt>
                <c:pt idx="2091">
                  <c:v>-1.6704949241974482E-2</c:v>
                </c:pt>
                <c:pt idx="2092">
                  <c:v>-2.0050254058100209E-2</c:v>
                </c:pt>
                <c:pt idx="2093">
                  <c:v>-2.3386272790245563E-2</c:v>
                </c:pt>
                <c:pt idx="2094">
                  <c:v>-2.6712365923931631E-2</c:v>
                </c:pt>
                <c:pt idx="2095">
                  <c:v>-3.0027896965669626E-2</c:v>
                </c:pt>
                <c:pt idx="2096">
                  <c:v>-3.3332232569681576E-2</c:v>
                </c:pt>
                <c:pt idx="2097">
                  <c:v>-3.6624742663620792E-2</c:v>
                </c:pt>
                <c:pt idx="2098">
                  <c:v>-3.9904800573257217E-2</c:v>
                </c:pt>
                <c:pt idx="2099">
                  <c:v>-4.3171783146093351E-2</c:v>
                </c:pt>
                <c:pt idx="2100">
                  <c:v>-4.6425070873877254E-2</c:v>
                </c:pt>
                <c:pt idx="2101">
                  <c:v>-4.9664048013979778E-2</c:v>
                </c:pt>
                <c:pt idx="2102">
                  <c:v>-5.2888102709603951E-2</c:v>
                </c:pt>
                <c:pt idx="2103">
                  <c:v>-5.6096627108795198E-2</c:v>
                </c:pt>
                <c:pt idx="2104">
                  <c:v>-5.9289017482221859E-2</c:v>
                </c:pt>
                <c:pt idx="2105">
                  <c:v>-6.2464674339696331E-2</c:v>
                </c:pt>
                <c:pt idx="2106">
                  <c:v>-6.5623002545407871E-2</c:v>
                </c:pt>
                <c:pt idx="2107">
                  <c:v>-6.8763411431839061E-2</c:v>
                </c:pt>
                <c:pt idx="2108">
                  <c:v>-7.1885314912338766E-2</c:v>
                </c:pt>
                <c:pt idx="2109">
                  <c:v>-7.4988131592325077E-2</c:v>
                </c:pt>
                <c:pt idx="2110">
                  <c:v>-7.8071284879093053E-2</c:v>
                </c:pt>
                <c:pt idx="2111">
                  <c:v>-8.1134203090202459E-2</c:v>
                </c:pt>
                <c:pt idx="2112">
                  <c:v>-8.4176319560422E-2</c:v>
                </c:pt>
                <c:pt idx="2113">
                  <c:v>-8.7197072747207199E-2</c:v>
                </c:pt>
                <c:pt idx="2114">
                  <c:v>-9.0195906334690198E-2</c:v>
                </c:pt>
                <c:pt idx="2115">
                  <c:v>-9.3172269336160421E-2</c:v>
                </c:pt>
                <c:pt idx="2116">
                  <c:v>-9.612561619501632E-2</c:v>
                </c:pt>
                <c:pt idx="2117">
                  <c:v>-9.9055406884168903E-2</c:v>
                </c:pt>
                <c:pt idx="2118">
                  <c:v>-0.1019611070038792</c:v>
                </c:pt>
                <c:pt idx="2119">
                  <c:v>-0.10484218787801221</c:v>
                </c:pt>
                <c:pt idx="2120">
                  <c:v>-0.1076981266486913</c:v>
                </c:pt>
                <c:pt idx="2121">
                  <c:v>-0.11052840636933763</c:v>
                </c:pt>
                <c:pt idx="2122">
                  <c:v>-0.11333251609608017</c:v>
                </c:pt>
                <c:pt idx="2123">
                  <c:v>-0.11610995097752294</c:v>
                </c:pt>
                <c:pt idx="2124">
                  <c:v>-0.11886021234285683</c:v>
                </c:pt>
                <c:pt idx="2125">
                  <c:v>-0.12158280778830445</c:v>
                </c:pt>
                <c:pt idx="2126">
                  <c:v>-0.12427725126188711</c:v>
                </c:pt>
                <c:pt idx="2127">
                  <c:v>-0.12694306314650433</c:v>
                </c:pt>
                <c:pt idx="2128">
                  <c:v>-0.1295797703413166</c:v>
                </c:pt>
                <c:pt idx="2129">
                  <c:v>-0.13218690634142363</c:v>
                </c:pt>
                <c:pt idx="2130">
                  <c:v>-0.13476401131583066</c:v>
                </c:pt>
                <c:pt idx="2131">
                  <c:v>-0.13731063218369643</c:v>
                </c:pt>
                <c:pt idx="2132">
                  <c:v>-0.13982632268885739</c:v>
                </c:pt>
                <c:pt idx="2133">
                  <c:v>-0.1423106434726234</c:v>
                </c:pt>
                <c:pt idx="2134">
                  <c:v>-0.14476316214484081</c:v>
                </c:pt>
                <c:pt idx="2135">
                  <c:v>-0.14718345335322006</c:v>
                </c:pt>
                <c:pt idx="2136">
                  <c:v>-0.14957109885092526</c:v>
                </c:pt>
                <c:pt idx="2137">
                  <c:v>-0.15192568756242417</c:v>
                </c:pt>
                <c:pt idx="2138">
                  <c:v>-0.15424681564759751</c:v>
                </c:pt>
                <c:pt idx="2139">
                  <c:v>-0.15653408656410789</c:v>
                </c:pt>
                <c:pt idx="2140">
                  <c:v>-0.15878711112802832</c:v>
                </c:pt>
                <c:pt idx="2141">
                  <c:v>-0.1610055075727318</c:v>
                </c:pt>
                <c:pt idx="2142">
                  <c:v>-0.16318890160604385</c:v>
                </c:pt>
                <c:pt idx="2143">
                  <c:v>-0.1653369264656602</c:v>
                </c:pt>
                <c:pt idx="2144">
                  <c:v>-0.16744922297283291</c:v>
                </c:pt>
                <c:pt idx="2145">
                  <c:v>-0.16952543958432847</c:v>
                </c:pt>
                <c:pt idx="2146">
                  <c:v>-0.17156523244266214</c:v>
                </c:pt>
                <c:pt idx="2147">
                  <c:v>-0.17356826542461318</c:v>
                </c:pt>
                <c:pt idx="2148">
                  <c:v>-0.17553421018802631</c:v>
                </c:pt>
                <c:pt idx="2149">
                  <c:v>-0.17746274621690503</c:v>
                </c:pt>
                <c:pt idx="2150">
                  <c:v>-0.17935356086480314</c:v>
                </c:pt>
                <c:pt idx="2151">
                  <c:v>-0.18120634939652092</c:v>
                </c:pt>
                <c:pt idx="2152">
                  <c:v>-0.18302081502811315</c:v>
                </c:pt>
                <c:pt idx="2153">
                  <c:v>-0.18479666896521646</c:v>
                </c:pt>
                <c:pt idx="2154">
                  <c:v>-0.18653363043970347</c:v>
                </c:pt>
                <c:pt idx="2155">
                  <c:v>-0.18823142674467241</c:v>
                </c:pt>
                <c:pt idx="2156">
                  <c:v>-0.18988979326778022</c:v>
                </c:pt>
                <c:pt idx="2157">
                  <c:v>-0.19150847352292796</c:v>
                </c:pt>
                <c:pt idx="2158">
                  <c:v>-0.19308721918030794</c:v>
                </c:pt>
                <c:pt idx="2159">
                  <c:v>-0.1946257900948212</c:v>
                </c:pt>
                <c:pt idx="2160">
                  <c:v>-0.19612395433287536</c:v>
                </c:pt>
                <c:pt idx="2161">
                  <c:v>-0.19758148819757224</c:v>
                </c:pt>
                <c:pt idx="2162">
                  <c:v>-0.19899817625229524</c:v>
                </c:pt>
                <c:pt idx="2163">
                  <c:v>-0.2003738113427064</c:v>
                </c:pt>
                <c:pt idx="2164">
                  <c:v>-0.20170819461716327</c:v>
                </c:pt>
                <c:pt idx="2165">
                  <c:v>-0.20300113554556598</c:v>
                </c:pt>
                <c:pt idx="2166">
                  <c:v>-0.20425245193664465</c:v>
                </c:pt>
                <c:pt idx="2167">
                  <c:v>-0.20546196995369773</c:v>
                </c:pt>
                <c:pt idx="2168">
                  <c:v>-0.2066295241287914</c:v>
                </c:pt>
                <c:pt idx="2169">
                  <c:v>-0.20775495737543101</c:v>
                </c:pt>
                <c:pt idx="2170">
                  <c:v>-0.20883812099971444</c:v>
                </c:pt>
                <c:pt idx="2171">
                  <c:v>-0.20987887470997835</c:v>
                </c:pt>
                <c:pt idx="2172">
                  <c:v>-0.21087708662494739</c:v>
                </c:pt>
                <c:pt idx="2173">
                  <c:v>-0.21183263328039695</c:v>
                </c:pt>
                <c:pt idx="2174">
                  <c:v>-0.21274539963433964</c:v>
                </c:pt>
                <c:pt idx="2175">
                  <c:v>-0.21361527907074601</c:v>
                </c:pt>
                <c:pt idx="2176">
                  <c:v>-0.21444217340180916</c:v>
                </c:pt>
                <c:pt idx="2177">
                  <c:v>-0.21522599286876376</c:v>
                </c:pt>
                <c:pt idx="2178">
                  <c:v>-0.21596665614126914</c:v>
                </c:pt>
                <c:pt idx="2179">
                  <c:v>-0.21666409031536629</c:v>
                </c:pt>
                <c:pt idx="2180">
                  <c:v>-0.21731823091001831</c:v>
                </c:pt>
                <c:pt idx="2181">
                  <c:v>-0.21792902186224386</c:v>
                </c:pt>
                <c:pt idx="2182">
                  <c:v>-0.21849641552085292</c:v>
                </c:pt>
                <c:pt idx="2183">
                  <c:v>-0.2190203726387939</c:v>
                </c:pt>
                <c:pt idx="2184">
                  <c:v>-0.21950086236412103</c:v>
                </c:pt>
                <c:pt idx="2185">
                  <c:v>-0.21993786222959083</c:v>
                </c:pt>
                <c:pt idx="2186">
                  <c:v>-0.22033135814089605</c:v>
                </c:pt>
                <c:pt idx="2187">
                  <c:v>-0.22068134436354553</c:v>
                </c:pt>
                <c:pt idx="2188">
                  <c:v>-0.22098782350839793</c:v>
                </c:pt>
                <c:pt idx="2189">
                  <c:v>-0.22125080651585746</c:v>
                </c:pt>
                <c:pt idx="2190">
                  <c:v>-0.22147031263873879</c:v>
                </c:pt>
                <c:pt idx="2191">
                  <c:v>-0.22164636942380916</c:v>
                </c:pt>
                <c:pt idx="2192">
                  <c:v>-0.22177901269201439</c:v>
                </c:pt>
                <c:pt idx="2193">
                  <c:v>-0.2218682865173959</c:v>
                </c:pt>
                <c:pt idx="2194">
                  <c:v>-0.22191424320470565</c:v>
                </c:pt>
                <c:pt idx="2195">
                  <c:v>-0.22191694326572522</c:v>
                </c:pt>
                <c:pt idx="2196">
                  <c:v>-0.22187645539429551</c:v>
                </c:pt>
                <c:pt idx="2197">
                  <c:v>-0.22179285644006289</c:v>
                </c:pt>
                <c:pt idx="2198">
                  <c:v>-0.22166623138094788</c:v>
                </c:pt>
                <c:pt idx="2199">
                  <c:v>-0.22149667329434181</c:v>
                </c:pt>
                <c:pt idx="2200">
                  <c:v>-0.22128428332703673</c:v>
                </c:pt>
                <c:pt idx="2201">
                  <c:v>-0.22102917066389391</c:v>
                </c:pt>
                <c:pt idx="2202">
                  <c:v>-0.22073145249525591</c:v>
                </c:pt>
                <c:pt idx="2203">
                  <c:v>-0.22039125398310677</c:v>
                </c:pt>
                <c:pt idx="2204">
                  <c:v>-0.22000870822598517</c:v>
                </c:pt>
                <c:pt idx="2205">
                  <c:v>-0.2195839562226547</c:v>
                </c:pt>
                <c:pt idx="2206">
                  <c:v>-0.21911714683453559</c:v>
                </c:pt>
                <c:pt idx="2207">
                  <c:v>-0.21860843674690203</c:v>
                </c:pt>
                <c:pt idx="2208">
                  <c:v>-0.21805799042884869</c:v>
                </c:pt>
                <c:pt idx="2209">
                  <c:v>-0.2174659800920305</c:v>
                </c:pt>
                <c:pt idx="2210">
                  <c:v>-0.21683258564817917</c:v>
                </c:pt>
                <c:pt idx="2211">
                  <c:v>-0.21615799466539998</c:v>
                </c:pt>
                <c:pt idx="2212">
                  <c:v>-0.2154424023232521</c:v>
                </c:pt>
                <c:pt idx="2213">
                  <c:v>-0.21468601136661597</c:v>
                </c:pt>
                <c:pt idx="2214">
                  <c:v>-0.21388903205835078</c:v>
                </c:pt>
                <c:pt idx="2215">
                  <c:v>-0.2130516821307453</c:v>
                </c:pt>
                <c:pt idx="2216">
                  <c:v>-0.21217418673576499</c:v>
                </c:pt>
                <c:pt idx="2217">
                  <c:v>-0.21125677839409868</c:v>
                </c:pt>
                <c:pt idx="2218">
                  <c:v>-0.21029969694300757</c:v>
                </c:pt>
                <c:pt idx="2219">
                  <c:v>-0.20930318948297991</c:v>
                </c:pt>
                <c:pt idx="2220">
                  <c:v>-0.20826751032319402</c:v>
                </c:pt>
                <c:pt idx="2221">
                  <c:v>-0.207192920925793</c:v>
                </c:pt>
                <c:pt idx="2222">
                  <c:v>-0.20607968984897407</c:v>
                </c:pt>
                <c:pt idx="2223">
                  <c:v>-0.20492809268889567</c:v>
                </c:pt>
                <c:pt idx="2224">
                  <c:v>-0.20373841202040563</c:v>
                </c:pt>
                <c:pt idx="2225">
                  <c:v>-0.20251093733659373</c:v>
                </c:pt>
                <c:pt idx="2226">
                  <c:v>-0.20124596498717187</c:v>
                </c:pt>
                <c:pt idx="2227">
                  <c:v>-0.19994379811568569</c:v>
                </c:pt>
                <c:pt idx="2228">
                  <c:v>-0.1986047465955611</c:v>
                </c:pt>
                <c:pt idx="2229">
                  <c:v>-0.19722912696498962</c:v>
                </c:pt>
                <c:pt idx="2230">
                  <c:v>-0.19581726236065655</c:v>
                </c:pt>
                <c:pt idx="2231">
                  <c:v>-0.19436948245031621</c:v>
                </c:pt>
                <c:pt idx="2232">
                  <c:v>-0.19288612336421865</c:v>
                </c:pt>
                <c:pt idx="2233">
                  <c:v>-0.19136752762539233</c:v>
                </c:pt>
                <c:pt idx="2234">
                  <c:v>-0.18981404407878805</c:v>
                </c:pt>
                <c:pt idx="2235">
                  <c:v>-0.18822602781928874</c:v>
                </c:pt>
                <c:pt idx="2236">
                  <c:v>-0.18660384011859094</c:v>
                </c:pt>
                <c:pt idx="2237">
                  <c:v>-0.18494784835096353</c:v>
                </c:pt>
                <c:pt idx="2238">
                  <c:v>-0.18325842591788985</c:v>
                </c:pt>
                <c:pt idx="2239">
                  <c:v>-0.18153595217159924</c:v>
                </c:pt>
                <c:pt idx="2240">
                  <c:v>-0.17978081233749515</c:v>
                </c:pt>
                <c:pt idx="2241">
                  <c:v>-0.17799339743548645</c:v>
                </c:pt>
                <c:pt idx="2242">
                  <c:v>-0.17617410420022964</c:v>
                </c:pt>
                <c:pt idx="2243">
                  <c:v>-0.17432333500028949</c:v>
                </c:pt>
                <c:pt idx="2244">
                  <c:v>-0.17244149775622661</c:v>
                </c:pt>
                <c:pt idx="2245">
                  <c:v>-0.17052900585762026</c:v>
                </c:pt>
                <c:pt idx="2246">
                  <c:v>-0.16858627807903553</c:v>
                </c:pt>
                <c:pt idx="2247">
                  <c:v>-0.16661373849494443</c:v>
                </c:pt>
                <c:pt idx="2248">
                  <c:v>-0.16461181639361058</c:v>
                </c:pt>
                <c:pt idx="2249">
                  <c:v>-0.16258094618994814</c:v>
                </c:pt>
                <c:pt idx="2250">
                  <c:v>-0.16052156733736553</c:v>
                </c:pt>
                <c:pt idx="2251">
                  <c:v>-0.15843412423860534</c:v>
                </c:pt>
                <c:pt idx="2252">
                  <c:v>-0.15631906615559235</c:v>
                </c:pt>
                <c:pt idx="2253">
                  <c:v>-0.15417684711830165</c:v>
                </c:pt>
                <c:pt idx="2254">
                  <c:v>-0.1520079258326599</c:v>
                </c:pt>
                <c:pt idx="2255">
                  <c:v>-0.14981276558749296</c:v>
                </c:pt>
                <c:pt idx="2256">
                  <c:v>-0.14759183416053356</c:v>
                </c:pt>
                <c:pt idx="2257">
                  <c:v>-0.1453456037235035</c:v>
                </c:pt>
                <c:pt idx="2258">
                  <c:v>-0.14307455074628508</c:v>
                </c:pt>
                <c:pt idx="2259">
                  <c:v>-0.14077915590019735</c:v>
                </c:pt>
                <c:pt idx="2260">
                  <c:v>-0.13845990396039279</c:v>
                </c:pt>
                <c:pt idx="2261">
                  <c:v>-0.13611728370739118</c:v>
                </c:pt>
                <c:pt idx="2262">
                  <c:v>-0.13375178782776737</c:v>
                </c:pt>
                <c:pt idx="2263">
                  <c:v>-0.13136391281401072</c:v>
                </c:pt>
                <c:pt idx="2264">
                  <c:v>-0.12895415886357403</c:v>
                </c:pt>
                <c:pt idx="2265">
                  <c:v>-0.12652302977713065</c:v>
                </c:pt>
                <c:pt idx="2266">
                  <c:v>-0.12407103285605899</c:v>
                </c:pt>
                <c:pt idx="2267">
                  <c:v>-0.12159867879917391</c:v>
                </c:pt>
                <c:pt idx="2268">
                  <c:v>-0.11910648159872531</c:v>
                </c:pt>
                <c:pt idx="2269">
                  <c:v>-0.11659495843568454</c:v>
                </c:pt>
                <c:pt idx="2270">
                  <c:v>-0.11406462957433995</c:v>
                </c:pt>
                <c:pt idx="2271">
                  <c:v>-0.1115160182562232</c:v>
                </c:pt>
                <c:pt idx="2272">
                  <c:v>-0.10894965059338869</c:v>
                </c:pt>
                <c:pt idx="2273">
                  <c:v>-0.10636605546106878</c:v>
                </c:pt>
                <c:pt idx="2274">
                  <c:v>-0.10376576438972811</c:v>
                </c:pt>
                <c:pt idx="2275">
                  <c:v>-0.10114931145654064</c:v>
                </c:pt>
                <c:pt idx="2276">
                  <c:v>-9.8517233176313682E-2</c:v>
                </c:pt>
                <c:pt idx="2277">
                  <c:v>-9.5870068391883528E-2</c:v>
                </c:pt>
                <c:pt idx="2278">
                  <c:v>-9.3208358164007812E-2</c:v>
                </c:pt>
                <c:pt idx="2279">
                  <c:v>-9.0532645660780064E-2</c:v>
                </c:pt>
                <c:pt idx="2280">
                  <c:v>-8.7843476046592581E-2</c:v>
                </c:pt>
                <c:pt idx="2281">
                  <c:v>-8.5141396370673722E-2</c:v>
                </c:pt>
                <c:pt idx="2282">
                  <c:v>-8.2426955455226714E-2</c:v>
                </c:pt>
                <c:pt idx="2283">
                  <c:v>-7.9700703783196825E-2</c:v>
                </c:pt>
                <c:pt idx="2284">
                  <c:v>-7.6963193385694614E-2</c:v>
                </c:pt>
                <c:pt idx="2285">
                  <c:v>-7.4214977729103043E-2</c:v>
                </c:pt>
                <c:pt idx="2286">
                  <c:v>-7.1456611601896688E-2</c:v>
                </c:pt>
                <c:pt idx="2287">
                  <c:v>-6.8688651001201459E-2</c:v>
                </c:pt>
                <c:pt idx="2288">
                  <c:v>-6.5911653019123828E-2</c:v>
                </c:pt>
                <c:pt idx="2289">
                  <c:v>-6.312617572887845E-2</c:v>
                </c:pt>
                <c:pt idx="2290">
                  <c:v>-6.0332778070743665E-2</c:v>
                </c:pt>
                <c:pt idx="2291">
                  <c:v>-5.7532019737874432E-2</c:v>
                </c:pt>
                <c:pt idx="2292">
                  <c:v>-5.4724461062002488E-2</c:v>
                </c:pt>
                <c:pt idx="2293">
                  <c:v>-5.1910662899053751E-2</c:v>
                </c:pt>
                <c:pt idx="2294">
                  <c:v>-4.9091186514713184E-2</c:v>
                </c:pt>
                <c:pt idx="2295">
                  <c:v>-4.6266593469967435E-2</c:v>
                </c:pt>
                <c:pt idx="2296">
                  <c:v>-4.3437445506655771E-2</c:v>
                </c:pt>
                <c:pt idx="2297">
                  <c:v>-4.0604304433059901E-2</c:v>
                </c:pt>
                <c:pt idx="2298">
                  <c:v>-3.776773200956339E-2</c:v>
                </c:pt>
                <c:pt idx="2299">
                  <c:v>-3.4928289834411416E-2</c:v>
                </c:pt>
                <c:pt idx="2300">
                  <c:v>-3.2086539229601731E-2</c:v>
                </c:pt>
                <c:pt idx="2301">
                  <c:v>-2.9243041126937666E-2</c:v>
                </c:pt>
                <c:pt idx="2302">
                  <c:v>-2.6398355954274012E-2</c:v>
                </c:pt>
                <c:pt idx="2303">
                  <c:v>-2.3553043521986661E-2</c:v>
                </c:pt>
                <c:pt idx="2304">
                  <c:v>-2.0707662909696781E-2</c:v>
                </c:pt>
                <c:pt idx="2305">
                  <c:v>-1.7862772353280282E-2</c:v>
                </c:pt>
                <c:pt idx="2306">
                  <c:v>-1.5018929132193231E-2</c:v>
                </c:pt>
                <c:pt idx="2307">
                  <c:v>-1.2176689457143773E-2</c:v>
                </c:pt>
                <c:pt idx="2308">
                  <c:v>-9.3366083581409836E-3</c:v>
                </c:pt>
                <c:pt idx="2309">
                  <c:v>-6.4992395729509232E-3</c:v>
                </c:pt>
                <c:pt idx="2310">
                  <c:v>-3.6651354359900205E-3</c:v>
                </c:pt>
                <c:pt idx="2311">
                  <c:v>-8.3484676768568345E-4</c:v>
                </c:pt>
                <c:pt idx="2312">
                  <c:v>1.9910772356661601E-3</c:v>
                </c:pt>
                <c:pt idx="2313">
                  <c:v>4.812089111517117E-3</c:v>
                </c:pt>
                <c:pt idx="2314">
                  <c:v>7.6276432401267795E-3</c:v>
                </c:pt>
                <c:pt idx="2315">
                  <c:v>1.043719595303863E-2</c:v>
                </c:pt>
                <c:pt idx="2316">
                  <c:v>1.3240205640942769E-2</c:v>
                </c:pt>
                <c:pt idx="2317">
                  <c:v>1.6036132860897123E-2</c:v>
                </c:pt>
                <c:pt idx="2318">
                  <c:v>1.8824440442879186E-2</c:v>
                </c:pt>
                <c:pt idx="2319">
                  <c:v>2.1604593595640605E-2</c:v>
                </c:pt>
                <c:pt idx="2320">
                  <c:v>2.4376060011837397E-2</c:v>
                </c:pt>
                <c:pt idx="2321">
                  <c:v>2.7138309972408878E-2</c:v>
                </c:pt>
                <c:pt idx="2322">
                  <c:v>2.989081645017887E-2</c:v>
                </c:pt>
                <c:pt idx="2323">
                  <c:v>3.2633055212653118E-2</c:v>
                </c:pt>
                <c:pt idx="2324">
                  <c:v>3.5364504923987322E-2</c:v>
                </c:pt>
                <c:pt idx="2325">
                  <c:v>3.8084647246100604E-2</c:v>
                </c:pt>
                <c:pt idx="2326">
                  <c:v>4.0792966938909783E-2</c:v>
                </c:pt>
                <c:pt idx="2327">
                  <c:v>4.3488951959660162E-2</c:v>
                </c:pt>
                <c:pt idx="2328">
                  <c:v>4.6172093561329217E-2</c:v>
                </c:pt>
                <c:pt idx="2329">
                  <c:v>4.8841886390079914E-2</c:v>
                </c:pt>
                <c:pt idx="2330">
                  <c:v>5.1497828581741026E-2</c:v>
                </c:pt>
                <c:pt idx="2331">
                  <c:v>5.4139421857292251E-2</c:v>
                </c:pt>
                <c:pt idx="2332">
                  <c:v>5.6766171617332592E-2</c:v>
                </c:pt>
                <c:pt idx="2333">
                  <c:v>5.9377587035510881E-2</c:v>
                </c:pt>
                <c:pt idx="2334">
                  <c:v>6.1973181150898012E-2</c:v>
                </c:pt>
                <c:pt idx="2335">
                  <c:v>6.4552470959280892E-2</c:v>
                </c:pt>
                <c:pt idx="2336">
                  <c:v>6.7114977503358861E-2</c:v>
                </c:pt>
                <c:pt idx="2337">
                  <c:v>6.966022596182371E-2</c:v>
                </c:pt>
                <c:pt idx="2338">
                  <c:v>7.2187745737305228E-2</c:v>
                </c:pt>
                <c:pt idx="2339">
                  <c:v>7.4697070543164615E-2</c:v>
                </c:pt>
                <c:pt idx="2340">
                  <c:v>7.7187738489118848E-2</c:v>
                </c:pt>
                <c:pt idx="2341">
                  <c:v>7.9659292165679629E-2</c:v>
                </c:pt>
                <c:pt idx="2342">
                  <c:v>8.211127872739106E-2</c:v>
                </c:pt>
                <c:pt idx="2343">
                  <c:v>8.4543249974851006E-2</c:v>
                </c:pt>
                <c:pt idx="2344">
                  <c:v>8.6954762435501501E-2</c:v>
                </c:pt>
                <c:pt idx="2345">
                  <c:v>8.9345377443174376E-2</c:v>
                </c:pt>
                <c:pt idx="2346">
                  <c:v>9.1714661216378626E-2</c:v>
                </c:pt>
                <c:pt idx="2347">
                  <c:v>9.4062184935316928E-2</c:v>
                </c:pt>
                <c:pt idx="2348">
                  <c:v>9.6387524817619169E-2</c:v>
                </c:pt>
                <c:pt idx="2349">
                  <c:v>9.8690262192781472E-2</c:v>
                </c:pt>
                <c:pt idx="2350">
                  <c:v>0.10096998357529981</c:v>
                </c:pt>
                <c:pt idx="2351">
                  <c:v>0.10322628073648796</c:v>
                </c:pt>
                <c:pt idx="2352">
                  <c:v>0.10545875077497004</c:v>
                </c:pt>
                <c:pt idx="2353">
                  <c:v>0.10766699618583855</c:v>
                </c:pt>
                <c:pt idx="2354">
                  <c:v>0.10985062492846945</c:v>
                </c:pt>
                <c:pt idx="2355">
                  <c:v>0.1120092504929861</c:v>
                </c:pt>
                <c:pt idx="2356">
                  <c:v>0.11414249196536512</c:v>
                </c:pt>
                <c:pt idx="2357">
                  <c:v>0.11624997409117684</c:v>
                </c:pt>
                <c:pt idx="2358">
                  <c:v>0.11833132733795453</c:v>
                </c:pt>
                <c:pt idx="2359">
                  <c:v>0.12038618795618646</c:v>
                </c:pt>
                <c:pt idx="2360">
                  <c:v>0.12241419803892568</c:v>
                </c:pt>
                <c:pt idx="2361">
                  <c:v>0.12441500558001301</c:v>
                </c:pt>
                <c:pt idx="2362">
                  <c:v>0.12638826453090884</c:v>
                </c:pt>
                <c:pt idx="2363">
                  <c:v>0.12833363485613056</c:v>
                </c:pt>
                <c:pt idx="2364">
                  <c:v>0.13025078258729209</c:v>
                </c:pt>
                <c:pt idx="2365">
                  <c:v>0.13213937987574317</c:v>
                </c:pt>
                <c:pt idx="2366">
                  <c:v>0.1339991050438063</c:v>
                </c:pt>
                <c:pt idx="2367">
                  <c:v>0.13582964263460928</c:v>
                </c:pt>
                <c:pt idx="2368">
                  <c:v>0.13763068346051274</c:v>
                </c:pt>
                <c:pt idx="2369">
                  <c:v>0.13940192465013124</c:v>
                </c:pt>
                <c:pt idx="2370">
                  <c:v>0.14114306969394808</c:v>
                </c:pt>
                <c:pt idx="2371">
                  <c:v>0.1428538284885236</c:v>
                </c:pt>
                <c:pt idx="2372">
                  <c:v>0.14453391737929763</c:v>
                </c:pt>
                <c:pt idx="2373">
                  <c:v>0.1461830592019866</c:v>
                </c:pt>
                <c:pt idx="2374">
                  <c:v>0.14780098332257693</c:v>
                </c:pt>
                <c:pt idx="2375">
                  <c:v>0.14938742567591615</c:v>
                </c:pt>
                <c:pt idx="2376">
                  <c:v>0.15094212880290334</c:v>
                </c:pt>
                <c:pt idx="2377">
                  <c:v>0.15246484188628179</c:v>
                </c:pt>
                <c:pt idx="2378">
                  <c:v>0.15395532078503579</c:v>
                </c:pt>
                <c:pt idx="2379">
                  <c:v>0.15541332806739488</c:v>
                </c:pt>
                <c:pt idx="2380">
                  <c:v>0.15683863304244858</c:v>
                </c:pt>
                <c:pt idx="2381">
                  <c:v>0.15823101179037485</c:v>
                </c:pt>
                <c:pt idx="2382">
                  <c:v>0.15959024719128642</c:v>
                </c:pt>
                <c:pt idx="2383">
                  <c:v>0.16091612895269833</c:v>
                </c:pt>
                <c:pt idx="2384">
                  <c:v>0.16220845363562153</c:v>
                </c:pt>
                <c:pt idx="2385">
                  <c:v>0.16346702467928637</c:v>
                </c:pt>
                <c:pt idx="2386">
                  <c:v>0.16469165242450087</c:v>
                </c:pt>
                <c:pt idx="2387">
                  <c:v>0.16588215413564855</c:v>
                </c:pt>
                <c:pt idx="2388">
                  <c:v>0.16703835402133058</c:v>
                </c:pt>
                <c:pt idx="2389">
                  <c:v>0.16816008325365772</c:v>
                </c:pt>
                <c:pt idx="2390">
                  <c:v>0.16924717998619707</c:v>
                </c:pt>
                <c:pt idx="2391">
                  <c:v>0.17029948937057909</c:v>
                </c:pt>
                <c:pt idx="2392">
                  <c:v>0.17131686357177059</c:v>
                </c:pt>
                <c:pt idx="2393">
                  <c:v>0.17229916178201909</c:v>
                </c:pt>
                <c:pt idx="2394">
                  <c:v>0.17324625023347467</c:v>
                </c:pt>
                <c:pt idx="2395">
                  <c:v>0.17415800220949487</c:v>
                </c:pt>
                <c:pt idx="2396">
                  <c:v>0.17503429805463863</c:v>
                </c:pt>
                <c:pt idx="2397">
                  <c:v>0.17587502518335543</c:v>
                </c:pt>
                <c:pt idx="2398">
                  <c:v>0.17668007808737557</c:v>
                </c:pt>
                <c:pt idx="2399">
                  <c:v>0.17744935834180761</c:v>
                </c:pt>
                <c:pt idx="2400">
                  <c:v>0.17818277460994938</c:v>
                </c:pt>
                <c:pt idx="2401">
                  <c:v>0.17888024264681857</c:v>
                </c:pt>
                <c:pt idx="2402">
                  <c:v>0.17954168530140896</c:v>
                </c:pt>
                <c:pt idx="2403">
                  <c:v>0.18016703251767888</c:v>
                </c:pt>
                <c:pt idx="2404">
                  <c:v>0.18075622133427774</c:v>
                </c:pt>
                <c:pt idx="2405">
                  <c:v>0.18130919588301708</c:v>
                </c:pt>
                <c:pt idx="2406">
                  <c:v>0.18182590738609222</c:v>
                </c:pt>
                <c:pt idx="2407">
                  <c:v>0.18230631415206069</c:v>
                </c:pt>
                <c:pt idx="2408">
                  <c:v>0.18275038157058371</c:v>
                </c:pt>
                <c:pt idx="2409">
                  <c:v>0.18315808210593668</c:v>
                </c:pt>
                <c:pt idx="2410">
                  <c:v>0.18352939528929496</c:v>
                </c:pt>
                <c:pt idx="2411">
                  <c:v>0.18386430770980081</c:v>
                </c:pt>
                <c:pt idx="2412">
                  <c:v>0.18416281300441761</c:v>
                </c:pt>
                <c:pt idx="2413">
                  <c:v>0.18442491184657731</c:v>
                </c:pt>
                <c:pt idx="2414">
                  <c:v>0.18465061193362692</c:v>
                </c:pt>
                <c:pt idx="2415">
                  <c:v>0.18483992797308013</c:v>
                </c:pt>
                <c:pt idx="2416">
                  <c:v>0.18499288166767958</c:v>
                </c:pt>
                <c:pt idx="2417">
                  <c:v>0.18510950169927567</c:v>
                </c:pt>
                <c:pt idx="2418">
                  <c:v>0.18518982371152759</c:v>
                </c:pt>
                <c:pt idx="2419">
                  <c:v>0.1852338902914322</c:v>
                </c:pt>
                <c:pt idx="2420">
                  <c:v>0.18524175094968623</c:v>
                </c:pt>
                <c:pt idx="2421">
                  <c:v>0.18521346209988745</c:v>
                </c:pt>
                <c:pt idx="2422">
                  <c:v>0.18514908703658012</c:v>
                </c:pt>
                <c:pt idx="2423">
                  <c:v>0.18504869591215012</c:v>
                </c:pt>
                <c:pt idx="2424">
                  <c:v>0.18491236571257524</c:v>
                </c:pt>
                <c:pt idx="2425">
                  <c:v>0.18474018023203573</c:v>
                </c:pt>
                <c:pt idx="2426">
                  <c:v>0.18453223004639038</c:v>
                </c:pt>
                <c:pt idx="2427">
                  <c:v>0.18428861248552331</c:v>
                </c:pt>
                <c:pt idx="2428">
                  <c:v>0.18400943160456665</c:v>
                </c:pt>
                <c:pt idx="2429">
                  <c:v>0.18369479815400416</c:v>
                </c:pt>
                <c:pt idx="2430">
                  <c:v>0.18334482954866071</c:v>
                </c:pt>
                <c:pt idx="2431">
                  <c:v>0.18295964983558294</c:v>
                </c:pt>
                <c:pt idx="2432">
                  <c:v>0.18253938966081573</c:v>
                </c:pt>
                <c:pt idx="2433">
                  <c:v>0.18208418623507974</c:v>
                </c:pt>
                <c:pt idx="2434">
                  <c:v>0.18159418329835469</c:v>
                </c:pt>
                <c:pt idx="2435">
                  <c:v>0.1810695310833737</c:v>
                </c:pt>
                <c:pt idx="2436">
                  <c:v>0.18051038627803317</c:v>
                </c:pt>
                <c:pt idx="2437">
                  <c:v>0.17991691198672344</c:v>
                </c:pt>
                <c:pt idx="2438">
                  <c:v>0.17928927769058509</c:v>
                </c:pt>
                <c:pt idx="2439">
                  <c:v>0.17862765920669588</c:v>
                </c:pt>
                <c:pt idx="2440">
                  <c:v>0.17793223864619315</c:v>
                </c:pt>
                <c:pt idx="2441">
                  <c:v>0.17720320437133694</c:v>
                </c:pt>
                <c:pt idx="2442">
                  <c:v>0.17644075095151868</c:v>
                </c:pt>
                <c:pt idx="2443">
                  <c:v>0.17564507911822069</c:v>
                </c:pt>
                <c:pt idx="2444">
                  <c:v>0.17481639571893154</c:v>
                </c:pt>
                <c:pt idx="2445">
                  <c:v>0.17395491367002255</c:v>
                </c:pt>
                <c:pt idx="2446">
                  <c:v>0.17306085190859088</c:v>
                </c:pt>
                <c:pt idx="2447">
                  <c:v>0.17213443534327416</c:v>
                </c:pt>
                <c:pt idx="2448">
                  <c:v>0.17117589480404263</c:v>
                </c:pt>
                <c:pt idx="2449">
                  <c:v>0.17018546699097414</c:v>
                </c:pt>
                <c:pt idx="2450">
                  <c:v>0.16916339442201758</c:v>
                </c:pt>
                <c:pt idx="2451">
                  <c:v>0.16810992537975078</c:v>
                </c:pt>
                <c:pt idx="2452">
                  <c:v>0.16702531385713865</c:v>
                </c:pt>
                <c:pt idx="2453">
                  <c:v>0.16590981950229769</c:v>
                </c:pt>
                <c:pt idx="2454">
                  <c:v>0.16476370756227313</c:v>
                </c:pt>
                <c:pt idx="2455">
                  <c:v>0.16358724882583492</c:v>
                </c:pt>
                <c:pt idx="2456">
                  <c:v>0.16238071956529934</c:v>
                </c:pt>
                <c:pt idx="2457">
                  <c:v>0.16114440147738274</c:v>
                </c:pt>
                <c:pt idx="2458">
                  <c:v>0.15987858162309448</c:v>
                </c:pt>
                <c:pt idx="2459">
                  <c:v>0.15858355236667596</c:v>
                </c:pt>
                <c:pt idx="2460">
                  <c:v>0.15725961131359328</c:v>
                </c:pt>
                <c:pt idx="2461">
                  <c:v>0.15590706124759088</c:v>
                </c:pt>
                <c:pt idx="2462">
                  <c:v>0.15452621006681386</c:v>
                </c:pt>
                <c:pt idx="2463">
                  <c:v>0.15311737071900711</c:v>
                </c:pt>
                <c:pt idx="2464">
                  <c:v>0.15168086113579923</c:v>
                </c:pt>
                <c:pt idx="2465">
                  <c:v>0.15021700416607989</c:v>
                </c:pt>
                <c:pt idx="2466">
                  <c:v>0.14872612750847911</c:v>
                </c:pt>
                <c:pt idx="2467">
                  <c:v>0.14720856364295754</c:v>
                </c:pt>
                <c:pt idx="2468">
                  <c:v>0.14566464976151694</c:v>
                </c:pt>
                <c:pt idx="2469">
                  <c:v>0.14409472769804035</c:v>
                </c:pt>
                <c:pt idx="2470">
                  <c:v>0.14249914385727169</c:v>
                </c:pt>
                <c:pt idx="2471">
                  <c:v>0.14087824914294481</c:v>
                </c:pt>
                <c:pt idx="2472">
                  <c:v>0.13923239888507247</c:v>
                </c:pt>
                <c:pt idx="2473">
                  <c:v>0.13756195276640582</c:v>
                </c:pt>
                <c:pt idx="2474">
                  <c:v>0.13586727474807528</c:v>
                </c:pt>
                <c:pt idx="2475">
                  <c:v>0.13414873299442423</c:v>
                </c:pt>
                <c:pt idx="2476">
                  <c:v>0.13240669979704695</c:v>
                </c:pt>
                <c:pt idx="2477">
                  <c:v>0.13064155149804271</c:v>
                </c:pt>
                <c:pt idx="2478">
                  <c:v>0.12885366841249848</c:v>
                </c:pt>
                <c:pt idx="2479">
                  <c:v>0.12704343475021238</c:v>
                </c:pt>
                <c:pt idx="2480">
                  <c:v>0.12521123853667099</c:v>
                </c:pt>
                <c:pt idx="2481">
                  <c:v>0.12335747153329395</c:v>
                </c:pt>
                <c:pt idx="2482">
                  <c:v>0.12148252915695879</c:v>
                </c:pt>
                <c:pt idx="2483">
                  <c:v>0.11958681039882046</c:v>
                </c:pt>
                <c:pt idx="2484">
                  <c:v>0.11767071774243944</c:v>
                </c:pt>
                <c:pt idx="2485">
                  <c:v>0.11573465708123297</c:v>
                </c:pt>
                <c:pt idx="2486">
                  <c:v>0.11377903763526452</c:v>
                </c:pt>
                <c:pt idx="2487">
                  <c:v>0.11180427186738644</c:v>
                </c:pt>
                <c:pt idx="2488">
                  <c:v>0.10981077539875149</c:v>
                </c:pt>
                <c:pt idx="2489">
                  <c:v>0.10779896692370916</c:v>
                </c:pt>
                <c:pt idx="2490">
                  <c:v>0.10576926812410284</c:v>
                </c:pt>
                <c:pt idx="2491">
                  <c:v>0.10372210358298463</c:v>
                </c:pt>
                <c:pt idx="2492">
                  <c:v>0.10165790069776444</c:v>
                </c:pt>
                <c:pt idx="2493">
                  <c:v>9.9577089592810739E-2</c:v>
                </c:pt>
                <c:pt idx="2494">
                  <c:v>9.7480103031520424E-2</c:v>
                </c:pt>
                <c:pt idx="2495">
                  <c:v>9.5367376327875591E-2</c:v>
                </c:pt>
                <c:pt idx="2496">
                  <c:v>9.3239347257505503E-2</c:v>
                </c:pt>
                <c:pt idx="2497">
                  <c:v>9.1096455968272053E-2</c:v>
                </c:pt>
                <c:pt idx="2498">
                  <c:v>8.8939144890397656E-2</c:v>
                </c:pt>
                <c:pt idx="2499">
                  <c:v>8.6767858646154467E-2</c:v>
                </c:pt>
                <c:pt idx="2500">
                  <c:v>8.458304395913438E-2</c:v>
                </c:pt>
                <c:pt idx="2501">
                  <c:v>8.2385149563119375E-2</c:v>
                </c:pt>
                <c:pt idx="2502">
                  <c:v>8.0174626110572217E-2</c:v>
                </c:pt>
                <c:pt idx="2503">
                  <c:v>7.7951926080767522E-2</c:v>
                </c:pt>
                <c:pt idx="2504">
                  <c:v>7.5717503687583773E-2</c:v>
                </c:pt>
                <c:pt idx="2505">
                  <c:v>7.3471814786976869E-2</c:v>
                </c:pt>
                <c:pt idx="2506">
                  <c:v>7.1215316784156185E-2</c:v>
                </c:pt>
                <c:pt idx="2507">
                  <c:v>6.8948468540484253E-2</c:v>
                </c:pt>
                <c:pt idx="2508">
                  <c:v>6.667173028012148E-2</c:v>
                </c:pt>
                <c:pt idx="2509">
                  <c:v>6.438556349643744E-2</c:v>
                </c:pt>
                <c:pt idx="2510">
                  <c:v>6.2090430858210595E-2</c:v>
                </c:pt>
                <c:pt idx="2511">
                  <c:v>5.9786796115638356E-2</c:v>
                </c:pt>
                <c:pt idx="2512">
                  <c:v>5.7475124006179656E-2</c:v>
                </c:pt>
                <c:pt idx="2513">
                  <c:v>5.5155880160252392E-2</c:v>
                </c:pt>
                <c:pt idx="2514">
                  <c:v>5.2829531006808192E-2</c:v>
                </c:pt>
                <c:pt idx="2515">
                  <c:v>5.0496543678807085E-2</c:v>
                </c:pt>
                <c:pt idx="2516">
                  <c:v>4.815738591861491E-2</c:v>
                </c:pt>
                <c:pt idx="2517">
                  <c:v>4.5812525983346258E-2</c:v>
                </c:pt>
                <c:pt idx="2518">
                  <c:v>4.3462432550175983E-2</c:v>
                </c:pt>
                <c:pt idx="2519">
                  <c:v>4.1107574621642287E-2</c:v>
                </c:pt>
                <c:pt idx="2520">
                  <c:v>3.8748421430964554E-2</c:v>
                </c:pt>
                <c:pt idx="2521">
                  <c:v>3.6385442347399204E-2</c:v>
                </c:pt>
                <c:pt idx="2522">
                  <c:v>3.4019106781656691E-2</c:v>
                </c:pt>
                <c:pt idx="2523">
                  <c:v>3.164988409140311E-2</c:v>
                </c:pt>
                <c:pt idx="2524">
                  <c:v>2.9278243486869596E-2</c:v>
                </c:pt>
                <c:pt idx="2525">
                  <c:v>2.6904653936592964E-2</c:v>
                </c:pt>
                <c:pt idx="2526">
                  <c:v>2.4529584073310854E-2</c:v>
                </c:pt>
                <c:pt idx="2527">
                  <c:v>2.2153502100034729E-2</c:v>
                </c:pt>
                <c:pt idx="2528">
                  <c:v>1.9776875696324005E-2</c:v>
                </c:pt>
                <c:pt idx="2529">
                  <c:v>1.7400171924784571E-2</c:v>
                </c:pt>
                <c:pt idx="2530">
                  <c:v>1.5023857137814839E-2</c:v>
                </c:pt>
                <c:pt idx="2531">
                  <c:v>1.2648396884622493E-2</c:v>
                </c:pt>
                <c:pt idx="2532">
                  <c:v>1.0274255818534906E-2</c:v>
                </c:pt>
                <c:pt idx="2533">
                  <c:v>7.9018976046261874E-3</c:v>
                </c:pt>
                <c:pt idx="2534">
                  <c:v>5.5317848276836409E-3</c:v>
                </c:pt>
                <c:pt idx="2535">
                  <c:v>3.1643789005363337E-3</c:v>
                </c:pt>
                <c:pt idx="2536">
                  <c:v>8.001399727683039E-4</c:v>
                </c:pt>
                <c:pt idx="2537">
                  <c:v>-1.560473160161203E-3</c:v>
                </c:pt>
                <c:pt idx="2538">
                  <c:v>-3.9170031473682553E-3</c:v>
                </c:pt>
                <c:pt idx="2539">
                  <c:v>-6.2689941725434734E-3</c:v>
                </c:pt>
                <c:pt idx="2540">
                  <c:v>-8.6159920434781476E-3</c:v>
                </c:pt>
                <c:pt idx="2541">
                  <c:v>-1.0957544281095596E-2</c:v>
                </c:pt>
                <c:pt idx="2542">
                  <c:v>-1.3293200207966337E-2</c:v>
                </c:pt>
                <c:pt idx="2543">
                  <c:v>-1.5622511036285897E-2</c:v>
                </c:pt>
                <c:pt idx="2544">
                  <c:v>-1.7945029955294303E-2</c:v>
                </c:pt>
                <c:pt idx="2545">
                  <c:v>-2.0260312218116566E-2</c:v>
                </c:pt>
                <c:pt idx="2546">
                  <c:v>-2.2567915228003714E-2</c:v>
                </c:pt>
                <c:pt idx="2547">
                  <c:v>-2.4867398623954248E-2</c:v>
                </c:pt>
                <c:pt idx="2548">
                  <c:v>-2.715832436569612E-2</c:v>
                </c:pt>
                <c:pt idx="2549">
                  <c:v>-2.9440256818009672E-2</c:v>
                </c:pt>
                <c:pt idx="2550">
                  <c:v>-3.1712762834372292E-2</c:v>
                </c:pt>
                <c:pt idx="2551">
                  <c:v>-3.3975411839905774E-2</c:v>
                </c:pt>
                <c:pt idx="2552">
                  <c:v>-3.6227775913607825E-2</c:v>
                </c:pt>
                <c:pt idx="2553">
                  <c:v>-3.8469429869849373E-2</c:v>
                </c:pt>
                <c:pt idx="2554">
                  <c:v>-4.0699951339119723E-2</c:v>
                </c:pt>
                <c:pt idx="2555">
                  <c:v>-4.2918920848001987E-2</c:v>
                </c:pt>
                <c:pt idx="2556">
                  <c:v>-4.5125921898361489E-2</c:v>
                </c:pt>
                <c:pt idx="2557">
                  <c:v>-4.7320541045730288E-2</c:v>
                </c:pt>
                <c:pt idx="2558">
                  <c:v>-4.9502367976871284E-2</c:v>
                </c:pt>
                <c:pt idx="2559">
                  <c:v>-5.1670995586505786E-2</c:v>
                </c:pt>
                <c:pt idx="2560">
                  <c:v>-5.3826020053188733E-2</c:v>
                </c:pt>
                <c:pt idx="2561">
                  <c:v>-5.596704091431623E-2</c:v>
                </c:pt>
                <c:pt idx="2562">
                  <c:v>-5.8093661140250379E-2</c:v>
                </c:pt>
                <c:pt idx="2563">
                  <c:v>-6.0205487207546871E-2</c:v>
                </c:pt>
                <c:pt idx="2564">
                  <c:v>-6.2302129171271065E-2</c:v>
                </c:pt>
                <c:pt idx="2565">
                  <c:v>-6.4383200736388826E-2</c:v>
                </c:pt>
                <c:pt idx="2566">
                  <c:v>-6.6448319328218722E-2</c:v>
                </c:pt>
                <c:pt idx="2567">
                  <c:v>-6.8497106161932567E-2</c:v>
                </c:pt>
                <c:pt idx="2568">
                  <c:v>-7.0529186311091799E-2</c:v>
                </c:pt>
                <c:pt idx="2569">
                  <c:v>-7.2544188775207519E-2</c:v>
                </c:pt>
                <c:pt idx="2570">
                  <c:v>-7.4541746546312404E-2</c:v>
                </c:pt>
                <c:pt idx="2571">
                  <c:v>-7.6521496674533201E-2</c:v>
                </c:pt>
                <c:pt idx="2572">
                  <c:v>-7.8483080332652944E-2</c:v>
                </c:pt>
                <c:pt idx="2573">
                  <c:v>-8.0426142879652232E-2</c:v>
                </c:pt>
                <c:pt idx="2574">
                  <c:v>-8.2350333923219651E-2</c:v>
                </c:pt>
                <c:pt idx="2575">
                  <c:v>-8.4255307381221528E-2</c:v>
                </c:pt>
                <c:pt idx="2576">
                  <c:v>-8.6140721542121879E-2</c:v>
                </c:pt>
                <c:pt idx="2577">
                  <c:v>-8.8006239124343508E-2</c:v>
                </c:pt>
                <c:pt idx="2578">
                  <c:v>-8.9851527334562017E-2</c:v>
                </c:pt>
                <c:pt idx="2579">
                  <c:v>-9.1676257924924495E-2</c:v>
                </c:pt>
                <c:pt idx="2580">
                  <c:v>-9.3480107249185332E-2</c:v>
                </c:pt>
                <c:pt idx="2581">
                  <c:v>-9.5262756317751912E-2</c:v>
                </c:pt>
                <c:pt idx="2582">
                  <c:v>-9.7023890851633252E-2</c:v>
                </c:pt>
                <c:pt idx="2583">
                  <c:v>-9.8763201335285183E-2</c:v>
                </c:pt>
                <c:pt idx="2584">
                  <c:v>-0.10048038306834595</c:v>
                </c:pt>
                <c:pt idx="2585">
                  <c:v>-0.10217513621625657</c:v>
                </c:pt>
                <c:pt idx="2586">
                  <c:v>-0.10384716585976059</c:v>
                </c:pt>
                <c:pt idx="2587">
                  <c:v>-0.10549618204327824</c:v>
                </c:pt>
                <c:pt idx="2588">
                  <c:v>-0.10712189982215048</c:v>
                </c:pt>
                <c:pt idx="2589">
                  <c:v>-0.10872403930874862</c:v>
                </c:pt>
                <c:pt idx="2590">
                  <c:v>-0.11030232571744568</c:v>
                </c:pt>
                <c:pt idx="2591">
                  <c:v>-0.11185648940844597</c:v>
                </c:pt>
                <c:pt idx="2592">
                  <c:v>-0.11338626593046958</c:v>
                </c:pt>
                <c:pt idx="2593">
                  <c:v>-0.11489139606228901</c:v>
                </c:pt>
                <c:pt idx="2594">
                  <c:v>-0.11637162585311546</c:v>
                </c:pt>
                <c:pt idx="2595">
                  <c:v>-0.11782670666183233</c:v>
                </c:pt>
                <c:pt idx="2596">
                  <c:v>-0.11925639519507429</c:v>
                </c:pt>
                <c:pt idx="2597">
                  <c:v>-0.12066045354415009</c:v>
                </c:pt>
                <c:pt idx="2598">
                  <c:v>-0.12203864922080794</c:v>
                </c:pt>
                <c:pt idx="2599">
                  <c:v>-0.12339075519184238</c:v>
                </c:pt>
                <c:pt idx="2600">
                  <c:v>-0.12471654991254189</c:v>
                </c:pt>
                <c:pt idx="2601">
                  <c:v>-0.12601581735897677</c:v>
                </c:pt>
                <c:pt idx="2602">
                  <c:v>-0.12728834705912709</c:v>
                </c:pt>
                <c:pt idx="2603">
                  <c:v>-0.12853393412285077</c:v>
                </c:pt>
                <c:pt idx="2604">
                  <c:v>-0.12975237927069214</c:v>
                </c:pt>
                <c:pt idx="2605">
                  <c:v>-0.13094348886153123</c:v>
                </c:pt>
                <c:pt idx="2606">
                  <c:v>-0.13210707491907508</c:v>
                </c:pt>
                <c:pt idx="2607">
                  <c:v>-0.13324295515719151</c:v>
                </c:pt>
                <c:pt idx="2608">
                  <c:v>-0.13435095300408695</c:v>
                </c:pt>
                <c:pt idx="2609">
                  <c:v>-0.13543089762532953</c:v>
                </c:pt>
                <c:pt idx="2610">
                  <c:v>-0.13648262394571917</c:v>
                </c:pt>
                <c:pt idx="2611">
                  <c:v>-0.13750597267000636</c:v>
                </c:pt>
                <c:pt idx="2612">
                  <c:v>-0.13850079030246176</c:v>
                </c:pt>
                <c:pt idx="2613">
                  <c:v>-0.13946692916529854</c:v>
                </c:pt>
                <c:pt idx="2614">
                  <c:v>-0.14040424741595017</c:v>
                </c:pt>
                <c:pt idx="2615">
                  <c:v>-0.14131260906320575</c:v>
                </c:pt>
                <c:pt idx="2616">
                  <c:v>-0.14219188398220586</c:v>
                </c:pt>
                <c:pt idx="2617">
                  <c:v>-0.14304194792830141</c:v>
                </c:pt>
                <c:pt idx="2618">
                  <c:v>-0.14386268254977871</c:v>
                </c:pt>
                <c:pt idx="2619">
                  <c:v>-0.1446539753994536</c:v>
                </c:pt>
                <c:pt idx="2620">
                  <c:v>-0.14541571994513794</c:v>
                </c:pt>
                <c:pt idx="2621">
                  <c:v>-0.14614781557898174</c:v>
                </c:pt>
                <c:pt idx="2622">
                  <c:v>-0.14685016762569428</c:v>
                </c:pt>
                <c:pt idx="2623">
                  <c:v>-0.14752268734964782</c:v>
                </c:pt>
                <c:pt idx="2624">
                  <c:v>-0.1481652919608675</c:v>
                </c:pt>
                <c:pt idx="2625">
                  <c:v>-0.148777904619911</c:v>
                </c:pt>
                <c:pt idx="2626">
                  <c:v>-0.14936045444164198</c:v>
                </c:pt>
                <c:pt idx="2627">
                  <c:v>-0.14991287649790103</c:v>
                </c:pt>
                <c:pt idx="2628">
                  <c:v>-0.15043511181907804</c:v>
                </c:pt>
                <c:pt idx="2629">
                  <c:v>-0.15092710739459023</c:v>
                </c:pt>
                <c:pt idx="2630">
                  <c:v>-0.15138881617226954</c:v>
                </c:pt>
                <c:pt idx="2631">
                  <c:v>-0.15182019705666405</c:v>
                </c:pt>
                <c:pt idx="2632">
                  <c:v>-0.15222121490625712</c:v>
                </c:pt>
                <c:pt idx="2633">
                  <c:v>-0.15259184052960886</c:v>
                </c:pt>
                <c:pt idx="2634">
                  <c:v>-0.15293205068042415</c:v>
                </c:pt>
                <c:pt idx="2635">
                  <c:v>-0.15324182805155145</c:v>
                </c:pt>
                <c:pt idx="2636">
                  <c:v>-0.15352116126791704</c:v>
                </c:pt>
                <c:pt idx="2637">
                  <c:v>-0.15377004487839885</c:v>
                </c:pt>
                <c:pt idx="2638">
                  <c:v>-0.15398847934664467</c:v>
                </c:pt>
                <c:pt idx="2639">
                  <c:v>-0.15417647104083895</c:v>
                </c:pt>
                <c:pt idx="2640">
                  <c:v>-0.15433403222242301</c:v>
                </c:pt>
                <c:pt idx="2641">
                  <c:v>-0.15446118103377299</c:v>
                </c:pt>
                <c:pt idx="2642">
                  <c:v>-0.15455794148484051</c:v>
                </c:pt>
                <c:pt idx="2643">
                  <c:v>-0.15462434343876033</c:v>
                </c:pt>
                <c:pt idx="2644">
                  <c:v>-0.15466042259642979</c:v>
                </c:pt>
                <c:pt idx="2645">
                  <c:v>-0.15466622048006495</c:v>
                </c:pt>
                <c:pt idx="2646">
                  <c:v>-0.15464178441573787</c:v>
                </c:pt>
                <c:pt idx="2647">
                  <c:v>-0.1545871675148999</c:v>
                </c:pt>
                <c:pt idx="2648">
                  <c:v>-0.15450242865489594</c:v>
                </c:pt>
                <c:pt idx="2649">
                  <c:v>-0.15438763245847417</c:v>
                </c:pt>
                <c:pt idx="2650">
                  <c:v>-0.1542428492722964</c:v>
                </c:pt>
                <c:pt idx="2651">
                  <c:v>-0.15406815514445368</c:v>
                </c:pt>
                <c:pt idx="2652">
                  <c:v>-0.15386363180099238</c:v>
                </c:pt>
                <c:pt idx="2653">
                  <c:v>-0.15362936662145532</c:v>
                </c:pt>
                <c:pt idx="2654">
                  <c:v>-0.15336545261344325</c:v>
                </c:pt>
                <c:pt idx="2655">
                  <c:v>-0.15307198838620151</c:v>
                </c:pt>
                <c:pt idx="2656">
                  <c:v>-0.15274907812323701</c:v>
                </c:pt>
                <c:pt idx="2657">
                  <c:v>-0.15239683155397077</c:v>
                </c:pt>
                <c:pt idx="2658">
                  <c:v>-0.15201536392443077</c:v>
                </c:pt>
                <c:pt idx="2659">
                  <c:v>-0.15160479596699081</c:v>
                </c:pt>
                <c:pt idx="2660">
                  <c:v>-0.15116525386916024</c:v>
                </c:pt>
                <c:pt idx="2661">
                  <c:v>-0.15069686924143005</c:v>
                </c:pt>
                <c:pt idx="2662">
                  <c:v>-0.15019977908418064</c:v>
                </c:pt>
                <c:pt idx="2663">
                  <c:v>-0.14967412575365674</c:v>
                </c:pt>
                <c:pt idx="2664">
                  <c:v>-0.14912005692701488</c:v>
                </c:pt>
                <c:pt idx="2665">
                  <c:v>-0.14853772556644904</c:v>
                </c:pt>
                <c:pt idx="2666">
                  <c:v>-0.14792728988239995</c:v>
                </c:pt>
                <c:pt idx="2667">
                  <c:v>-0.14728891329585414</c:v>
                </c:pt>
                <c:pt idx="2668">
                  <c:v>-0.14662276439973804</c:v>
                </c:pt>
                <c:pt idx="2669">
                  <c:v>-0.14592901691941329</c:v>
                </c:pt>
                <c:pt idx="2670">
                  <c:v>-0.14520784967227929</c:v>
                </c:pt>
                <c:pt idx="2671">
                  <c:v>-0.14445944652648873</c:v>
                </c:pt>
                <c:pt idx="2672">
                  <c:v>-0.1436839963587826</c:v>
                </c:pt>
                <c:pt idx="2673">
                  <c:v>-0.14288169301145071</c:v>
                </c:pt>
                <c:pt idx="2674">
                  <c:v>-0.14205273524842435</c:v>
                </c:pt>
                <c:pt idx="2675">
                  <c:v>-0.14119732671050714</c:v>
                </c:pt>
                <c:pt idx="2676">
                  <c:v>-0.14031567586975122</c:v>
                </c:pt>
                <c:pt idx="2677">
                  <c:v>-0.13940799598298501</c:v>
                </c:pt>
                <c:pt idx="2678">
                  <c:v>-0.13847450504449982</c:v>
                </c:pt>
                <c:pt idx="2679">
                  <c:v>-0.1375154257379019</c:v>
                </c:pt>
                <c:pt idx="2680">
                  <c:v>-0.13653098538713743</c:v>
                </c:pt>
                <c:pt idx="2681">
                  <c:v>-0.13552141590669736</c:v>
                </c:pt>
                <c:pt idx="2682">
                  <c:v>-0.13448695375100989</c:v>
                </c:pt>
                <c:pt idx="2683">
                  <c:v>-0.13342783986302784</c:v>
                </c:pt>
                <c:pt idx="2684">
                  <c:v>-0.13234431962201881</c:v>
                </c:pt>
                <c:pt idx="2685">
                  <c:v>-0.1312366427905659</c:v>
                </c:pt>
                <c:pt idx="2686">
                  <c:v>-0.13010506346078718</c:v>
                </c:pt>
                <c:pt idx="2687">
                  <c:v>-0.12894983999978202</c:v>
                </c:pt>
                <c:pt idx="2688">
                  <c:v>-0.1277712349943127</c:v>
                </c:pt>
                <c:pt idx="2689">
                  <c:v>-0.12656951519472986</c:v>
                </c:pt>
                <c:pt idx="2690">
                  <c:v>-0.12534495145815058</c:v>
                </c:pt>
                <c:pt idx="2691">
                  <c:v>-0.12409781869089803</c:v>
                </c:pt>
                <c:pt idx="2692">
                  <c:v>-0.12282839579021167</c:v>
                </c:pt>
                <c:pt idx="2693">
                  <c:v>-0.12153696558523758</c:v>
                </c:pt>
                <c:pt idx="2694">
                  <c:v>-0.12022381477730816</c:v>
                </c:pt>
                <c:pt idx="2695">
                  <c:v>-0.11888923387952118</c:v>
                </c:pt>
                <c:pt idx="2696">
                  <c:v>-0.11753351715562776</c:v>
                </c:pt>
                <c:pt idx="2697">
                  <c:v>-0.11615696255823982</c:v>
                </c:pt>
                <c:pt idx="2698">
                  <c:v>-0.11475987166636685</c:v>
                </c:pt>
                <c:pt idx="2699">
                  <c:v>-0.11334254962229302</c:v>
                </c:pt>
                <c:pt idx="2700">
                  <c:v>-0.11190530506780494</c:v>
                </c:pt>
                <c:pt idx="2701">
                  <c:v>-0.1104484500797813</c:v>
                </c:pt>
                <c:pt idx="2702">
                  <c:v>-0.10897230010515549</c:v>
                </c:pt>
                <c:pt idx="2703">
                  <c:v>-0.10747717389526255</c:v>
                </c:pt>
                <c:pt idx="2704">
                  <c:v>-0.1059633934395821</c:v>
                </c:pt>
                <c:pt idx="2705">
                  <c:v>-0.10443128389888898</c:v>
                </c:pt>
                <c:pt idx="2706">
                  <c:v>-0.10288117353782385</c:v>
                </c:pt>
                <c:pt idx="2707">
                  <c:v>-0.10131339365689572</c:v>
                </c:pt>
                <c:pt idx="2708">
                  <c:v>-9.9728278523929126E-2</c:v>
                </c:pt>
                <c:pt idx="2709">
                  <c:v>-9.8126165304968496E-2</c:v>
                </c:pt>
                <c:pt idx="2710">
                  <c:v>-9.6507393994652732E-2</c:v>
                </c:pt>
                <c:pt idx="2711">
                  <c:v>-9.487230734607302E-2</c:v>
                </c:pt>
                <c:pt idx="2712">
                  <c:v>-9.3221250800127289E-2</c:v>
                </c:pt>
                <c:pt idx="2713">
                  <c:v>-9.155457241438486E-2</c:v>
                </c:pt>
                <c:pt idx="2714">
                  <c:v>-8.9872622791475024E-2</c:v>
                </c:pt>
                <c:pt idx="2715">
                  <c:v>-8.8175755007013593E-2</c:v>
                </c:pt>
                <c:pt idx="2716">
                  <c:v>-8.6464324537081541E-2</c:v>
                </c:pt>
                <c:pt idx="2717">
                  <c:v>-8.4738689185270166E-2</c:v>
                </c:pt>
                <c:pt idx="2718">
                  <c:v>-8.2999209009307393E-2</c:v>
                </c:pt>
                <c:pt idx="2719">
                  <c:v>-8.1246246247279913E-2</c:v>
                </c:pt>
                <c:pt idx="2720">
                  <c:v>-7.9480165243466294E-2</c:v>
                </c:pt>
                <c:pt idx="2721">
                  <c:v>-7.7701332373796145E-2</c:v>
                </c:pt>
                <c:pt idx="2722">
                  <c:v>-7.5910115970950723E-2</c:v>
                </c:pt>
                <c:pt idx="2723">
                  <c:v>-7.410688624912061E-2</c:v>
                </c:pt>
                <c:pt idx="2724">
                  <c:v>-7.2292015228436077E-2</c:v>
                </c:pt>
                <c:pt idx="2725">
                  <c:v>-7.046587665908613E-2</c:v>
                </c:pt>
                <c:pt idx="2726">
                  <c:v>-6.8628845945142333E-2</c:v>
                </c:pt>
                <c:pt idx="2727">
                  <c:v>-6.6781300068103594E-2</c:v>
                </c:pt>
                <c:pt idx="2728">
                  <c:v>-6.4923617510178361E-2</c:v>
                </c:pt>
                <c:pt idx="2729">
                  <c:v>-6.3056178177320787E-2</c:v>
                </c:pt>
                <c:pt idx="2730">
                  <c:v>-6.1179363322037557E-2</c:v>
                </c:pt>
                <c:pt idx="2731">
                  <c:v>-5.9293555465982202E-2</c:v>
                </c:pt>
                <c:pt idx="2732">
                  <c:v>-5.7399138322353951E-2</c:v>
                </c:pt>
                <c:pt idx="2733">
                  <c:v>-5.5496496718118161E-2</c:v>
                </c:pt>
                <c:pt idx="2734">
                  <c:v>-5.3586016516065614E-2</c:v>
                </c:pt>
                <c:pt idx="2735">
                  <c:v>-5.1668084536727964E-2</c:v>
                </c:pt>
                <c:pt idx="2736">
                  <c:v>-4.9743088480166842E-2</c:v>
                </c:pt>
                <c:pt idx="2737">
                  <c:v>-4.7811416847654137E-2</c:v>
                </c:pt>
                <c:pt idx="2738">
                  <c:v>-4.58734588632611E-2</c:v>
                </c:pt>
                <c:pt idx="2739">
                  <c:v>-4.3929604395374029E-2</c:v>
                </c:pt>
                <c:pt idx="2740">
                  <c:v>-4.1980243878154265E-2</c:v>
                </c:pt>
                <c:pt idx="2741">
                  <c:v>-4.0025768232960432E-2</c:v>
                </c:pt>
                <c:pt idx="2742">
                  <c:v>-3.8066568789750829E-2</c:v>
                </c:pt>
                <c:pt idx="2743">
                  <c:v>-3.6103037208483957E-2</c:v>
                </c:pt>
                <c:pt idx="2744">
                  <c:v>-3.4135565400535153E-2</c:v>
                </c:pt>
                <c:pt idx="2745">
                  <c:v>-3.2164545450147491E-2</c:v>
                </c:pt>
                <c:pt idx="2746">
                  <c:v>-3.0190369535934902E-2</c:v>
                </c:pt>
                <c:pt idx="2747">
                  <c:v>-2.8213429852455701E-2</c:v>
                </c:pt>
                <c:pt idx="2748">
                  <c:v>-2.6234118531874608E-2</c:v>
                </c:pt>
                <c:pt idx="2749">
                  <c:v>-2.4252827565731303E-2</c:v>
                </c:pt>
                <c:pt idx="2750">
                  <c:v>-2.2269948726833712E-2</c:v>
                </c:pt>
                <c:pt idx="2751">
                  <c:v>-2.0285873491293988E-2</c:v>
                </c:pt>
                <c:pt idx="2752">
                  <c:v>-1.83009929607253E-2</c:v>
                </c:pt>
                <c:pt idx="2753">
                  <c:v>-1.631569778461742E-2</c:v>
                </c:pt>
                <c:pt idx="2754">
                  <c:v>-1.4330378082909051E-2</c:v>
                </c:pt>
                <c:pt idx="2755">
                  <c:v>-1.2345423368774823E-2</c:v>
                </c:pt>
                <c:pt idx="2756">
                  <c:v>-1.0361222471644784E-2</c:v>
                </c:pt>
                <c:pt idx="2757">
                  <c:v>-8.3781634604741563E-3</c:v>
                </c:pt>
                <c:pt idx="2758">
                  <c:v>-6.3966335672810525E-3</c:v>
                </c:pt>
                <c:pt idx="2759">
                  <c:v>-4.4170191109697285E-3</c:v>
                </c:pt>
                <c:pt idx="2760">
                  <c:v>-2.4397054214568927E-3</c:v>
                </c:pt>
                <c:pt idx="2761">
                  <c:v>-4.650767641184413E-4</c:v>
                </c:pt>
                <c:pt idx="2762">
                  <c:v>1.5064837354260992E-3</c:v>
                </c:pt>
                <c:pt idx="2763">
                  <c:v>3.4745941661742776E-3</c:v>
                </c:pt>
                <c:pt idx="2764">
                  <c:v>5.438873906229557E-3</c:v>
                </c:pt>
                <c:pt idx="2765">
                  <c:v>7.3989436969014166E-3</c:v>
                </c:pt>
                <c:pt idx="2766">
                  <c:v>9.354425716399984E-3</c:v>
                </c:pt>
                <c:pt idx="2767">
                  <c:v>1.1304943653108645E-2</c:v>
                </c:pt>
                <c:pt idx="2768">
                  <c:v>1.3250122778418215E-2</c:v>
                </c:pt>
                <c:pt idx="2769">
                  <c:v>1.5189590019106454E-2</c:v>
                </c:pt>
                <c:pt idx="2770">
                  <c:v>1.7122974029246861E-2</c:v>
                </c:pt>
                <c:pt idx="2771">
                  <c:v>1.9049905261630903E-2</c:v>
                </c:pt>
                <c:pt idx="2772">
                  <c:v>2.0970016038687995E-2</c:v>
                </c:pt>
                <c:pt idx="2773">
                  <c:v>2.2882940622887756E-2</c:v>
                </c:pt>
                <c:pt idx="2774">
                  <c:v>2.4788315286609311E-2</c:v>
                </c:pt>
                <c:pt idx="2775">
                  <c:v>2.6685778381462542E-2</c:v>
                </c:pt>
                <c:pt idx="2776">
                  <c:v>2.857497040704652E-2</c:v>
                </c:pt>
                <c:pt idx="2777">
                  <c:v>3.0455534079130438E-2</c:v>
                </c:pt>
                <c:pt idx="2778">
                  <c:v>3.2327114397242757E-2</c:v>
                </c:pt>
                <c:pt idx="2779">
                  <c:v>3.4189358711654363E-2</c:v>
                </c:pt>
                <c:pt idx="2780">
                  <c:v>3.604191678974189E-2</c:v>
                </c:pt>
                <c:pt idx="2781">
                  <c:v>3.7884440881717503E-2</c:v>
                </c:pt>
                <c:pt idx="2782">
                  <c:v>3.9716585785711814E-2</c:v>
                </c:pt>
                <c:pt idx="2783">
                  <c:v>4.1538008912196757E-2</c:v>
                </c:pt>
                <c:pt idx="2784">
                  <c:v>4.3348370347735532E-2</c:v>
                </c:pt>
                <c:pt idx="2785">
                  <c:v>4.5147332918047019E-2</c:v>
                </c:pt>
                <c:pt idx="2786">
                  <c:v>4.6934562250372305E-2</c:v>
                </c:pt>
                <c:pt idx="2787">
                  <c:v>4.8709726835131278E-2</c:v>
                </c:pt>
                <c:pt idx="2788">
                  <c:v>5.0472498086857415E-2</c:v>
                </c:pt>
                <c:pt idx="2789">
                  <c:v>5.2222550404399305E-2</c:v>
                </c:pt>
                <c:pt idx="2790">
                  <c:v>5.3959561230377651E-2</c:v>
                </c:pt>
                <c:pt idx="2791">
                  <c:v>5.5683211109886714E-2</c:v>
                </c:pt>
                <c:pt idx="2792">
                  <c:v>5.7393183748429638E-2</c:v>
                </c:pt>
                <c:pt idx="2793">
                  <c:v>5.9089166069077124E-2</c:v>
                </c:pt>
                <c:pt idx="2794">
                  <c:v>6.0770848268839474E-2</c:v>
                </c:pt>
                <c:pt idx="2795">
                  <c:v>6.243792387424206E-2</c:v>
                </c:pt>
                <c:pt idx="2796">
                  <c:v>6.4090089796094776E-2</c:v>
                </c:pt>
                <c:pt idx="2797">
                  <c:v>6.5727046383446203E-2</c:v>
                </c:pt>
                <c:pt idx="2798">
                  <c:v>6.7348497476713454E-2</c:v>
                </c:pt>
                <c:pt idx="2799">
                  <c:v>6.8954150459979227E-2</c:v>
                </c:pt>
                <c:pt idx="2800">
                  <c:v>7.0543716312447408E-2</c:v>
                </c:pt>
                <c:pt idx="2801">
                  <c:v>7.2116909659049475E-2</c:v>
                </c:pt>
                <c:pt idx="2802">
                  <c:v>7.3673448820193554E-2</c:v>
                </c:pt>
                <c:pt idx="2803">
                  <c:v>7.5213055860648914E-2</c:v>
                </c:pt>
                <c:pt idx="2804">
                  <c:v>7.6735456637558555E-2</c:v>
                </c:pt>
                <c:pt idx="2805">
                  <c:v>7.8240380847572844E-2</c:v>
                </c:pt>
                <c:pt idx="2806">
                  <c:v>7.9727562073097794E-2</c:v>
                </c:pt>
                <c:pt idx="2807">
                  <c:v>8.1196737827651397E-2</c:v>
                </c:pt>
                <c:pt idx="2808">
                  <c:v>8.264764960032206E-2</c:v>
                </c:pt>
                <c:pt idx="2809">
                  <c:v>8.4080042899323207E-2</c:v>
                </c:pt>
                <c:pt idx="2810">
                  <c:v>8.5493667294638656E-2</c:v>
                </c:pt>
                <c:pt idx="2811">
                  <c:v>8.6888276459753375E-2</c:v>
                </c:pt>
                <c:pt idx="2812">
                  <c:v>8.8263628212464709E-2</c:v>
                </c:pt>
                <c:pt idx="2813">
                  <c:v>8.9619484554769355E-2</c:v>
                </c:pt>
                <c:pt idx="2814">
                  <c:v>9.0955611711821524E-2</c:v>
                </c:pt>
                <c:pt idx="2815">
                  <c:v>9.227178016995824E-2</c:v>
                </c:pt>
                <c:pt idx="2816">
                  <c:v>9.3567764713787679E-2</c:v>
                </c:pt>
                <c:pt idx="2817">
                  <c:v>9.4843344462337026E-2</c:v>
                </c:pt>
                <c:pt idx="2818">
                  <c:v>9.6098302904256236E-2</c:v>
                </c:pt>
                <c:pt idx="2819">
                  <c:v>9.7332427932074639E-2</c:v>
                </c:pt>
                <c:pt idx="2820">
                  <c:v>9.8545511875507391E-2</c:v>
                </c:pt>
                <c:pt idx="2821">
                  <c:v>9.9737351533809082E-2</c:v>
                </c:pt>
                <c:pt idx="2822">
                  <c:v>0.10090774820717197</c:v>
                </c:pt>
                <c:pt idx="2823">
                  <c:v>0.10205650772716665</c:v>
                </c:pt>
                <c:pt idx="2824">
                  <c:v>0.10318344048622315</c:v>
                </c:pt>
                <c:pt idx="2825">
                  <c:v>0.10428836146615059</c:v>
                </c:pt>
                <c:pt idx="2826">
                  <c:v>0.10537109026569388</c:v>
                </c:pt>
                <c:pt idx="2827">
                  <c:v>0.10643145112712607</c:v>
                </c:pt>
                <c:pt idx="2828">
                  <c:v>0.10746927296187514</c:v>
                </c:pt>
                <c:pt idx="2829">
                  <c:v>0.10848438937518443</c:v>
                </c:pt>
                <c:pt idx="2830">
                  <c:v>0.10947663868980571</c:v>
                </c:pt>
                <c:pt idx="2831">
                  <c:v>0.11044586396872458</c:v>
                </c:pt>
                <c:pt idx="2832">
                  <c:v>0.11139191303691756</c:v>
                </c:pt>
                <c:pt idx="2833">
                  <c:v>0.11231463850214095</c:v>
                </c:pt>
                <c:pt idx="2834">
                  <c:v>0.11321389777475123</c:v>
                </c:pt>
                <c:pt idx="2835">
                  <c:v>0.11408955308655727</c:v>
                </c:pt>
                <c:pt idx="2836">
                  <c:v>0.11494147150870468</c:v>
                </c:pt>
                <c:pt idx="2837">
                  <c:v>0.11576952496859276</c:v>
                </c:pt>
                <c:pt idx="2838">
                  <c:v>0.11657359026582471</c:v>
                </c:pt>
                <c:pt idx="2839">
                  <c:v>0.11735354908719203</c:v>
                </c:pt>
                <c:pt idx="2840">
                  <c:v>0.11810928802069386</c:v>
                </c:pt>
                <c:pt idx="2841">
                  <c:v>0.11884069856859257</c:v>
                </c:pt>
                <c:pt idx="2842">
                  <c:v>0.1195476771595069</c:v>
                </c:pt>
                <c:pt idx="2843">
                  <c:v>0.12023012515954376</c:v>
                </c:pt>
                <c:pt idx="2844">
                  <c:v>0.12088794888247059</c:v>
                </c:pt>
                <c:pt idx="2845">
                  <c:v>0.12152105959892966</c:v>
                </c:pt>
                <c:pt idx="2846">
                  <c:v>0.1221293735446963</c:v>
                </c:pt>
                <c:pt idx="2847">
                  <c:v>0.12271281192798289</c:v>
                </c:pt>
                <c:pt idx="2848">
                  <c:v>0.12327130093579061</c:v>
                </c:pt>
                <c:pt idx="2849">
                  <c:v>0.12380477173931123</c:v>
                </c:pt>
                <c:pt idx="2850">
                  <c:v>0.12431316049838108</c:v>
                </c:pt>
                <c:pt idx="2851">
                  <c:v>0.12479640836498965</c:v>
                </c:pt>
                <c:pt idx="2852">
                  <c:v>0.12525446148584524</c:v>
                </c:pt>
                <c:pt idx="2853">
                  <c:v>0.12568727100400037</c:v>
                </c:pt>
                <c:pt idx="2854">
                  <c:v>0.12609479305953947</c:v>
                </c:pt>
                <c:pt idx="2855">
                  <c:v>0.12647698878933161</c:v>
                </c:pt>
                <c:pt idx="2856">
                  <c:v>0.12683382432585152</c:v>
                </c:pt>
                <c:pt idx="2857">
                  <c:v>0.12716527079507128</c:v>
                </c:pt>
                <c:pt idx="2858">
                  <c:v>0.12747130431342618</c:v>
                </c:pt>
                <c:pt idx="2859">
                  <c:v>0.12775190598385769</c:v>
                </c:pt>
                <c:pt idx="2860">
                  <c:v>0.12800706189093686</c:v>
                </c:pt>
                <c:pt idx="2861">
                  <c:v>0.12823676309507134</c:v>
                </c:pt>
                <c:pt idx="2862">
                  <c:v>0.12844100562579952</c:v>
                </c:pt>
                <c:pt idx="2863">
                  <c:v>0.12861979047417518</c:v>
                </c:pt>
                <c:pt idx="2864">
                  <c:v>0.1287731235842462</c:v>
                </c:pt>
                <c:pt idx="2865">
                  <c:v>0.12890101584363098</c:v>
                </c:pt>
                <c:pt idx="2866">
                  <c:v>0.12900348307319617</c:v>
                </c:pt>
                <c:pt idx="2867">
                  <c:v>0.12908054601583968</c:v>
                </c:pt>
                <c:pt idx="2868">
                  <c:v>0.12913223032438248</c:v>
                </c:pt>
                <c:pt idx="2869">
                  <c:v>0.12915856654857338</c:v>
                </c:pt>
                <c:pt idx="2870">
                  <c:v>0.12915959012121073</c:v>
                </c:pt>
                <c:pt idx="2871">
                  <c:v>0.12913534134338478</c:v>
                </c:pt>
                <c:pt idx="2872">
                  <c:v>0.12908586536884536</c:v>
                </c:pt>
                <c:pt idx="2873">
                  <c:v>0.12901121218749856</c:v>
                </c:pt>
                <c:pt idx="2874">
                  <c:v>0.12891143660803689</c:v>
                </c:pt>
                <c:pt idx="2875">
                  <c:v>0.12878659823970728</c:v>
                </c:pt>
                <c:pt idx="2876">
                  <c:v>0.12863676147322131</c:v>
                </c:pt>
                <c:pt idx="2877">
                  <c:v>0.12846199546081191</c:v>
                </c:pt>
                <c:pt idx="2878">
                  <c:v>0.12826237409544147</c:v>
                </c:pt>
                <c:pt idx="2879">
                  <c:v>0.12803797598916553</c:v>
                </c:pt>
                <c:pt idx="2880">
                  <c:v>0.12778888445065714</c:v>
                </c:pt>
                <c:pt idx="2881">
                  <c:v>0.12751518746189638</c:v>
                </c:pt>
                <c:pt idx="2882">
                  <c:v>0.12721697765402987</c:v>
                </c:pt>
                <c:pt idx="2883">
                  <c:v>0.12689435228240539</c:v>
                </c:pt>
                <c:pt idx="2884">
                  <c:v>0.12654741320078639</c:v>
                </c:pt>
                <c:pt idx="2885">
                  <c:v>0.1261762668347515</c:v>
                </c:pt>
                <c:pt idx="2886">
                  <c:v>0.1257810241542843</c:v>
                </c:pt>
                <c:pt idx="2887">
                  <c:v>0.12536180064555827</c:v>
                </c:pt>
                <c:pt idx="2888">
                  <c:v>0.12491871628192272</c:v>
                </c:pt>
                <c:pt idx="2889">
                  <c:v>0.12445189549409452</c:v>
                </c:pt>
                <c:pt idx="2890">
                  <c:v>0.1239614671395616</c:v>
                </c:pt>
                <c:pt idx="2891">
                  <c:v>0.12344756447120347</c:v>
                </c:pt>
                <c:pt idx="2892">
                  <c:v>0.12291032510513453</c:v>
                </c:pt>
                <c:pt idx="2893">
                  <c:v>0.12234989098777593</c:v>
                </c:pt>
                <c:pt idx="2894">
                  <c:v>0.12176640836216186</c:v>
                </c:pt>
                <c:pt idx="2895">
                  <c:v>0.12116002773348603</c:v>
                </c:pt>
                <c:pt idx="2896">
                  <c:v>0.1205309038338946</c:v>
                </c:pt>
                <c:pt idx="2897">
                  <c:v>0.11987919558653162</c:v>
                </c:pt>
                <c:pt idx="2898">
                  <c:v>0.11920506606884312</c:v>
                </c:pt>
                <c:pt idx="2899">
                  <c:v>0.11850868247514638</c:v>
                </c:pt>
                <c:pt idx="2900">
                  <c:v>0.11779021607847066</c:v>
                </c:pt>
                <c:pt idx="2901">
                  <c:v>0.11704984219167612</c:v>
                </c:pt>
                <c:pt idx="2902">
                  <c:v>0.11628774012785745</c:v>
                </c:pt>
                <c:pt idx="2903">
                  <c:v>0.11550409316003916</c:v>
                </c:pt>
                <c:pt idx="2904">
                  <c:v>0.1146990884801693</c:v>
                </c:pt>
                <c:pt idx="2905">
                  <c:v>0.11387291715741869</c:v>
                </c:pt>
                <c:pt idx="2906">
                  <c:v>0.11302577409579287</c:v>
                </c:pt>
                <c:pt idx="2907">
                  <c:v>0.11215785799106394</c:v>
                </c:pt>
                <c:pt idx="2908">
                  <c:v>0.11126937128702975</c:v>
                </c:pt>
                <c:pt idx="2909">
                  <c:v>0.11036052013110798</c:v>
                </c:pt>
                <c:pt idx="2910">
                  <c:v>0.10943151432927262</c:v>
                </c:pt>
                <c:pt idx="2911">
                  <c:v>0.10848256730034091</c:v>
                </c:pt>
                <c:pt idx="2912">
                  <c:v>0.10751389602961833</c:v>
                </c:pt>
                <c:pt idx="2913">
                  <c:v>0.10652572102190999</c:v>
                </c:pt>
                <c:pt idx="2914">
                  <c:v>0.10551826625390634</c:v>
                </c:pt>
                <c:pt idx="2915">
                  <c:v>0.10449175912595177</c:v>
                </c:pt>
                <c:pt idx="2916">
                  <c:v>0.10344643041320439</c:v>
                </c:pt>
                <c:pt idx="2917">
                  <c:v>0.10238251421619569</c:v>
                </c:pt>
                <c:pt idx="2918">
                  <c:v>0.10130024791079874</c:v>
                </c:pt>
                <c:pt idx="2919">
                  <c:v>0.10019987209761393</c:v>
                </c:pt>
                <c:pt idx="2920">
                  <c:v>9.9081630550781244E-2</c:v>
                </c:pt>
                <c:pt idx="2921">
                  <c:v>9.7945770166228199E-2</c:v>
                </c:pt>
                <c:pt idx="2922">
                  <c:v>9.6792540909362831E-2</c:v>
                </c:pt>
                <c:pt idx="2923">
                  <c:v>9.5622195762221196E-2</c:v>
                </c:pt>
                <c:pt idx="2924">
                  <c:v>9.4434990670079003E-2</c:v>
                </c:pt>
                <c:pt idx="2925">
                  <c:v>9.3231184487537117E-2</c:v>
                </c:pt>
                <c:pt idx="2926">
                  <c:v>9.2011038924090932E-2</c:v>
                </c:pt>
                <c:pt idx="2927">
                  <c:v>9.0774818489193609E-2</c:v>
                </c:pt>
                <c:pt idx="2928">
                  <c:v>8.9522790436823374E-2</c:v>
                </c:pt>
                <c:pt idx="2929">
                  <c:v>8.825522470956533E-2</c:v>
                </c:pt>
                <c:pt idx="2930">
                  <c:v>8.6972393882218266E-2</c:v>
                </c:pt>
                <c:pt idx="2931">
                  <c:v>8.5674573104937007E-2</c:v>
                </c:pt>
                <c:pt idx="2932">
                  <c:v>8.4362040045921294E-2</c:v>
                </c:pt>
                <c:pt idx="2933">
                  <c:v>8.3035074833662043E-2</c:v>
                </c:pt>
                <c:pt idx="2934">
                  <c:v>8.1693959998756019E-2</c:v>
                </c:pt>
                <c:pt idx="2935">
                  <c:v>8.0338980415300354E-2</c:v>
                </c:pt>
                <c:pt idx="2936">
                  <c:v>7.8970423241878057E-2</c:v>
                </c:pt>
                <c:pt idx="2937">
                  <c:v>7.7588577862146291E-2</c:v>
                </c:pt>
                <c:pt idx="2938">
                  <c:v>7.6193735825038841E-2</c:v>
                </c:pt>
                <c:pt idx="2939">
                  <c:v>7.4786190784594725E-2</c:v>
                </c:pt>
                <c:pt idx="2940">
                  <c:v>7.3366238439424886E-2</c:v>
                </c:pt>
                <c:pt idx="2941">
                  <c:v>7.1934176471828912E-2</c:v>
                </c:pt>
                <c:pt idx="2942">
                  <c:v>7.049030448657416E-2</c:v>
                </c:pt>
                <c:pt idx="2943">
                  <c:v>6.9034923949349486E-2</c:v>
                </c:pt>
                <c:pt idx="2944">
                  <c:v>6.7568338124906063E-2</c:v>
                </c:pt>
                <c:pt idx="2945">
                  <c:v>6.6090852014897922E-2</c:v>
                </c:pt>
                <c:pt idx="2946">
                  <c:v>6.460277229543486E-2</c:v>
                </c:pt>
                <c:pt idx="2947">
                  <c:v>6.3104407254360589E-2</c:v>
                </c:pt>
                <c:pt idx="2948">
                  <c:v>6.1596066728268957E-2</c:v>
                </c:pt>
                <c:pt idx="2949">
                  <c:v>6.0078062039271449E-2</c:v>
                </c:pt>
                <c:pt idx="2950">
                  <c:v>5.8550705931528946E-2</c:v>
                </c:pt>
                <c:pt idx="2951">
                  <c:v>5.7014312507561123E-2</c:v>
                </c:pt>
                <c:pt idx="2952">
                  <c:v>5.5469197164346763E-2</c:v>
                </c:pt>
                <c:pt idx="2953">
                  <c:v>5.3915676529228497E-2</c:v>
                </c:pt>
                <c:pt idx="2954">
                  <c:v>5.2354068395635459E-2</c:v>
                </c:pt>
                <c:pt idx="2955">
                  <c:v>5.0784691658637492E-2</c:v>
                </c:pt>
                <c:pt idx="2956">
                  <c:v>4.9207866250344658E-2</c:v>
                </c:pt>
                <c:pt idx="2957">
                  <c:v>4.7623913075165787E-2</c:v>
                </c:pt>
                <c:pt idx="2958">
                  <c:v>4.6033153944939953E-2</c:v>
                </c:pt>
                <c:pt idx="2959">
                  <c:v>4.4435911513954776E-2</c:v>
                </c:pt>
                <c:pt idx="2960">
                  <c:v>4.283250921386561E-2</c:v>
                </c:pt>
                <c:pt idx="2961">
                  <c:v>4.1223271188529573E-2</c:v>
                </c:pt>
                <c:pt idx="2962">
                  <c:v>3.9608522228768595E-2</c:v>
                </c:pt>
                <c:pt idx="2963">
                  <c:v>3.7988587707075624E-2</c:v>
                </c:pt>
                <c:pt idx="2964">
                  <c:v>3.6363793512278149E-2</c:v>
                </c:pt>
                <c:pt idx="2965">
                  <c:v>3.4734465984173284E-2</c:v>
                </c:pt>
                <c:pt idx="2966">
                  <c:v>3.3100931848148718E-2</c:v>
                </c:pt>
                <c:pt idx="2967">
                  <c:v>3.1463518149803769E-2</c:v>
                </c:pt>
                <c:pt idx="2968">
                  <c:v>2.982255218958486E-2</c:v>
                </c:pt>
                <c:pt idx="2969">
                  <c:v>2.8178361457449754E-2</c:v>
                </c:pt>
                <c:pt idx="2970">
                  <c:v>2.6531273567574887E-2</c:v>
                </c:pt>
                <c:pt idx="2971">
                  <c:v>2.4881616193120109E-2</c:v>
                </c:pt>
                <c:pt idx="2972">
                  <c:v>2.3229717001065187E-2</c:v>
                </c:pt>
                <c:pt idx="2973">
                  <c:v>2.1575903587132385E-2</c:v>
                </c:pt>
                <c:pt idx="2974">
                  <c:v>1.9920503410809441E-2</c:v>
                </c:pt>
                <c:pt idx="2975">
                  <c:v>1.8263843730487221E-2</c:v>
                </c:pt>
                <c:pt idx="2976">
                  <c:v>1.6606251538726313E-2</c:v>
                </c:pt>
                <c:pt idx="2977">
                  <c:v>1.4948053497666796E-2</c:v>
                </c:pt>
                <c:pt idx="2978">
                  <c:v>1.3289575874595389E-2</c:v>
                </c:pt>
                <c:pt idx="2979">
                  <c:v>1.1631144477684105E-2</c:v>
                </c:pt>
                <c:pt idx="2980">
                  <c:v>9.9730845919145314E-3</c:v>
                </c:pt>
                <c:pt idx="2981">
                  <c:v>8.3157209152017637E-3</c:v>
                </c:pt>
                <c:pt idx="2982">
                  <c:v>6.6593774947319899E-3</c:v>
                </c:pt>
                <c:pt idx="2983">
                  <c:v>5.0043776635276226E-3</c:v>
                </c:pt>
                <c:pt idx="2984">
                  <c:v>3.3510439772538383E-3</c:v>
                </c:pt>
                <c:pt idx="2985">
                  <c:v>1.6996981512802725E-3</c:v>
                </c:pt>
                <c:pt idx="2986">
                  <c:v>5.0660998011552638E-5</c:v>
                </c:pt>
                <c:pt idx="2987">
                  <c:v>-1.5957476354997427E-3</c:v>
                </c:pt>
                <c:pt idx="2988">
                  <c:v>-3.2392089296442092E-3</c:v>
                </c:pt>
                <c:pt idx="2989">
                  <c:v>-4.8794051540374328E-3</c:v>
                </c:pt>
                <c:pt idx="2990">
                  <c:v>-6.5160197289792178E-3</c:v>
                </c:pt>
                <c:pt idx="2991">
                  <c:v>-8.1487372865770499E-3</c:v>
                </c:pt>
                <c:pt idx="2992">
                  <c:v>-9.7772437315207412E-3</c:v>
                </c:pt>
                <c:pt idx="2993">
                  <c:v>-1.1401226301495329E-2</c:v>
                </c:pt>
                <c:pt idx="2994">
                  <c:v>-1.3020373627219415E-2</c:v>
                </c:pt>
                <c:pt idx="2995">
                  <c:v>-1.4634375792096272E-2</c:v>
                </c:pt>
                <c:pt idx="2996">
                  <c:v>-1.6242924391465192E-2</c:v>
                </c:pt>
                <c:pt idx="2997">
                  <c:v>-1.7845712591440667E-2</c:v>
                </c:pt>
                <c:pt idx="2998">
                  <c:v>-1.9442435187327165E-2</c:v>
                </c:pt>
                <c:pt idx="2999">
                  <c:v>-2.1032788661597381E-2</c:v>
                </c:pt>
                <c:pt idx="3000">
                  <c:v>-2.2616471241422052E-2</c:v>
                </c:pt>
                <c:pt idx="3001">
                  <c:v>-2.4193182955739519E-2</c:v>
                </c:pt>
                <c:pt idx="3002">
                  <c:v>-2.576262569185343E-2</c:v>
                </c:pt>
                <c:pt idx="3003">
                  <c:v>-2.7324503251547123E-2</c:v>
                </c:pt>
                <c:pt idx="3004">
                  <c:v>-2.8878521406703397E-2</c:v>
                </c:pt>
                <c:pt idx="3005">
                  <c:v>-3.0424387954418573E-2</c:v>
                </c:pt>
                <c:pt idx="3006">
                  <c:v>-3.1961812771599887E-2</c:v>
                </c:pt>
                <c:pt idx="3007">
                  <c:v>-3.3490507869035492E-2</c:v>
                </c:pt>
                <c:pt idx="3008">
                  <c:v>-3.5010187444926455E-2</c:v>
                </c:pt>
                <c:pt idx="3009">
                  <c:v>-3.652056793787041E-2</c:v>
                </c:pt>
                <c:pt idx="3010">
                  <c:v>-3.8021368079286633E-2</c:v>
                </c:pt>
                <c:pt idx="3011">
                  <c:v>-3.9512308945272551E-2</c:v>
                </c:pt>
                <c:pt idx="3012">
                  <c:v>-4.099311400788188E-2</c:v>
                </c:pt>
                <c:pt idx="3013">
                  <c:v>-4.2463509185814784E-2</c:v>
                </c:pt>
                <c:pt idx="3014">
                  <c:v>-4.3923222894510575E-2</c:v>
                </c:pt>
                <c:pt idx="3015">
                  <c:v>-4.5371986095633872E-2</c:v>
                </c:pt>
                <c:pt idx="3016">
                  <c:v>-4.6809532345945044E-2</c:v>
                </c:pt>
                <c:pt idx="3017">
                  <c:v>-4.8235597845546263E-2</c:v>
                </c:pt>
                <c:pt idx="3018">
                  <c:v>-4.9649921485494505E-2</c:v>
                </c:pt>
                <c:pt idx="3019">
                  <c:v>-5.1052244894773079E-2</c:v>
                </c:pt>
                <c:pt idx="3020">
                  <c:v>-5.2442312486613546E-2</c:v>
                </c:pt>
                <c:pt idx="3021">
                  <c:v>-5.3819871504160018E-2</c:v>
                </c:pt>
                <c:pt idx="3022">
                  <c:v>-5.5184672065468052E-2</c:v>
                </c:pt>
                <c:pt idx="3023">
                  <c:v>-5.6536467207830642E-2</c:v>
                </c:pt>
                <c:pt idx="3024">
                  <c:v>-5.7875012931423858E-2</c:v>
                </c:pt>
                <c:pt idx="3025">
                  <c:v>-5.9200068242265071E-2</c:v>
                </c:pt>
                <c:pt idx="3026">
                  <c:v>-6.0511395194476812E-2</c:v>
                </c:pt>
                <c:pt idx="3027">
                  <c:v>-6.180875893184952E-2</c:v>
                </c:pt>
                <c:pt idx="3028">
                  <c:v>-6.309192772869672E-2</c:v>
                </c:pt>
                <c:pt idx="3029">
                  <c:v>-6.4360673029996276E-2</c:v>
                </c:pt>
                <c:pt idx="3030">
                  <c:v>-6.5614769490811672E-2</c:v>
                </c:pt>
                <c:pt idx="3031">
                  <c:v>-6.6853995014987469E-2</c:v>
                </c:pt>
                <c:pt idx="3032">
                  <c:v>-6.8078130793113131E-2</c:v>
                </c:pt>
                <c:pt idx="3033">
                  <c:v>-6.9286961339749972E-2</c:v>
                </c:pt>
                <c:pt idx="3034">
                  <c:v>-7.048027452991576E-2</c:v>
                </c:pt>
                <c:pt idx="3035">
                  <c:v>-7.1657861634822087E-2</c:v>
                </c:pt>
                <c:pt idx="3036">
                  <c:v>-7.2819517356859542E-2</c:v>
                </c:pt>
                <c:pt idx="3037">
                  <c:v>-7.396503986382616E-2</c:v>
                </c:pt>
                <c:pt idx="3038">
                  <c:v>-7.5094230822394539E-2</c:v>
                </c:pt>
                <c:pt idx="3039">
                  <c:v>-7.6206895430813618E-2</c:v>
                </c:pt>
                <c:pt idx="3040">
                  <c:v>-7.7302842450840847E-2</c:v>
                </c:pt>
                <c:pt idx="3041">
                  <c:v>-7.8381884238901023E-2</c:v>
                </c:pt>
                <c:pt idx="3042">
                  <c:v>-7.9443836776468185E-2</c:v>
                </c:pt>
                <c:pt idx="3043">
                  <c:v>-8.0488519699666944E-2</c:v>
                </c:pt>
                <c:pt idx="3044">
                  <c:v>-8.1515756328090161E-2</c:v>
                </c:pt>
                <c:pt idx="3045">
                  <c:v>-8.2525373692829793E-2</c:v>
                </c:pt>
                <c:pt idx="3046">
                  <c:v>-8.3517202563718029E-2</c:v>
                </c:pt>
                <c:pt idx="3047">
                  <c:v>-8.4491077475776041E-2</c:v>
                </c:pt>
                <c:pt idx="3048">
                  <c:v>-8.5446836754867805E-2</c:v>
                </c:pt>
                <c:pt idx="3049">
                  <c:v>-8.6384322542556652E-2</c:v>
                </c:pt>
                <c:pt idx="3050">
                  <c:v>-8.7303380820162327E-2</c:v>
                </c:pt>
                <c:pt idx="3051">
                  <c:v>-8.8203861432016695E-2</c:v>
                </c:pt>
                <c:pt idx="3052">
                  <c:v>-8.908561810791614E-2</c:v>
                </c:pt>
                <c:pt idx="3053">
                  <c:v>-8.9948508484769055E-2</c:v>
                </c:pt>
                <c:pt idx="3054">
                  <c:v>-9.0792394127436948E-2</c:v>
                </c:pt>
                <c:pt idx="3055">
                  <c:v>-9.1617140548767878E-2</c:v>
                </c:pt>
                <c:pt idx="3056">
                  <c:v>-9.2422617228820947E-2</c:v>
                </c:pt>
                <c:pt idx="3057">
                  <c:v>-9.3208697633280976E-2</c:v>
                </c:pt>
                <c:pt idx="3058">
                  <c:v>-9.3975259231062494E-2</c:v>
                </c:pt>
                <c:pt idx="3059">
                  <c:v>-9.4722183511102245E-2</c:v>
                </c:pt>
                <c:pt idx="3060">
                  <c:v>-9.5449355998339883E-2</c:v>
                </c:pt>
                <c:pt idx="3061">
                  <c:v>-9.6156666268886234E-2</c:v>
                </c:pt>
                <c:pt idx="3062">
                  <c:v>-9.6844007964379059E-2</c:v>
                </c:pt>
                <c:pt idx="3063">
                  <c:v>-9.7511278805526125E-2</c:v>
                </c:pt>
                <c:pt idx="3064">
                  <c:v>-9.8158380604835699E-2</c:v>
                </c:pt>
                <c:pt idx="3065">
                  <c:v>-9.8785219278534564E-2</c:v>
                </c:pt>
                <c:pt idx="3066">
                  <c:v>-9.9391704857673915E-2</c:v>
                </c:pt>
                <c:pt idx="3067">
                  <c:v>-9.9977751498423598E-2</c:v>
                </c:pt>
                <c:pt idx="3068">
                  <c:v>-0.10054327749155524</c:v>
                </c:pt>
                <c:pt idx="3069">
                  <c:v>-0.10108820527111498</c:v>
                </c:pt>
                <c:pt idx="3070">
                  <c:v>-0.10161246142228667</c:v>
                </c:pt>
                <c:pt idx="3071">
                  <c:v>-0.10211597668844645</c:v>
                </c:pt>
                <c:pt idx="3072">
                  <c:v>-0.10259868597740983</c:v>
                </c:pt>
                <c:pt idx="3073">
                  <c:v>-0.10306052836687241</c:v>
                </c:pt>
                <c:pt idx="3074">
                  <c:v>-0.10350144710904557</c:v>
                </c:pt>
                <c:pt idx="3075">
                  <c:v>-0.10392138963448866</c:v>
                </c:pt>
                <c:pt idx="3076">
                  <c:v>-0.10432030755513896</c:v>
                </c:pt>
                <c:pt idx="3077">
                  <c:v>-0.10469815666654146</c:v>
                </c:pt>
                <c:pt idx="3078">
                  <c:v>-0.10505489694927977</c:v>
                </c:pt>
                <c:pt idx="3079">
                  <c:v>-0.10539049256961043</c:v>
                </c:pt>
                <c:pt idx="3080">
                  <c:v>-0.10570491187930223</c:v>
                </c:pt>
                <c:pt idx="3081">
                  <c:v>-0.1059981274146829</c:v>
                </c:pt>
                <c:pt idx="3082">
                  <c:v>-0.10627011589489517</c:v>
                </c:pt>
                <c:pt idx="3083">
                  <c:v>-0.10652085821936452</c:v>
                </c:pt>
                <c:pt idx="3084">
                  <c:v>-0.10675033946448097</c:v>
                </c:pt>
                <c:pt idx="3085">
                  <c:v>-0.10695854887949741</c:v>
                </c:pt>
                <c:pt idx="3086">
                  <c:v>-0.10714547988164699</c:v>
                </c:pt>
                <c:pt idx="3087">
                  <c:v>-0.10731113005048228</c:v>
                </c:pt>
                <c:pt idx="3088">
                  <c:v>-0.10745550112143877</c:v>
                </c:pt>
                <c:pt idx="3089">
                  <c:v>-0.10757859897862587</c:v>
                </c:pt>
                <c:pt idx="3090">
                  <c:v>-0.10768043364684803</c:v>
                </c:pt>
                <c:pt idx="3091">
                  <c:v>-0.10776101928285906</c:v>
                </c:pt>
                <c:pt idx="3092">
                  <c:v>-0.10782037416585298</c:v>
                </c:pt>
                <c:pt idx="3093">
                  <c:v>-0.10785852068719425</c:v>
                </c:pt>
                <c:pt idx="3094">
                  <c:v>-0.10787548533939088</c:v>
                </c:pt>
                <c:pt idx="3095">
                  <c:v>-0.10787129870431383</c:v>
                </c:pt>
                <c:pt idx="3096">
                  <c:v>-0.10784599544066588</c:v>
                </c:pt>
                <c:pt idx="3097">
                  <c:v>-0.10779961427070382</c:v>
                </c:pt>
                <c:pt idx="3098">
                  <c:v>-0.10773219796621743</c:v>
                </c:pt>
                <c:pt idx="3099">
                  <c:v>-0.10764379333376889</c:v>
                </c:pt>
                <c:pt idx="3100">
                  <c:v>-0.10753445119919663</c:v>
                </c:pt>
                <c:pt idx="3101">
                  <c:v>-0.10740422639138728</c:v>
                </c:pt>
                <c:pt idx="3102">
                  <c:v>-0.1072531777253197</c:v>
                </c:pt>
                <c:pt idx="3103">
                  <c:v>-0.1070813679843854</c:v>
                </c:pt>
                <c:pt idx="3104">
                  <c:v>-0.10688886390198912</c:v>
                </c:pt>
                <c:pt idx="3105">
                  <c:v>-0.10667573614243396</c:v>
                </c:pt>
                <c:pt idx="3106">
                  <c:v>-0.10644205928109546</c:v>
                </c:pt>
                <c:pt idx="3107">
                  <c:v>-0.10618791178388876</c:v>
                </c:pt>
                <c:pt idx="3108">
                  <c:v>-0.10591337598603355</c:v>
                </c:pt>
                <c:pt idx="3109">
                  <c:v>-0.1056185380701213</c:v>
                </c:pt>
                <c:pt idx="3110">
                  <c:v>-0.10530348804348923</c:v>
                </c:pt>
                <c:pt idx="3111">
                  <c:v>-0.1049683197149061</c:v>
                </c:pt>
                <c:pt idx="3112">
                  <c:v>-0.1046131306705743</c:v>
                </c:pt>
                <c:pt idx="3113">
                  <c:v>-0.10423802224945339</c:v>
                </c:pt>
                <c:pt idx="3114">
                  <c:v>-0.10384309951790983</c:v>
                </c:pt>
                <c:pt idx="3115">
                  <c:v>-0.10342847124369837</c:v>
                </c:pt>
                <c:pt idx="3116">
                  <c:v>-0.10299424986927981</c:v>
                </c:pt>
                <c:pt idx="3117">
                  <c:v>-0.10254055148448073</c:v>
                </c:pt>
                <c:pt idx="3118">
                  <c:v>-0.10206749579850045</c:v>
                </c:pt>
                <c:pt idx="3119">
                  <c:v>-0.10157520611127065</c:v>
                </c:pt>
                <c:pt idx="3120">
                  <c:v>-0.10106380928417308</c:v>
                </c:pt>
                <c:pt idx="3121">
                  <c:v>-0.10053343571012129</c:v>
                </c:pt>
                <c:pt idx="3122">
                  <c:v>-9.9984219283011808E-2</c:v>
                </c:pt>
                <c:pt idx="3123">
                  <c:v>-9.9416297366550721E-2</c:v>
                </c:pt>
                <c:pt idx="3124">
                  <c:v>-9.8829810762461598E-2</c:v>
                </c:pt>
                <c:pt idx="3125">
                  <c:v>-9.8224903678080719E-2</c:v>
                </c:pt>
                <c:pt idx="3126">
                  <c:v>-9.7601723693345757E-2</c:v>
                </c:pt>
                <c:pt idx="3127">
                  <c:v>-9.6960421727184137E-2</c:v>
                </c:pt>
                <c:pt idx="3128">
                  <c:v>-9.6301152003307314E-2</c:v>
                </c:pt>
                <c:pt idx="3129">
                  <c:v>-9.5624072015417463E-2</c:v>
                </c:pt>
                <c:pt idx="3130">
                  <c:v>-9.4929342491833102E-2</c:v>
                </c:pt>
                <c:pt idx="3131">
                  <c:v>-9.4217127359540145E-2</c:v>
                </c:pt>
                <c:pt idx="3132">
                  <c:v>-9.3487593707675315E-2</c:v>
                </c:pt>
                <c:pt idx="3133">
                  <c:v>-9.2740911750448476E-2</c:v>
                </c:pt>
                <c:pt idx="3134">
                  <c:v>-9.1977254789511062E-2</c:v>
                </c:pt>
                <c:pt idx="3135">
                  <c:v>-9.1196799175777443E-2</c:v>
                </c:pt>
                <c:pt idx="3136">
                  <c:v>-9.03997242707065E-2</c:v>
                </c:pt>
                <c:pt idx="3137">
                  <c:v>-8.9586212407050544E-2</c:v>
                </c:pt>
                <c:pt idx="3138">
                  <c:v>-8.8756448849079003E-2</c:v>
                </c:pt>
                <c:pt idx="3139">
                  <c:v>-8.7910621752284285E-2</c:v>
                </c:pt>
                <c:pt idx="3140">
                  <c:v>-8.7048922122577435E-2</c:v>
                </c:pt>
                <c:pt idx="3141">
                  <c:v>-8.6171543774981152E-2</c:v>
                </c:pt>
                <c:pt idx="3142">
                  <c:v>-8.5278683291828056E-2</c:v>
                </c:pt>
                <c:pt idx="3143">
                  <c:v>-8.437053998047199E-2</c:v>
                </c:pt>
                <c:pt idx="3144">
                  <c:v>-8.3447315830520466E-2</c:v>
                </c:pt>
                <c:pt idx="3145">
                  <c:v>-8.2509215470596212E-2</c:v>
                </c:pt>
                <c:pt idx="3146">
                  <c:v>-8.1556446124636084E-2</c:v>
                </c:pt>
                <c:pt idx="3147">
                  <c:v>-8.0589217567735766E-2</c:v>
                </c:pt>
                <c:pt idx="3148">
                  <c:v>-7.9607742081548458E-2</c:v>
                </c:pt>
                <c:pt idx="3149">
                  <c:v>-7.8612234409246293E-2</c:v>
                </c:pt>
                <c:pt idx="3150">
                  <c:v>-7.7602911710052971E-2</c:v>
                </c:pt>
                <c:pt idx="3151">
                  <c:v>-7.6579993513356467E-2</c:v>
                </c:pt>
                <c:pt idx="3152">
                  <c:v>-7.5543701672410521E-2</c:v>
                </c:pt>
                <c:pt idx="3153">
                  <c:v>-7.4494260317633981E-2</c:v>
                </c:pt>
                <c:pt idx="3154">
                  <c:v>-7.3431895809517034E-2</c:v>
                </c:pt>
                <c:pt idx="3155">
                  <c:v>-7.2356836691143414E-2</c:v>
                </c:pt>
                <c:pt idx="3156">
                  <c:v>-7.1269313640337922E-2</c:v>
                </c:pt>
                <c:pt idx="3157">
                  <c:v>-7.0169559421448632E-2</c:v>
                </c:pt>
                <c:pt idx="3158">
                  <c:v>-6.9057808836773121E-2</c:v>
                </c:pt>
                <c:pt idx="3159">
                  <c:v>-6.7934298677638463E-2</c:v>
                </c:pt>
                <c:pt idx="3160">
                  <c:v>-6.6799267675144533E-2</c:v>
                </c:pt>
                <c:pt idx="3161">
                  <c:v>-6.5652956450580363E-2</c:v>
                </c:pt>
                <c:pt idx="3162">
                  <c:v>-6.4495607465523533E-2</c:v>
                </c:pt>
                <c:pt idx="3163">
                  <c:v>-6.3327464971632372E-2</c:v>
                </c:pt>
                <c:pt idx="3164">
                  <c:v>-6.2148774960141095E-2</c:v>
                </c:pt>
                <c:pt idx="3165">
                  <c:v>-6.095978511106806E-2</c:v>
                </c:pt>
                <c:pt idx="3166">
                  <c:v>-5.9760744742147237E-2</c:v>
                </c:pt>
                <c:pt idx="3167">
                  <c:v>-5.8551904757493251E-2</c:v>
                </c:pt>
                <c:pt idx="3168">
                  <c:v>-5.7333517596010408E-2</c:v>
                </c:pt>
                <c:pt idx="3169">
                  <c:v>-5.6105837179556126E-2</c:v>
                </c:pt>
                <c:pt idx="3170">
                  <c:v>-5.4869118860869315E-2</c:v>
                </c:pt>
                <c:pt idx="3171">
                  <c:v>-5.3623619371274384E-2</c:v>
                </c:pt>
                <c:pt idx="3172">
                  <c:v>-5.2369596768171482E-2</c:v>
                </c:pt>
                <c:pt idx="3173">
                  <c:v>-5.1107310382323835E-2</c:v>
                </c:pt>
                <c:pt idx="3174">
                  <c:v>-4.9837020764952958E-2</c:v>
                </c:pt>
                <c:pt idx="3175">
                  <c:v>-4.8558989634652647E-2</c:v>
                </c:pt>
                <c:pt idx="3176">
                  <c:v>-4.7273479824132734E-2</c:v>
                </c:pt>
                <c:pt idx="3177">
                  <c:v>-4.5980755226803643E-2</c:v>
                </c:pt>
                <c:pt idx="3178">
                  <c:v>-4.4681080743212802E-2</c:v>
                </c:pt>
                <c:pt idx="3179">
                  <c:v>-4.3374722227344065E-2</c:v>
                </c:pt>
                <c:pt idx="3180">
                  <c:v>-4.2061946432791354E-2</c:v>
                </c:pt>
                <c:pt idx="3181">
                  <c:v>-4.0743020958817711E-2</c:v>
                </c:pt>
                <c:pt idx="3182">
                  <c:v>-3.9418214196311092E-2</c:v>
                </c:pt>
                <c:pt idx="3183">
                  <c:v>-3.8087795273648216E-2</c:v>
                </c:pt>
                <c:pt idx="3184">
                  <c:v>-3.6752034002477778E-2</c:v>
                </c:pt>
                <c:pt idx="3185">
                  <c:v>-3.5411200823434526E-2</c:v>
                </c:pt>
                <c:pt idx="3186">
                  <c:v>-3.4065566751795506E-2</c:v>
                </c:pt>
                <c:pt idx="3187">
                  <c:v>-3.2715403323090059E-2</c:v>
                </c:pt>
                <c:pt idx="3188">
                  <c:v>-3.1360982538674913E-2</c:v>
                </c:pt>
                <c:pt idx="3189">
                  <c:v>-3.0002576811285965E-2</c:v>
                </c:pt>
                <c:pt idx="3190">
                  <c:v>-2.8640458910578245E-2</c:v>
                </c:pt>
                <c:pt idx="3191">
                  <c:v>-2.7274901908665543E-2</c:v>
                </c:pt>
                <c:pt idx="3192">
                  <c:v>-2.5906179125671266E-2</c:v>
                </c:pt>
                <c:pt idx="3193">
                  <c:v>-2.4534564075302082E-2</c:v>
                </c:pt>
                <c:pt idx="3194">
                  <c:v>-2.3160330410455832E-2</c:v>
                </c:pt>
                <c:pt idx="3195">
                  <c:v>-2.1783751868875274E-2</c:v>
                </c:pt>
                <c:pt idx="3196">
                  <c:v>-2.0405102218859196E-2</c:v>
                </c:pt>
                <c:pt idx="3197">
                  <c:v>-1.9024655205042384E-2</c:v>
                </c:pt>
                <c:pt idx="3198">
                  <c:v>-1.7642684494255951E-2</c:v>
                </c:pt>
                <c:pt idx="3199">
                  <c:v>-1.6259463621479505E-2</c:v>
                </c:pt>
                <c:pt idx="3200">
                  <c:v>-1.4875265935896614E-2</c:v>
                </c:pt>
                <c:pt idx="3201">
                  <c:v>-1.3490364547064981E-2</c:v>
                </c:pt>
                <c:pt idx="3202">
                  <c:v>-1.2105032271212729E-2</c:v>
                </c:pt>
                <c:pt idx="3203">
                  <c:v>-1.0719541577672157E-2</c:v>
                </c:pt>
                <c:pt idx="3204">
                  <c:v>-9.3341645354622672E-3</c:v>
                </c:pt>
                <c:pt idx="3205">
                  <c:v>-7.9491727600313547E-3</c:v>
                </c:pt>
                <c:pt idx="3206">
                  <c:v>-6.564837360170871E-3</c:v>
                </c:pt>
                <c:pt idx="3207">
                  <c:v>-5.1814288851117383E-3</c:v>
                </c:pt>
                <c:pt idx="3208">
                  <c:v>-3.7992172718142301E-3</c:v>
                </c:pt>
                <c:pt idx="3209">
                  <c:v>-2.4184717924624725E-3</c:v>
                </c:pt>
                <c:pt idx="3210">
                  <c:v>-1.0394610021745596E-3</c:v>
                </c:pt>
                <c:pt idx="3211">
                  <c:v>3.3754731306079354E-4</c:v>
                </c:pt>
                <c:pt idx="3212">
                  <c:v>1.7122861882102052E-3</c:v>
                </c:pt>
                <c:pt idx="3213">
                  <c:v>3.0844895307734141E-3</c:v>
                </c:pt>
                <c:pt idx="3214">
                  <c:v>4.4538921721022006E-3</c:v>
                </c:pt>
                <c:pt idx="3215">
                  <c:v>5.8202299184498194E-3</c:v>
                </c:pt>
                <c:pt idx="3216">
                  <c:v>7.1832396017404276E-3</c:v>
                </c:pt>
                <c:pt idx="3217">
                  <c:v>8.5426591300480498E-3</c:v>
                </c:pt>
                <c:pt idx="3218">
                  <c:v>9.8982275377747543E-3</c:v>
                </c:pt>
                <c:pt idx="3219">
                  <c:v>1.1249685035517768E-2</c:v>
                </c:pt>
                <c:pt idx="3220">
                  <c:v>1.25967730596154E-2</c:v>
                </c:pt>
                <c:pt idx="3221">
                  <c:v>1.393923432136171E-2</c:v>
                </c:pt>
                <c:pt idx="3222">
                  <c:v>1.527681285588E-2</c:v>
                </c:pt>
                <c:pt idx="3223">
                  <c:v>1.6609254070645275E-2</c:v>
                </c:pt>
                <c:pt idx="3224">
                  <c:v>1.7936304793645979E-2</c:v>
                </c:pt>
                <c:pt idx="3225">
                  <c:v>1.9257713321175374E-2</c:v>
                </c:pt>
                <c:pt idx="3226">
                  <c:v>2.0573229465243117E-2</c:v>
                </c:pt>
                <c:pt idx="3227">
                  <c:v>2.1882604600597624E-2</c:v>
                </c:pt>
                <c:pt idx="3228">
                  <c:v>2.3185591711350033E-2</c:v>
                </c:pt>
                <c:pt idx="3229">
                  <c:v>2.4481945437190605E-2</c:v>
                </c:pt>
                <c:pt idx="3230">
                  <c:v>2.5771422119188613E-2</c:v>
                </c:pt>
                <c:pt idx="3231">
                  <c:v>2.7053779845166846E-2</c:v>
                </c:pt>
                <c:pt idx="3232">
                  <c:v>2.8328778494642024E-2</c:v>
                </c:pt>
                <c:pt idx="3233">
                  <c:v>2.9596179783322529E-2</c:v>
                </c:pt>
                <c:pt idx="3234">
                  <c:v>3.0855747307155006E-2</c:v>
                </c:pt>
                <c:pt idx="3235">
                  <c:v>3.2107246585911547E-2</c:v>
                </c:pt>
                <c:pt idx="3236">
                  <c:v>3.335044510630928E-2</c:v>
                </c:pt>
                <c:pt idx="3237">
                  <c:v>3.4585112364654315E-2</c:v>
                </c:pt>
                <c:pt idx="3238">
                  <c:v>3.5811019909002241E-2</c:v>
                </c:pt>
                <c:pt idx="3239">
                  <c:v>3.7027941380827406E-2</c:v>
                </c:pt>
                <c:pt idx="3240">
                  <c:v>3.8235652556193364E-2</c:v>
                </c:pt>
                <c:pt idx="3241">
                  <c:v>3.9433931386417133E-2</c:v>
                </c:pt>
                <c:pt idx="3242">
                  <c:v>4.0622558038219944E-2</c:v>
                </c:pt>
                <c:pt idx="3243">
                  <c:v>4.180131493335737E-2</c:v>
                </c:pt>
                <c:pt idx="3244">
                  <c:v>4.2969986787721848E-2</c:v>
                </c:pt>
                <c:pt idx="3245">
                  <c:v>4.4128360649910776E-2</c:v>
                </c:pt>
                <c:pt idx="3246">
                  <c:v>4.5276225939253553E-2</c:v>
                </c:pt>
                <c:pt idx="3247">
                  <c:v>4.6413374483291032E-2</c:v>
                </c:pt>
                <c:pt idx="3248">
                  <c:v>4.7539600554701023E-2</c:v>
                </c:pt>
                <c:pt idx="3249">
                  <c:v>4.8654700907663676E-2</c:v>
                </c:pt>
                <c:pt idx="3250">
                  <c:v>4.9758474813660719E-2</c:v>
                </c:pt>
                <c:pt idx="3251">
                  <c:v>5.085072409670266E-2</c:v>
                </c:pt>
                <c:pt idx="3252">
                  <c:v>5.1931253167978204E-2</c:v>
                </c:pt>
                <c:pt idx="3253">
                  <c:v>5.2999869059920407E-2</c:v>
                </c:pt>
                <c:pt idx="3254">
                  <c:v>5.4056381459684069E-2</c:v>
                </c:pt>
                <c:pt idx="3255">
                  <c:v>5.5100602742029214E-2</c:v>
                </c:pt>
                <c:pt idx="3256">
                  <c:v>5.6132348001605513E-2</c:v>
                </c:pt>
                <c:pt idx="3257">
                  <c:v>5.715143508463276E-2</c:v>
                </c:pt>
                <c:pt idx="3258">
                  <c:v>5.8157684619972609E-2</c:v>
                </c:pt>
                <c:pt idx="3259">
                  <c:v>5.9150920049587004E-2</c:v>
                </c:pt>
                <c:pt idx="3260">
                  <c:v>6.0130967658378796E-2</c:v>
                </c:pt>
                <c:pt idx="3261">
                  <c:v>6.1097656603410322E-2</c:v>
                </c:pt>
                <c:pt idx="3262">
                  <c:v>6.2050818942495728E-2</c:v>
                </c:pt>
                <c:pt idx="3263">
                  <c:v>6.2990289662163135E-2</c:v>
                </c:pt>
                <c:pt idx="3264">
                  <c:v>6.3915906704982803E-2</c:v>
                </c:pt>
                <c:pt idx="3265">
                  <c:v>6.4827510996257567E-2</c:v>
                </c:pt>
                <c:pt idx="3266">
                  <c:v>6.5724946470072071E-2</c:v>
                </c:pt>
                <c:pt idx="3267">
                  <c:v>6.6608060094697497E-2</c:v>
                </c:pt>
                <c:pt idx="3268">
                  <c:v>6.7476701897348404E-2</c:v>
                </c:pt>
                <c:pt idx="3269">
                  <c:v>6.8330724988288849E-2</c:v>
                </c:pt>
                <c:pt idx="3270">
                  <c:v>6.9169985584284638E-2</c:v>
                </c:pt>
                <c:pt idx="3271">
                  <c:v>6.9994343031399162E-2</c:v>
                </c:pt>
                <c:pt idx="3272">
                  <c:v>7.0803659827130008E-2</c:v>
                </c:pt>
                <c:pt idx="3273">
                  <c:v>7.1597801641883993E-2</c:v>
                </c:pt>
                <c:pt idx="3274">
                  <c:v>7.2376637339788302E-2</c:v>
                </c:pt>
                <c:pt idx="3275">
                  <c:v>7.3140038998835463E-2</c:v>
                </c:pt>
                <c:pt idx="3276">
                  <c:v>7.3887881930360208E-2</c:v>
                </c:pt>
                <c:pt idx="3277">
                  <c:v>7.4620044697846249E-2</c:v>
                </c:pt>
                <c:pt idx="3278">
                  <c:v>7.5336409135061247E-2</c:v>
                </c:pt>
                <c:pt idx="3279">
                  <c:v>7.603686036351838E-2</c:v>
                </c:pt>
                <c:pt idx="3280">
                  <c:v>7.6721286809262934E-2</c:v>
                </c:pt>
                <c:pt idx="3281">
                  <c:v>7.7389580218982706E-2</c:v>
                </c:pt>
                <c:pt idx="3282">
                  <c:v>7.8041635675440854E-2</c:v>
                </c:pt>
                <c:pt idx="3283">
                  <c:v>7.8677351612230217E-2</c:v>
                </c:pt>
                <c:pt idx="3284">
                  <c:v>7.9296629827848089E-2</c:v>
                </c:pt>
                <c:pt idx="3285">
                  <c:v>7.9899375499090694E-2</c:v>
                </c:pt>
                <c:pt idx="3286">
                  <c:v>8.0485497193766589E-2</c:v>
                </c:pt>
                <c:pt idx="3287">
                  <c:v>8.1054906882728442E-2</c:v>
                </c:pt>
                <c:pt idx="3288">
                  <c:v>8.1607519951222826E-2</c:v>
                </c:pt>
                <c:pt idx="3289">
                  <c:v>8.214325520955755E-2</c:v>
                </c:pt>
                <c:pt idx="3290">
                  <c:v>8.266203490308649E-2</c:v>
                </c:pt>
                <c:pt idx="3291">
                  <c:v>8.3163784721511702E-2</c:v>
                </c:pt>
                <c:pt idx="3292">
                  <c:v>8.3648433807502989E-2</c:v>
                </c:pt>
                <c:pt idx="3293">
                  <c:v>8.4115914764634911E-2</c:v>
                </c:pt>
                <c:pt idx="3294">
                  <c:v>8.4566163664641716E-2</c:v>
                </c:pt>
                <c:pt idx="3295">
                  <c:v>8.4999120053990379E-2</c:v>
                </c:pt>
                <c:pt idx="3296">
                  <c:v>8.5414726959772355E-2</c:v>
                </c:pt>
                <c:pt idx="3297">
                  <c:v>8.581293089491468E-2</c:v>
                </c:pt>
                <c:pt idx="3298">
                  <c:v>8.6193681862711008E-2</c:v>
                </c:pt>
                <c:pt idx="3299">
                  <c:v>8.6556933360673619E-2</c:v>
                </c:pt>
                <c:pt idx="3300">
                  <c:v>8.6902642383707096E-2</c:v>
                </c:pt>
                <c:pt idx="3301">
                  <c:v>8.7230769426604904E-2</c:v>
                </c:pt>
                <c:pt idx="3302">
                  <c:v>8.7541278485869914E-2</c:v>
                </c:pt>
                <c:pt idx="3303">
                  <c:v>8.7834137060860157E-2</c:v>
                </c:pt>
                <c:pt idx="3304">
                  <c:v>8.8109316154261152E-2</c:v>
                </c:pt>
                <c:pt idx="3305">
                  <c:v>8.8366790271886306E-2</c:v>
                </c:pt>
                <c:pt idx="3306">
                  <c:v>8.8606537421806825E-2</c:v>
                </c:pt>
                <c:pt idx="3307">
                  <c:v>8.882853911281291E-2</c:v>
                </c:pt>
                <c:pt idx="3308">
                  <c:v>8.9032780352207935E-2</c:v>
                </c:pt>
                <c:pt idx="3309">
                  <c:v>8.921924964293744E-2</c:v>
                </c:pt>
                <c:pt idx="3310">
                  <c:v>8.938793898005494E-2</c:v>
                </c:pt>
                <c:pt idx="3311">
                  <c:v>8.9538843846526481E-2</c:v>
                </c:pt>
                <c:pt idx="3312">
                  <c:v>8.9671963208376212E-2</c:v>
                </c:pt>
                <c:pt idx="3313">
                  <c:v>8.9787299509175078E-2</c:v>
                </c:pt>
                <c:pt idx="3314">
                  <c:v>8.9884858663875009E-2</c:v>
                </c:pt>
                <c:pt idx="3315">
                  <c:v>8.9964650051991044E-2</c:v>
                </c:pt>
                <c:pt idx="3316">
                  <c:v>9.0026686510133791E-2</c:v>
                </c:pt>
                <c:pt idx="3317">
                  <c:v>9.0070984323894918E-2</c:v>
                </c:pt>
                <c:pt idx="3318">
                  <c:v>9.0097563219088253E-2</c:v>
                </c:pt>
                <c:pt idx="3319">
                  <c:v>9.0106446352349392E-2</c:v>
                </c:pt>
                <c:pt idx="3320">
                  <c:v>9.0097660301096533E-2</c:v>
                </c:pt>
                <c:pt idx="3321">
                  <c:v>9.0071235052855567E-2</c:v>
                </c:pt>
                <c:pt idx="3322">
                  <c:v>9.0027203993952407E-2</c:v>
                </c:pt>
                <c:pt idx="3323">
                  <c:v>8.9965603897575727E-2</c:v>
                </c:pt>
                <c:pt idx="3324">
                  <c:v>8.9886474911213293E-2</c:v>
                </c:pt>
                <c:pt idx="3325">
                  <c:v>8.9789860543465091E-2</c:v>
                </c:pt>
                <c:pt idx="3326">
                  <c:v>8.9675807650236833E-2</c:v>
                </c:pt>
                <c:pt idx="3327">
                  <c:v>8.9544366420317031E-2</c:v>
                </c:pt>
                <c:pt idx="3328">
                  <c:v>8.9395590360341476E-2</c:v>
                </c:pt>
                <c:pt idx="3329">
                  <c:v>8.9229536279148466E-2</c:v>
                </c:pt>
                <c:pt idx="3330">
                  <c:v>8.9046264271528758E-2</c:v>
                </c:pt>
                <c:pt idx="3331">
                  <c:v>8.8845837701373859E-2</c:v>
                </c:pt>
                <c:pt idx="3332">
                  <c:v>8.8628323184226601E-2</c:v>
                </c:pt>
                <c:pt idx="3333">
                  <c:v>8.8393790569238059E-2</c:v>
                </c:pt>
                <c:pt idx="3334">
                  <c:v>8.8142312920534677E-2</c:v>
                </c:pt>
                <c:pt idx="3335">
                  <c:v>8.7873966497999931E-2</c:v>
                </c:pt>
                <c:pt idx="3336">
                  <c:v>8.7588830737474629E-2</c:v>
                </c:pt>
                <c:pt idx="3337">
                  <c:v>8.7286988230380197E-2</c:v>
                </c:pt>
                <c:pt idx="3338">
                  <c:v>8.6968524702769334E-2</c:v>
                </c:pt>
                <c:pt idx="3339">
                  <c:v>8.6633528993808523E-2</c:v>
                </c:pt>
                <c:pt idx="3340">
                  <c:v>8.6282093033696966E-2</c:v>
                </c:pt>
                <c:pt idx="3341">
                  <c:v>8.5914311821026518E-2</c:v>
                </c:pt>
                <c:pt idx="3342">
                  <c:v>8.5530283399587431E-2</c:v>
                </c:pt>
                <c:pt idx="3343">
                  <c:v>8.5130108834624699E-2</c:v>
                </c:pt>
                <c:pt idx="3344">
                  <c:v>8.4713892188549827E-2</c:v>
                </c:pt>
                <c:pt idx="3345">
                  <c:v>8.4281740496113144E-2</c:v>
                </c:pt>
                <c:pt idx="3346">
                  <c:v>8.3833763739041597E-2</c:v>
                </c:pt>
                <c:pt idx="3347">
                  <c:v>8.3370074820147216E-2</c:v>
                </c:pt>
                <c:pt idx="3348">
                  <c:v>8.2890789536911536E-2</c:v>
                </c:pt>
                <c:pt idx="3349">
                  <c:v>8.2396026554551208E-2</c:v>
                </c:pt>
                <c:pt idx="3350">
                  <c:v>8.1885907378570308E-2</c:v>
                </c:pt>
                <c:pt idx="3351">
                  <c:v>8.1360556326804709E-2</c:v>
                </c:pt>
                <c:pt idx="3352">
                  <c:v>8.0820100500964207E-2</c:v>
                </c:pt>
                <c:pt idx="3353">
                  <c:v>8.0264669757677987E-2</c:v>
                </c:pt>
                <c:pt idx="3354">
                  <c:v>7.9694396679049248E-2</c:v>
                </c:pt>
                <c:pt idx="3355">
                  <c:v>7.9109416542724686E-2</c:v>
                </c:pt>
                <c:pt idx="3356">
                  <c:v>7.850986729148493E-2</c:v>
                </c:pt>
                <c:pt idx="3357">
                  <c:v>7.7895889502361773E-2</c:v>
                </c:pt>
                <c:pt idx="3358">
                  <c:v>7.7267626355288374E-2</c:v>
                </c:pt>
                <c:pt idx="3359">
                  <c:v>7.6625223601288567E-2</c:v>
                </c:pt>
                <c:pt idx="3360">
                  <c:v>7.5968829530211571E-2</c:v>
                </c:pt>
                <c:pt idx="3361">
                  <c:v>7.5298594938018409E-2</c:v>
                </c:pt>
                <c:pt idx="3362">
                  <c:v>7.4614673093626432E-2</c:v>
                </c:pt>
                <c:pt idx="3363">
                  <c:v>7.3917219705318588E-2</c:v>
                </c:pt>
                <c:pt idx="3364">
                  <c:v>7.3206392886723801E-2</c:v>
                </c:pt>
                <c:pt idx="3365">
                  <c:v>7.2482353122375442E-2</c:v>
                </c:pt>
                <c:pt idx="3366">
                  <c:v>7.174526323285435E-2</c:v>
                </c:pt>
                <c:pt idx="3367">
                  <c:v>7.0995288339523482E-2</c:v>
                </c:pt>
                <c:pt idx="3368">
                  <c:v>7.0232595828860975E-2</c:v>
                </c:pt>
                <c:pt idx="3369">
                  <c:v>6.9457355316398739E-2</c:v>
                </c:pt>
                <c:pt idx="3370">
                  <c:v>6.8669738610273576E-2</c:v>
                </c:pt>
                <c:pt idx="3371">
                  <c:v>6.7869919674398066E-2</c:v>
                </c:pt>
                <c:pt idx="3372">
                  <c:v>6.7058074591258468E-2</c:v>
                </c:pt>
                <c:pt idx="3373">
                  <c:v>6.6234381524346922E-2</c:v>
                </c:pt>
                <c:pt idx="3374">
                  <c:v>6.5399020680235453E-2</c:v>
                </c:pt>
                <c:pt idx="3375">
                  <c:v>6.4552174270299204E-2</c:v>
                </c:pt>
                <c:pt idx="3376">
                  <c:v>6.3694026472096488E-2</c:v>
                </c:pt>
                <c:pt idx="3377">
                  <c:v>6.2824763390413332E-2</c:v>
                </c:pt>
                <c:pt idx="3378">
                  <c:v>6.1944573017980203E-2</c:v>
                </c:pt>
                <c:pt idx="3379">
                  <c:v>6.1053645195868748E-2</c:v>
                </c:pt>
                <c:pt idx="3380">
                  <c:v>6.0152171573576406E-2</c:v>
                </c:pt>
                <c:pt idx="3381">
                  <c:v>5.9240345568806849E-2</c:v>
                </c:pt>
                <c:pt idx="3382">
                  <c:v>5.8318362326954289E-2</c:v>
                </c:pt>
                <c:pt idx="3383">
                  <c:v>5.73864186802997E-2</c:v>
                </c:pt>
                <c:pt idx="3384">
                  <c:v>5.6444713106927155E-2</c:v>
                </c:pt>
                <c:pt idx="3385">
                  <c:v>5.5493445689368523E-2</c:v>
                </c:pt>
                <c:pt idx="3386">
                  <c:v>5.4532818072984754E-2</c:v>
                </c:pt>
                <c:pt idx="3387">
                  <c:v>5.3563033424092202E-2</c:v>
                </c:pt>
                <c:pt idx="3388">
                  <c:v>5.2584296387842344E-2</c:v>
                </c:pt>
                <c:pt idx="3389">
                  <c:v>5.1596813045863429E-2</c:v>
                </c:pt>
                <c:pt idx="3390">
                  <c:v>5.0600790873672585E-2</c:v>
                </c:pt>
                <c:pt idx="3391">
                  <c:v>4.9596438697866993E-2</c:v>
                </c:pt>
                <c:pt idx="3392">
                  <c:v>4.8583966653102828E-2</c:v>
                </c:pt>
                <c:pt idx="3393">
                  <c:v>4.7563586138870642E-2</c:v>
                </c:pt>
                <c:pt idx="3394">
                  <c:v>4.6535509776075991E-2</c:v>
                </c:pt>
                <c:pt idx="3395">
                  <c:v>4.5499951363434162E-2</c:v>
                </c:pt>
                <c:pt idx="3396">
                  <c:v>4.4457125833687813E-2</c:v>
                </c:pt>
                <c:pt idx="3397">
                  <c:v>4.340724920965653E-2</c:v>
                </c:pt>
                <c:pt idx="3398">
                  <c:v>4.2350538560127209E-2</c:v>
                </c:pt>
                <c:pt idx="3399">
                  <c:v>4.1287211955594323E-2</c:v>
                </c:pt>
                <c:pt idx="3400">
                  <c:v>4.0217488423859124E-2</c:v>
                </c:pt>
                <c:pt idx="3401">
                  <c:v>3.914158790549685E-2</c:v>
                </c:pt>
                <c:pt idx="3402">
                  <c:v>3.8059731209201121E-2</c:v>
                </c:pt>
                <c:pt idx="3403">
                  <c:v>3.6972139967014671E-2</c:v>
                </c:pt>
                <c:pt idx="3404">
                  <c:v>3.5879036589455592E-2</c:v>
                </c:pt>
                <c:pt idx="3405">
                  <c:v>3.4780644220548364E-2</c:v>
                </c:pt>
                <c:pt idx="3406">
                  <c:v>3.367718669276893E-2</c:v>
                </c:pt>
                <c:pt idx="3407">
                  <c:v>3.256888848191309E-2</c:v>
                </c:pt>
                <c:pt idx="3408">
                  <c:v>3.1455974661897472E-2</c:v>
                </c:pt>
                <c:pt idx="3409">
                  <c:v>3.0338670859502551E-2</c:v>
                </c:pt>
                <c:pt idx="3410">
                  <c:v>2.9217203209066879E-2</c:v>
                </c:pt>
                <c:pt idx="3411">
                  <c:v>2.8091798307142046E-2</c:v>
                </c:pt>
                <c:pt idx="3412">
                  <c:v>2.6962683167117644E-2</c:v>
                </c:pt>
                <c:pt idx="3413">
                  <c:v>2.5830085173825672E-2</c:v>
                </c:pt>
                <c:pt idx="3414">
                  <c:v>2.4694232038133739E-2</c:v>
                </c:pt>
                <c:pt idx="3415">
                  <c:v>2.3555351751536478E-2</c:v>
                </c:pt>
                <c:pt idx="3416">
                  <c:v>2.2413672540754569E-2</c:v>
                </c:pt>
                <c:pt idx="3417">
                  <c:v>2.1269422822350739E-2</c:v>
                </c:pt>
                <c:pt idx="3418">
                  <c:v>2.0122831157372172E-2</c:v>
                </c:pt>
                <c:pt idx="3419">
                  <c:v>1.8974126206028653E-2</c:v>
                </c:pt>
                <c:pt idx="3420">
                  <c:v>1.7823536682415892E-2</c:v>
                </c:pt>
                <c:pt idx="3421">
                  <c:v>1.6671291309293304E-2</c:v>
                </c:pt>
                <c:pt idx="3422">
                  <c:v>1.551761877292567E-2</c:v>
                </c:pt>
                <c:pt idx="3423">
                  <c:v>1.4362747677997938E-2</c:v>
                </c:pt>
                <c:pt idx="3424">
                  <c:v>1.3206906502612517E-2</c:v>
                </c:pt>
                <c:pt idx="3425">
                  <c:v>1.205032355337831E-2</c:v>
                </c:pt>
                <c:pt idx="3426">
                  <c:v>1.0893226920600766E-2</c:v>
                </c:pt>
                <c:pt idx="3427">
                  <c:v>9.7358444335821498E-3</c:v>
                </c:pt>
                <c:pt idx="3428">
                  <c:v>8.5784036160412337E-3</c:v>
                </c:pt>
                <c:pt idx="3429">
                  <c:v>7.421131641661572E-3</c:v>
                </c:pt>
                <c:pt idx="3430">
                  <c:v>6.2642552897774545E-3</c:v>
                </c:pt>
                <c:pt idx="3431">
                  <c:v>5.1080009012066316E-3</c:v>
                </c:pt>
                <c:pt idx="3432">
                  <c:v>3.9525943342388339E-3</c:v>
                </c:pt>
                <c:pt idx="3433">
                  <c:v>2.798260920789076E-3</c:v>
                </c:pt>
                <c:pt idx="3434">
                  <c:v>1.6452254227246725E-3</c:v>
                </c:pt>
                <c:pt idx="3435">
                  <c:v>4.9371198837485438E-4</c:v>
                </c:pt>
                <c:pt idx="3436">
                  <c:v>-6.5605589076818795E-4</c:v>
                </c:pt>
                <c:pt idx="3437">
                  <c:v>-1.8038554231480663E-3</c:v>
                </c:pt>
                <c:pt idx="3438">
                  <c:v>-2.9494645600340497E-3</c:v>
                </c:pt>
                <c:pt idx="3439">
                  <c:v>-4.0926620381933655E-3</c:v>
                </c:pt>
                <c:pt idx="3440">
                  <c:v>-5.2332274223373691E-3</c:v>
                </c:pt>
                <c:pt idx="3441">
                  <c:v>-6.3709411473330587E-3</c:v>
                </c:pt>
                <c:pt idx="3442">
                  <c:v>-7.5055845601715064E-3</c:v>
                </c:pt>
                <c:pt idx="3443">
                  <c:v>-8.63693996168482E-3</c:v>
                </c:pt>
                <c:pt idx="3444">
                  <c:v>-9.7647906480033513E-3</c:v>
                </c:pt>
                <c:pt idx="3445">
                  <c:v>-1.0888920951744933E-2</c:v>
                </c:pt>
                <c:pt idx="3446">
                  <c:v>-1.2009116282927996E-2</c:v>
                </c:pt>
                <c:pt idx="3447">
                  <c:v>-1.3125163169600525E-2</c:v>
                </c:pt>
                <c:pt idx="3448">
                  <c:v>-1.4236849298176877E-2</c:v>
                </c:pt>
                <c:pt idx="3449">
                  <c:v>-1.534396355347457E-2</c:v>
                </c:pt>
                <c:pt idx="3450">
                  <c:v>-1.6446296058443267E-2</c:v>
                </c:pt>
                <c:pt idx="3451">
                  <c:v>-1.7543638213578218E-2</c:v>
                </c:pt>
                <c:pt idx="3452">
                  <c:v>-1.8635782736010596E-2</c:v>
                </c:pt>
                <c:pt idx="3453">
                  <c:v>-1.9722523698267151E-2</c:v>
                </c:pt>
                <c:pt idx="3454">
                  <c:v>-2.0803656566691808E-2</c:v>
                </c:pt>
                <c:pt idx="3455">
                  <c:v>-2.1878978239521871E-2</c:v>
                </c:pt>
                <c:pt idx="3456">
                  <c:v>-2.2948287084611604E-2</c:v>
                </c:pt>
                <c:pt idx="3457">
                  <c:v>-2.4011382976796079E-2</c:v>
                </c:pt>
                <c:pt idx="3458">
                  <c:v>-2.5068067334888269E-2</c:v>
                </c:pt>
                <c:pt idx="3459">
                  <c:v>-2.6118143158302475E-2</c:v>
                </c:pt>
                <c:pt idx="3460">
                  <c:v>-2.7161415063297275E-2</c:v>
                </c:pt>
                <c:pt idx="3461">
                  <c:v>-2.8197689318831327E-2</c:v>
                </c:pt>
                <c:pt idx="3462">
                  <c:v>-2.9226773882025388E-2</c:v>
                </c:pt>
                <c:pt idx="3463">
                  <c:v>-3.0248478433224125E-2</c:v>
                </c:pt>
                <c:pt idx="3464">
                  <c:v>-3.1262614410651313E-2</c:v>
                </c:pt>
                <c:pt idx="3465">
                  <c:v>-3.2268995044652186E-2</c:v>
                </c:pt>
                <c:pt idx="3466">
                  <c:v>-3.326743539151681E-2</c:v>
                </c:pt>
                <c:pt idx="3467">
                  <c:v>-3.425775236687844E-2</c:v>
                </c:pt>
                <c:pt idx="3468">
                  <c:v>-3.5239764778680967E-2</c:v>
                </c:pt>
                <c:pt idx="3469">
                  <c:v>-3.6213293359709645E-2</c:v>
                </c:pt>
                <c:pt idx="3470">
                  <c:v>-3.717816079967947E-2</c:v>
                </c:pt>
                <c:pt idx="3471">
                  <c:v>-3.813419177687561E-2</c:v>
                </c:pt>
                <c:pt idx="3472">
                  <c:v>-3.9081212989340496E-2</c:v>
                </c:pt>
                <c:pt idx="3473">
                  <c:v>-4.0019053185602227E-2</c:v>
                </c:pt>
                <c:pt idx="3474">
                  <c:v>-4.0947543194939116E-2</c:v>
                </c:pt>
                <c:pt idx="3475">
                  <c:v>-4.1866515957175332E-2</c:v>
                </c:pt>
                <c:pt idx="3476">
                  <c:v>-4.277580655200261E-2</c:v>
                </c:pt>
                <c:pt idx="3477">
                  <c:v>-4.3675252227823314E-2</c:v>
                </c:pt>
                <c:pt idx="3478">
                  <c:v>-4.4564692430110055E-2</c:v>
                </c:pt>
                <c:pt idx="3479">
                  <c:v>-4.5443968829277356E-2</c:v>
                </c:pt>
                <c:pt idx="3480">
                  <c:v>-4.6312925348060835E-2</c:v>
                </c:pt>
                <c:pt idx="3481">
                  <c:v>-4.7171408188399627E-2</c:v>
                </c:pt>
                <c:pt idx="3482">
                  <c:v>-4.801926585781785E-2</c:v>
                </c:pt>
                <c:pt idx="3483">
                  <c:v>-4.8856349195300949E-2</c:v>
                </c:pt>
                <c:pt idx="3484">
                  <c:v>-4.9682511396663021E-2</c:v>
                </c:pt>
                <c:pt idx="3485">
                  <c:v>-5.0497608039401287E-2</c:v>
                </c:pt>
                <c:pt idx="3486">
                  <c:v>-5.1301497107033953E-2</c:v>
                </c:pt>
                <c:pt idx="3487">
                  <c:v>-5.2094039012917863E-2</c:v>
                </c:pt>
                <c:pt idx="3488">
                  <c:v>-5.287509662354254E-2</c:v>
                </c:pt>
                <c:pt idx="3489">
                  <c:v>-5.3644535281297208E-2</c:v>
                </c:pt>
                <c:pt idx="3490">
                  <c:v>-5.4402222826707571E-2</c:v>
                </c:pt>
                <c:pt idx="3491">
                  <c:v>-5.5148029620139274E-2</c:v>
                </c:pt>
                <c:pt idx="3492">
                  <c:v>-5.5881828562965072E-2</c:v>
                </c:pt>
                <c:pt idx="3493">
                  <c:v>-5.6603495118192786E-2</c:v>
                </c:pt>
                <c:pt idx="3494">
                  <c:v>-5.7312907330551388E-2</c:v>
                </c:pt>
                <c:pt idx="3495">
                  <c:v>-5.800994584603255E-2</c:v>
                </c:pt>
                <c:pt idx="3496">
                  <c:v>-5.8694493930885147E-2</c:v>
                </c:pt>
                <c:pt idx="3497">
                  <c:v>-5.9366437490060382E-2</c:v>
                </c:pt>
                <c:pt idx="3498">
                  <c:v>-6.0025665085105234E-2</c:v>
                </c:pt>
                <c:pt idx="3499">
                  <c:v>-6.0672067951502089E-2</c:v>
                </c:pt>
                <c:pt idx="3500">
                  <c:v>-6.1305540015452548E-2</c:v>
                </c:pt>
                <c:pt idx="3501">
                  <c:v>-6.1925977910103513E-2</c:v>
                </c:pt>
                <c:pt idx="3502">
                  <c:v>-6.2533280991213705E-2</c:v>
                </c:pt>
                <c:pt idx="3503">
                  <c:v>-6.3127351352258984E-2</c:v>
                </c:pt>
                <c:pt idx="3504">
                  <c:v>-6.3708093838974925E-2</c:v>
                </c:pt>
                <c:pt idx="3505">
                  <c:v>-6.4275416063335103E-2</c:v>
                </c:pt>
                <c:pt idx="3506">
                  <c:v>-6.4829228416963938E-2</c:v>
                </c:pt>
                <c:pt idx="3507">
                  <c:v>-6.5369444083982625E-2</c:v>
                </c:pt>
                <c:pt idx="3508">
                  <c:v>-6.5895979053287285E-2</c:v>
                </c:pt>
                <c:pt idx="3509">
                  <c:v>-6.6408752130258153E-2</c:v>
                </c:pt>
                <c:pt idx="3510">
                  <c:v>-6.6907684947899004E-2</c:v>
                </c:pt>
                <c:pt idx="3511">
                  <c:v>-6.7392701977406017E-2</c:v>
                </c:pt>
                <c:pt idx="3512">
                  <c:v>-6.7863730538165398E-2</c:v>
                </c:pt>
                <c:pt idx="3513">
                  <c:v>-6.8320700807179183E-2</c:v>
                </c:pt>
                <c:pt idx="3514">
                  <c:v>-6.8763545827918743E-2</c:v>
                </c:pt>
                <c:pt idx="3515">
                  <c:v>-6.9192201518605723E-2</c:v>
                </c:pt>
                <c:pt idx="3516">
                  <c:v>-6.9606606679920038E-2</c:v>
                </c:pt>
                <c:pt idx="3517">
                  <c:v>-7.0006703002134865E-2</c:v>
                </c:pt>
                <c:pt idx="3518">
                  <c:v>-7.0392435071678569E-2</c:v>
                </c:pt>
                <c:pt idx="3519">
                  <c:v>-7.0763750377123569E-2</c:v>
                </c:pt>
                <c:pt idx="3520">
                  <c:v>-7.1120599314602406E-2</c:v>
                </c:pt>
                <c:pt idx="3521">
                  <c:v>-7.146293519265115E-2</c:v>
                </c:pt>
                <c:pt idx="3522">
                  <c:v>-7.1790714236480549E-2</c:v>
                </c:pt>
                <c:pt idx="3523">
                  <c:v>-7.2103895591675446E-2</c:v>
                </c:pt>
                <c:pt idx="3524">
                  <c:v>-7.2402441327322875E-2</c:v>
                </c:pt>
                <c:pt idx="3525">
                  <c:v>-7.268631643856964E-2</c:v>
                </c:pt>
                <c:pt idx="3526">
                  <c:v>-7.2955488848609959E-2</c:v>
                </c:pt>
                <c:pt idx="3527">
                  <c:v>-7.3209929410104166E-2</c:v>
                </c:pt>
                <c:pt idx="3528">
                  <c:v>-7.3449611906029291E-2</c:v>
                </c:pt>
                <c:pt idx="3529">
                  <c:v>-7.3674513049962628E-2</c:v>
                </c:pt>
                <c:pt idx="3530">
                  <c:v>-7.3884612485799334E-2</c:v>
                </c:pt>
                <c:pt idx="3531">
                  <c:v>-7.4079892786905313E-2</c:v>
                </c:pt>
                <c:pt idx="3532">
                  <c:v>-7.4260339454706711E-2</c:v>
                </c:pt>
                <c:pt idx="3533">
                  <c:v>-7.4425940916717365E-2</c:v>
                </c:pt>
                <c:pt idx="3534">
                  <c:v>-7.4576688524005688E-2</c:v>
                </c:pt>
                <c:pt idx="3535">
                  <c:v>-7.4712576548102635E-2</c:v>
                </c:pt>
                <c:pt idx="3536">
                  <c:v>-7.4833602177352326E-2</c:v>
                </c:pt>
                <c:pt idx="3537">
                  <c:v>-7.4939765512707118E-2</c:v>
                </c:pt>
                <c:pt idx="3538">
                  <c:v>-7.5031069562968941E-2</c:v>
                </c:pt>
                <c:pt idx="3539">
                  <c:v>-7.5107520239478809E-2</c:v>
                </c:pt>
                <c:pt idx="3540">
                  <c:v>-7.516912635025659E-2</c:v>
                </c:pt>
                <c:pt idx="3541">
                  <c:v>-7.5215899593592997E-2</c:v>
                </c:pt>
                <c:pt idx="3542">
                  <c:v>-7.5247854551096116E-2</c:v>
                </c:pt>
                <c:pt idx="3543">
                  <c:v>-7.5265008680194589E-2</c:v>
                </c:pt>
                <c:pt idx="3544">
                  <c:v>-7.5267382306099945E-2</c:v>
                </c:pt>
                <c:pt idx="3545">
                  <c:v>-7.5254998613230373E-2</c:v>
                </c:pt>
                <c:pt idx="3546">
                  <c:v>-7.5227883636098558E-2</c:v>
                </c:pt>
                <c:pt idx="3547">
                  <c:v>-7.5186066249666048E-2</c:v>
                </c:pt>
                <c:pt idx="3548">
                  <c:v>-7.5129578159166988E-2</c:v>
                </c:pt>
                <c:pt idx="3549">
                  <c:v>-7.5058453889403812E-2</c:v>
                </c:pt>
                <c:pt idx="3550">
                  <c:v>-7.4972730773517834E-2</c:v>
                </c:pt>
                <c:pt idx="3551">
                  <c:v>-7.4872448941237624E-2</c:v>
                </c:pt>
                <c:pt idx="3552">
                  <c:v>-7.4757651306608122E-2</c:v>
                </c:pt>
                <c:pt idx="3553">
                  <c:v>-7.4628383555203653E-2</c:v>
                </c:pt>
                <c:pt idx="3554">
                  <c:v>-7.4484694130827922E-2</c:v>
                </c:pt>
                <c:pt idx="3555">
                  <c:v>-7.4326634221704282E-2</c:v>
                </c:pt>
                <c:pt idx="3556">
                  <c:v>-7.4154257746159483E-2</c:v>
                </c:pt>
                <c:pt idx="3557">
                  <c:v>-7.3967621337804434E-2</c:v>
                </c:pt>
                <c:pt idx="3558">
                  <c:v>-7.3766784330215329E-2</c:v>
                </c:pt>
                <c:pt idx="3559">
                  <c:v>-7.3551808741118774E-2</c:v>
                </c:pt>
                <c:pt idx="3560">
                  <c:v>-7.3322759256084405E-2</c:v>
                </c:pt>
                <c:pt idx="3561">
                  <c:v>-7.307970321172888E-2</c:v>
                </c:pt>
                <c:pt idx="3562">
                  <c:v>-7.2822710578434841E-2</c:v>
                </c:pt>
                <c:pt idx="3563">
                  <c:v>-7.255185394258884E-2</c:v>
                </c:pt>
                <c:pt idx="3564">
                  <c:v>-7.2267208488342061E-2</c:v>
                </c:pt>
                <c:pt idx="3565">
                  <c:v>-7.1968851978897852E-2</c:v>
                </c:pt>
                <c:pt idx="3566">
                  <c:v>-7.1656864737330239E-2</c:v>
                </c:pt>
                <c:pt idx="3567">
                  <c:v>-7.1331329626937473E-2</c:v>
                </c:pt>
                <c:pt idx="3568">
                  <c:v>-7.0992332031134836E-2</c:v>
                </c:pt>
                <c:pt idx="3569">
                  <c:v>-7.0639959832891133E-2</c:v>
                </c:pt>
                <c:pt idx="3570">
                  <c:v>-7.0274303393713114E-2</c:v>
                </c:pt>
                <c:pt idx="3571">
                  <c:v>-6.9895455532182307E-2</c:v>
                </c:pt>
                <c:pt idx="3572">
                  <c:v>-6.9503511502048906E-2</c:v>
                </c:pt>
                <c:pt idx="3573">
                  <c:v>-6.9098568969887128E-2</c:v>
                </c:pt>
                <c:pt idx="3574">
                  <c:v>-6.8680727992316837E-2</c:v>
                </c:pt>
                <c:pt idx="3575">
                  <c:v>-6.8250090992796192E-2</c:v>
                </c:pt>
                <c:pt idx="3576">
                  <c:v>-6.7806762737990051E-2</c:v>
                </c:pt>
                <c:pt idx="3577">
                  <c:v>-6.7350850313719124E-2</c:v>
                </c:pt>
                <c:pt idx="3578">
                  <c:v>-6.6882463100494713E-2</c:v>
                </c:pt>
                <c:pt idx="3579">
                  <c:v>-6.6401712748644232E-2</c:v>
                </c:pt>
                <c:pt idx="3580">
                  <c:v>-6.5908713153032497E-2</c:v>
                </c:pt>
                <c:pt idx="3581">
                  <c:v>-6.5403580427383992E-2</c:v>
                </c:pt>
                <c:pt idx="3582">
                  <c:v>-6.4886432878211386E-2</c:v>
                </c:pt>
                <c:pt idx="3583">
                  <c:v>-6.4357390978355633E-2</c:v>
                </c:pt>
                <c:pt idx="3584">
                  <c:v>-6.3816577340142941E-2</c:v>
                </c:pt>
                <c:pt idx="3585">
                  <c:v>-6.3264116688164243E-2</c:v>
                </c:pt>
                <c:pt idx="3586">
                  <c:v>-6.2700135831682519E-2</c:v>
                </c:pt>
                <c:pt idx="3587">
                  <c:v>-6.212476363667372E-2</c:v>
                </c:pt>
                <c:pt idx="3588">
                  <c:v>-6.1538130997506803E-2</c:v>
                </c:pt>
                <c:pt idx="3589">
                  <c:v>-6.0940370808268779E-2</c:v>
                </c:pt>
                <c:pt idx="3590">
                  <c:v>-6.0331617933740415E-2</c:v>
                </c:pt>
                <c:pt idx="3591">
                  <c:v>-5.9712009180028579E-2</c:v>
                </c:pt>
                <c:pt idx="3592">
                  <c:v>-5.9081683264861067E-2</c:v>
                </c:pt>
                <c:pt idx="3593">
                  <c:v>-5.8440780787549974E-2</c:v>
                </c:pt>
                <c:pt idx="3594">
                  <c:v>-5.7789444198629629E-2</c:v>
                </c:pt>
                <c:pt idx="3595">
                  <c:v>-5.7127817769175228E-2</c:v>
                </c:pt>
                <c:pt idx="3596">
                  <c:v>-5.6456047559808355E-2</c:v>
                </c:pt>
                <c:pt idx="3597">
                  <c:v>-5.577428138939565E-2</c:v>
                </c:pt>
                <c:pt idx="3598">
                  <c:v>-5.5082668803446908E-2</c:v>
                </c:pt>
                <c:pt idx="3599">
                  <c:v>-5.4381361042219002E-2</c:v>
                </c:pt>
                <c:pt idx="3600">
                  <c:v>-5.3670511008532047E-2</c:v>
                </c:pt>
                <c:pt idx="3601">
                  <c:v>-5.2950273235304296E-2</c:v>
                </c:pt>
                <c:pt idx="3602">
                  <c:v>-5.2220803852812345E-2</c:v>
                </c:pt>
                <c:pt idx="3603">
                  <c:v>-5.1482260555683175E-2</c:v>
                </c:pt>
                <c:pt idx="3604">
                  <c:v>-5.0734802569624773E-2</c:v>
                </c:pt>
                <c:pt idx="3605">
                  <c:v>-4.9978590617902025E-2</c:v>
                </c:pt>
                <c:pt idx="3606">
                  <c:v>-4.921378688756458E-2</c:v>
                </c:pt>
                <c:pt idx="3607">
                  <c:v>-4.8440554995433628E-2</c:v>
                </c:pt>
                <c:pt idx="3608">
                  <c:v>-4.7659059953854346E-2</c:v>
                </c:pt>
                <c:pt idx="3609">
                  <c:v>-4.6869468136221018E-2</c:v>
                </c:pt>
                <c:pt idx="3610">
                  <c:v>-4.6071947242281752E-2</c:v>
                </c:pt>
                <c:pt idx="3611">
                  <c:v>-4.5266666263229831E-2</c:v>
                </c:pt>
                <c:pt idx="3612">
                  <c:v>-4.445379544658877E-2</c:v>
                </c:pt>
                <c:pt idx="3613">
                  <c:v>-4.3633506260898187E-2</c:v>
                </c:pt>
                <c:pt idx="3614">
                  <c:v>-4.2805971360207619E-2</c:v>
                </c:pt>
                <c:pt idx="3615">
                  <c:v>-4.1971364548385522E-2</c:v>
                </c:pt>
                <c:pt idx="3616">
                  <c:v>-4.112986074325066E-2</c:v>
                </c:pt>
                <c:pt idx="3617">
                  <c:v>-4.0281635940533182E-2</c:v>
                </c:pt>
                <c:pt idx="3618">
                  <c:v>-3.942686717767268E-2</c:v>
                </c:pt>
                <c:pt idx="3619">
                  <c:v>-3.8565732497460606E-2</c:v>
                </c:pt>
                <c:pt idx="3620">
                  <c:v>-3.769841091153444E-2</c:v>
                </c:pt>
                <c:pt idx="3621">
                  <c:v>-3.6825082363730971E-2</c:v>
                </c:pt>
                <c:pt idx="3622">
                  <c:v>-3.5945927693306234E-2</c:v>
                </c:pt>
                <c:pt idx="3623">
                  <c:v>-3.5061128598029533E-2</c:v>
                </c:pt>
                <c:pt idx="3624">
                  <c:v>-3.4170867597159031E-2</c:v>
                </c:pt>
                <c:pt idx="3625">
                  <c:v>-3.3275327994306533E-2</c:v>
                </c:pt>
                <c:pt idx="3626">
                  <c:v>-3.2374693840198941E-2</c:v>
                </c:pt>
                <c:pt idx="3627">
                  <c:v>-3.1469149895344016E-2</c:v>
                </c:pt>
                <c:pt idx="3628">
                  <c:v>-3.0558881592608049E-2</c:v>
                </c:pt>
                <c:pt idx="3629">
                  <c:v>-2.9644074999713024E-2</c:v>
                </c:pt>
                <c:pt idx="3630">
                  <c:v>-2.8724916781660996E-2</c:v>
                </c:pt>
                <c:pt idx="3631">
                  <c:v>-2.7801594163093267E-2</c:v>
                </c:pt>
                <c:pt idx="3632">
                  <c:v>-2.687429489059209E-2</c:v>
                </c:pt>
                <c:pt idx="3633">
                  <c:v>-2.5943207194932563E-2</c:v>
                </c:pt>
                <c:pt idx="3634">
                  <c:v>-2.5008519753292401E-2</c:v>
                </c:pt>
                <c:pt idx="3635">
                  <c:v>-2.407042165142732E-2</c:v>
                </c:pt>
                <c:pt idx="3636">
                  <c:v>-2.3129102345819708E-2</c:v>
                </c:pt>
                <c:pt idx="3637">
                  <c:v>-2.2184751625808328E-2</c:v>
                </c:pt>
                <c:pt idx="3638">
                  <c:v>-2.1237559575706749E-2</c:v>
                </c:pt>
                <c:pt idx="3639">
                  <c:v>-2.028771653691824E-2</c:v>
                </c:pt>
                <c:pt idx="3640">
                  <c:v>-1.9335413070054822E-2</c:v>
                </c:pt>
                <c:pt idx="3641">
                  <c:v>-1.8380839917068202E-2</c:v>
                </c:pt>
                <c:pt idx="3642">
                  <c:v>-1.7424187963400284E-2</c:v>
                </c:pt>
                <c:pt idx="3643">
                  <c:v>-1.6465648200160974E-2</c:v>
                </c:pt>
                <c:pt idx="3644">
                  <c:v>-1.5505411686340936E-2</c:v>
                </c:pt>
                <c:pt idx="3645">
                  <c:v>-1.4543669511066986E-2</c:v>
                </c:pt>
                <c:pt idx="3646">
                  <c:v>-1.3580612755907799E-2</c:v>
                </c:pt>
                <c:pt idx="3647">
                  <c:v>-1.2616432457237542E-2</c:v>
                </c:pt>
                <c:pt idx="3648">
                  <c:v>-1.1651319568665077E-2</c:v>
                </c:pt>
                <c:pt idx="3649">
                  <c:v>-1.0685464923536342E-2</c:v>
                </c:pt>
                <c:pt idx="3650">
                  <c:v>-9.7190591975174646E-3</c:v>
                </c:pt>
                <c:pt idx="3651">
                  <c:v>-8.7522928712661964E-3</c:v>
                </c:pt>
                <c:pt idx="3652">
                  <c:v>-7.7853561931991756E-3</c:v>
                </c:pt>
                <c:pt idx="3653">
                  <c:v>-6.8184391423625236E-3</c:v>
                </c:pt>
                <c:pt idx="3654">
                  <c:v>-5.8517313914132505E-3</c:v>
                </c:pt>
                <c:pt idx="3655">
                  <c:v>-4.8854222697188978E-3</c:v>
                </c:pt>
                <c:pt idx="3656">
                  <c:v>-3.9197007265828207E-3</c:v>
                </c:pt>
                <c:pt idx="3657">
                  <c:v>-2.9547552946024794E-3</c:v>
                </c:pt>
                <c:pt idx="3658">
                  <c:v>-1.9907740531680583E-3</c:v>
                </c:pt>
                <c:pt idx="3659">
                  <c:v>-1.027944592108697E-3</c:v>
                </c:pt>
                <c:pt idx="3660">
                  <c:v>-6.645397549357758E-5</c:v>
                </c:pt>
                <c:pt idx="3661">
                  <c:v>8.9351129440493982E-4</c:v>
                </c:pt>
                <c:pt idx="3662">
                  <c:v>1.8517653129789837E-3</c:v>
                </c:pt>
                <c:pt idx="3663">
                  <c:v>2.80812280897654E-3</c:v>
                </c:pt>
                <c:pt idx="3664">
                  <c:v>3.7623991800094744E-3</c:v>
                </c:pt>
                <c:pt idx="3665">
                  <c:v>4.7144105278712125E-3</c:v>
                </c:pt>
                <c:pt idx="3666">
                  <c:v>5.6639736936571362E-3</c:v>
                </c:pt>
                <c:pt idx="3667">
                  <c:v>6.6109062926808064E-3</c:v>
                </c:pt>
                <c:pt idx="3668">
                  <c:v>7.5550267491791964E-3</c:v>
                </c:pt>
                <c:pt idx="3669">
                  <c:v>8.49615433080015E-3</c:v>
                </c:pt>
                <c:pt idx="3670">
                  <c:v>9.4341091828653769E-3</c:v>
                </c:pt>
                <c:pt idx="3671">
                  <c:v>1.0368712362402333E-2</c:v>
                </c:pt>
                <c:pt idx="3672">
                  <c:v>1.1299785871938403E-2</c:v>
                </c:pt>
                <c:pt idx="3673">
                  <c:v>1.2227152693050891E-2</c:v>
                </c:pt>
                <c:pt idx="3674">
                  <c:v>1.3150636819666349E-2</c:v>
                </c:pt>
                <c:pt idx="3675">
                  <c:v>1.4070063291102903E-2</c:v>
                </c:pt>
                <c:pt idx="3676">
                  <c:v>1.4985258224849245E-2</c:v>
                </c:pt>
                <c:pt idx="3677">
                  <c:v>1.5896048849074074E-2</c:v>
                </c:pt>
                <c:pt idx="3678">
                  <c:v>1.6802263534859831E-2</c:v>
                </c:pt>
                <c:pt idx="3679">
                  <c:v>1.7703731828154649E-2</c:v>
                </c:pt>
                <c:pt idx="3680">
                  <c:v>1.8600284481436507E-2</c:v>
                </c:pt>
                <c:pt idx="3681">
                  <c:v>1.9491753485083661E-2</c:v>
                </c:pt>
                <c:pt idx="3682">
                  <c:v>2.0377972098445534E-2</c:v>
                </c:pt>
                <c:pt idx="3683">
                  <c:v>2.1258774880608254E-2</c:v>
                </c:pt>
                <c:pt idx="3684">
                  <c:v>2.2133997720849202E-2</c:v>
                </c:pt>
                <c:pt idx="3685">
                  <c:v>2.3003477868774946E-2</c:v>
                </c:pt>
                <c:pt idx="3686">
                  <c:v>2.3867053964137033E-2</c:v>
                </c:pt>
                <c:pt idx="3687">
                  <c:v>2.4724566066320258E-2</c:v>
                </c:pt>
                <c:pt idx="3688">
                  <c:v>2.5575855683497999E-2</c:v>
                </c:pt>
                <c:pt idx="3689">
                  <c:v>2.6420765801449433E-2</c:v>
                </c:pt>
                <c:pt idx="3690">
                  <c:v>2.7259140912033391E-2</c:v>
                </c:pt>
                <c:pt idx="3691">
                  <c:v>2.809082704131384E-2</c:v>
                </c:pt>
                <c:pt idx="3692">
                  <c:v>2.8915671777331967E-2</c:v>
                </c:pt>
                <c:pt idx="3693">
                  <c:v>2.9733524297519957E-2</c:v>
                </c:pt>
                <c:pt idx="3694">
                  <c:v>3.0544235395751698E-2</c:v>
                </c:pt>
                <c:pt idx="3695">
                  <c:v>3.1347657509025663E-2</c:v>
                </c:pt>
                <c:pt idx="3696">
                  <c:v>3.2143644743775367E-2</c:v>
                </c:pt>
                <c:pt idx="3697">
                  <c:v>3.2932052901802858E-2</c:v>
                </c:pt>
                <c:pt idx="3698">
                  <c:v>3.3712739505830827E-2</c:v>
                </c:pt>
                <c:pt idx="3699">
                  <c:v>3.448556382466899E-2</c:v>
                </c:pt>
                <c:pt idx="3700">
                  <c:v>3.5250386897990496E-2</c:v>
                </c:pt>
                <c:pt idx="3701">
                  <c:v>3.6007071560714206E-2</c:v>
                </c:pt>
                <c:pt idx="3702">
                  <c:v>3.6755482466988829E-2</c:v>
                </c:pt>
                <c:pt idx="3703">
                  <c:v>3.7495486113774908E-2</c:v>
                </c:pt>
                <c:pt idx="3704">
                  <c:v>3.8226950864020871E-2</c:v>
                </c:pt>
                <c:pt idx="3705">
                  <c:v>3.8949746969429294E-2</c:v>
                </c:pt>
                <c:pt idx="3706">
                  <c:v>3.9663746592809794E-2</c:v>
                </c:pt>
                <c:pt idx="3707">
                  <c:v>4.0368823830014972E-2</c:v>
                </c:pt>
                <c:pt idx="3708">
                  <c:v>4.1064854731455908E-2</c:v>
                </c:pt>
                <c:pt idx="3709">
                  <c:v>4.1751717323193875E-2</c:v>
                </c:pt>
                <c:pt idx="3710">
                  <c:v>4.2429291627604983E-2</c:v>
                </c:pt>
                <c:pt idx="3711">
                  <c:v>4.3097459683614614E-2</c:v>
                </c:pt>
                <c:pt idx="3712">
                  <c:v>4.3756105566498532E-2</c:v>
                </c:pt>
                <c:pt idx="3713">
                  <c:v>4.4405115407247717E-2</c:v>
                </c:pt>
                <c:pt idx="3714">
                  <c:v>4.5044377411494071E-2</c:v>
                </c:pt>
                <c:pt idx="3715">
                  <c:v>4.5673781877994195E-2</c:v>
                </c:pt>
                <c:pt idx="3716">
                  <c:v>4.6293221216668561E-2</c:v>
                </c:pt>
                <c:pt idx="3717">
                  <c:v>4.6902589966193488E-2</c:v>
                </c:pt>
                <c:pt idx="3718">
                  <c:v>4.7501784811143498E-2</c:v>
                </c:pt>
                <c:pt idx="3719">
                  <c:v>4.8090704598681609E-2</c:v>
                </c:pt>
                <c:pt idx="3720">
                  <c:v>4.8669250354795301E-2</c:v>
                </c:pt>
                <c:pt idx="3721">
                  <c:v>4.9237325300075983E-2</c:v>
                </c:pt>
                <c:pt idx="3722">
                  <c:v>4.9794834865039862E-2</c:v>
                </c:pt>
                <c:pt idx="3723">
                  <c:v>5.0341686704988196E-2</c:v>
                </c:pt>
                <c:pt idx="3724">
                  <c:v>5.0877790714405118E-2</c:v>
                </c:pt>
                <c:pt idx="3725">
                  <c:v>5.1403059040891125E-2</c:v>
                </c:pt>
                <c:pt idx="3726">
                  <c:v>5.191740609863061E-2</c:v>
                </c:pt>
                <c:pt idx="3727">
                  <c:v>5.2420748581391813E-2</c:v>
                </c:pt>
                <c:pt idx="3728">
                  <c:v>5.2913005475057652E-2</c:v>
                </c:pt>
                <c:pt idx="3729">
                  <c:v>5.3394098069686077E-2</c:v>
                </c:pt>
                <c:pt idx="3730">
                  <c:v>5.386394997109855E-2</c:v>
                </c:pt>
                <c:pt idx="3731">
                  <c:v>5.4322487111995513E-2</c:v>
                </c:pt>
                <c:pt idx="3732">
                  <c:v>5.4769637762597648E-2</c:v>
                </c:pt>
                <c:pt idx="3733">
                  <c:v>5.5205332540811926E-2</c:v>
                </c:pt>
                <c:pt idx="3734">
                  <c:v>5.562950442192148E-2</c:v>
                </c:pt>
                <c:pt idx="3735">
                  <c:v>5.6042088747798466E-2</c:v>
                </c:pt>
                <c:pt idx="3736">
                  <c:v>5.6443023235639142E-2</c:v>
                </c:pt>
                <c:pt idx="3737">
                  <c:v>5.6832247986220531E-2</c:v>
                </c:pt>
                <c:pt idx="3738">
                  <c:v>5.720970549167801E-2</c:v>
                </c:pt>
                <c:pt idx="3739">
                  <c:v>5.7575340642803459E-2</c:v>
                </c:pt>
                <c:pt idx="3740">
                  <c:v>5.7929100735863458E-2</c:v>
                </c:pt>
                <c:pt idx="3741">
                  <c:v>5.8270935478937302E-2</c:v>
                </c:pt>
                <c:pt idx="3742">
                  <c:v>5.860079699777461E-2</c:v>
                </c:pt>
                <c:pt idx="3743">
                  <c:v>5.8918639841172335E-2</c:v>
                </c:pt>
                <c:pt idx="3744">
                  <c:v>5.9224420985871253E-2</c:v>
                </c:pt>
                <c:pt idx="3745">
                  <c:v>5.9518099840971846E-2</c:v>
                </c:pt>
                <c:pt idx="3746">
                  <c:v>5.9799638251869819E-2</c:v>
                </c:pt>
                <c:pt idx="3747">
                  <c:v>6.0069000503711431E-2</c:v>
                </c:pt>
                <c:pt idx="3748">
                  <c:v>6.0326153324368928E-2</c:v>
                </c:pt>
                <c:pt idx="3749">
                  <c:v>6.0571065886936511E-2</c:v>
                </c:pt>
                <c:pt idx="3750">
                  <c:v>6.0803709811747278E-2</c:v>
                </c:pt>
                <c:pt idx="3751">
                  <c:v>6.1024059167911752E-2</c:v>
                </c:pt>
                <c:pt idx="3752">
                  <c:v>6.1232090474378588E-2</c:v>
                </c:pt>
                <c:pt idx="3753">
                  <c:v>6.1427782700518199E-2</c:v>
                </c:pt>
                <c:pt idx="3754">
                  <c:v>6.1611117266230156E-2</c:v>
                </c:pt>
                <c:pt idx="3755">
                  <c:v>6.1782078041575192E-2</c:v>
                </c:pt>
                <c:pt idx="3756">
                  <c:v>6.1940651345932837E-2</c:v>
                </c:pt>
                <c:pt idx="3757">
                  <c:v>6.20868259466857E-2</c:v>
                </c:pt>
                <c:pt idx="3758">
                  <c:v>6.2220593057431592E-2</c:v>
                </c:pt>
                <c:pt idx="3759">
                  <c:v>6.2341946335724617E-2</c:v>
                </c:pt>
                <c:pt idx="3760">
                  <c:v>6.2450881880346615E-2</c:v>
                </c:pt>
                <c:pt idx="3761">
                  <c:v>6.2547398228110312E-2</c:v>
                </c:pt>
                <c:pt idx="3762">
                  <c:v>6.2631496350195562E-2</c:v>
                </c:pt>
                <c:pt idx="3763">
                  <c:v>6.270317964802033E-2</c:v>
                </c:pt>
                <c:pt idx="3764">
                  <c:v>6.2762453948647906E-2</c:v>
                </c:pt>
                <c:pt idx="3765">
                  <c:v>6.280932749973217E-2</c:v>
                </c:pt>
                <c:pt idx="3766">
                  <c:v>6.2843810964002503E-2</c:v>
                </c:pt>
                <c:pt idx="3767">
                  <c:v>6.2865917413290354E-2</c:v>
                </c:pt>
                <c:pt idx="3768">
                  <c:v>6.2875662322099249E-2</c:v>
                </c:pt>
                <c:pt idx="3769">
                  <c:v>6.2873063560720324E-2</c:v>
                </c:pt>
                <c:pt idx="3770">
                  <c:v>6.2858141387895375E-2</c:v>
                </c:pt>
                <c:pt idx="3771">
                  <c:v>6.2830918443029612E-2</c:v>
                </c:pt>
                <c:pt idx="3772">
                  <c:v>6.2791419737956294E-2</c:v>
                </c:pt>
                <c:pt idx="3773">
                  <c:v>6.2739672648255612E-2</c:v>
                </c:pt>
                <c:pt idx="3774">
                  <c:v>6.2675706904130019E-2</c:v>
                </c:pt>
                <c:pt idx="3775">
                  <c:v>6.2599554580838629E-2</c:v>
                </c:pt>
                <c:pt idx="3776">
                  <c:v>6.2511250088693029E-2</c:v>
                </c:pt>
                <c:pt idx="3777">
                  <c:v>6.2410830162617233E-2</c:v>
                </c:pt>
                <c:pt idx="3778">
                  <c:v>6.2298333851274236E-2</c:v>
                </c:pt>
                <c:pt idx="3779">
                  <c:v>6.2173802505762071E-2</c:v>
                </c:pt>
                <c:pt idx="3780">
                  <c:v>6.2037279767882043E-2</c:v>
                </c:pt>
                <c:pt idx="3781">
                  <c:v>6.1888811557982037E-2</c:v>
                </c:pt>
                <c:pt idx="3782">
                  <c:v>6.1728446062377824E-2</c:v>
                </c:pt>
                <c:pt idx="3783">
                  <c:v>6.1556233720355354E-2</c:v>
                </c:pt>
                <c:pt idx="3784">
                  <c:v>6.1372227210757115E-2</c:v>
                </c:pt>
                <c:pt idx="3785">
                  <c:v>6.1176481438155683E-2</c:v>
                </c:pt>
                <c:pt idx="3786">
                  <c:v>6.0969053518617665E-2</c:v>
                </c:pt>
                <c:pt idx="3787">
                  <c:v>6.0750002765061296E-2</c:v>
                </c:pt>
                <c:pt idx="3788">
                  <c:v>6.051939067221105E-2</c:v>
                </c:pt>
                <c:pt idx="3789">
                  <c:v>6.0277280901152669E-2</c:v>
                </c:pt>
                <c:pt idx="3790">
                  <c:v>6.0023739263492019E-2</c:v>
                </c:pt>
                <c:pt idx="3791">
                  <c:v>5.9758833705121424E-2</c:v>
                </c:pt>
                <c:pt idx="3792">
                  <c:v>5.9482634289596943E-2</c:v>
                </c:pt>
                <c:pt idx="3793">
                  <c:v>5.9195213181130371E-2</c:v>
                </c:pt>
                <c:pt idx="3794">
                  <c:v>5.8896644627199637E-2</c:v>
                </c:pt>
                <c:pt idx="3795">
                  <c:v>5.8587004940781402E-2</c:v>
                </c:pt>
                <c:pt idx="3796">
                  <c:v>5.8266372482209727E-2</c:v>
                </c:pt>
                <c:pt idx="3797">
                  <c:v>5.7934827640664724E-2</c:v>
                </c:pt>
                <c:pt idx="3798">
                  <c:v>5.7592452815295181E-2</c:v>
                </c:pt>
                <c:pt idx="3799">
                  <c:v>5.7239332395979226E-2</c:v>
                </c:pt>
                <c:pt idx="3800">
                  <c:v>5.6875552743727083E-2</c:v>
                </c:pt>
                <c:pt idx="3801">
                  <c:v>5.6501202170730173E-2</c:v>
                </c:pt>
                <c:pt idx="3802">
                  <c:v>5.6116370920060728E-2</c:v>
                </c:pt>
                <c:pt idx="3803">
                  <c:v>5.5721151145026244E-2</c:v>
                </c:pt>
                <c:pt idx="3804">
                  <c:v>5.5315636888183126E-2</c:v>
                </c:pt>
                <c:pt idx="3805">
                  <c:v>5.4899924060013906E-2</c:v>
                </c:pt>
                <c:pt idx="3806">
                  <c:v>5.4474110417272549E-2</c:v>
                </c:pt>
                <c:pt idx="3807">
                  <c:v>5.4038295541002361E-2</c:v>
                </c:pt>
                <c:pt idx="3808">
                  <c:v>5.3592580814231093E-2</c:v>
                </c:pt>
                <c:pt idx="3809">
                  <c:v>5.3137069399347855E-2</c:v>
                </c:pt>
                <c:pt idx="3810">
                  <c:v>5.2671866215166598E-2</c:v>
                </c:pt>
                <c:pt idx="3811">
                  <c:v>5.2197077913680875E-2</c:v>
                </c:pt>
                <c:pt idx="3812">
                  <c:v>5.1712812856514745E-2</c:v>
                </c:pt>
                <c:pt idx="3813">
                  <c:v>5.1219181091074616E-2</c:v>
                </c:pt>
                <c:pt idx="3814">
                  <c:v>5.0716294326407042E-2</c:v>
                </c:pt>
                <c:pt idx="3815">
                  <c:v>5.0204265908767379E-2</c:v>
                </c:pt>
                <c:pt idx="3816">
                  <c:v>4.968321079690436E-2</c:v>
                </c:pt>
                <c:pt idx="3817">
                  <c:v>4.9153245537065696E-2</c:v>
                </c:pt>
                <c:pt idx="3818">
                  <c:v>4.8614488237729778E-2</c:v>
                </c:pt>
                <c:pt idx="3819">
                  <c:v>4.8067058544068737E-2</c:v>
                </c:pt>
                <c:pt idx="3820">
                  <c:v>4.7511077612148025E-2</c:v>
                </c:pt>
                <c:pt idx="3821">
                  <c:v>4.6946668082867869E-2</c:v>
                </c:pt>
                <c:pt idx="3822">
                  <c:v>4.6373954055651895E-2</c:v>
                </c:pt>
                <c:pt idx="3823">
                  <c:v>4.5793061061888296E-2</c:v>
                </c:pt>
                <c:pt idx="3824">
                  <c:v>4.5204116038129002E-2</c:v>
                </c:pt>
                <c:pt idx="3825">
                  <c:v>4.4607247299052313E-2</c:v>
                </c:pt>
                <c:pt idx="3826">
                  <c:v>4.4002584510194495E-2</c:v>
                </c:pt>
                <c:pt idx="3827">
                  <c:v>4.3390258660455927E-2</c:v>
                </c:pt>
                <c:pt idx="3828">
                  <c:v>4.2770402034387409E-2</c:v>
                </c:pt>
                <c:pt idx="3829">
                  <c:v>4.2143148184262264E-2</c:v>
                </c:pt>
                <c:pt idx="3830">
                  <c:v>4.1508631901939916E-2</c:v>
                </c:pt>
                <c:pt idx="3831">
                  <c:v>4.0866989190526712E-2</c:v>
                </c:pt>
                <c:pt idx="3832">
                  <c:v>4.0218357235839712E-2</c:v>
                </c:pt>
                <c:pt idx="3833">
                  <c:v>3.9562874377679288E-2</c:v>
                </c:pt>
                <c:pt idx="3834">
                  <c:v>3.8900680080916378E-2</c:v>
                </c:pt>
                <c:pt idx="3835">
                  <c:v>3.8231914906400245E-2</c:v>
                </c:pt>
                <c:pt idx="3836">
                  <c:v>3.7556720481692694E-2</c:v>
                </c:pt>
                <c:pt idx="3837">
                  <c:v>3.6875239471634673E-2</c:v>
                </c:pt>
                <c:pt idx="3838">
                  <c:v>3.6187615548751266E-2</c:v>
                </c:pt>
                <c:pt idx="3839">
                  <c:v>3.5493993363501064E-2</c:v>
                </c:pt>
                <c:pt idx="3840">
                  <c:v>3.4794518514375976E-2</c:v>
                </c:pt>
                <c:pt idx="3841">
                  <c:v>3.4089337517857553E-2</c:v>
                </c:pt>
                <c:pt idx="3842">
                  <c:v>3.337859777823593E-2</c:v>
                </c:pt>
                <c:pt idx="3843">
                  <c:v>3.2662447557297504E-2</c:v>
                </c:pt>
                <c:pt idx="3844">
                  <c:v>3.1941035943887537E-2</c:v>
                </c:pt>
                <c:pt idx="3845">
                  <c:v>3.1214512823353788E-2</c:v>
                </c:pt>
                <c:pt idx="3846">
                  <c:v>3.0483028846877463E-2</c:v>
                </c:pt>
                <c:pt idx="3847">
                  <c:v>2.9746735400697666E-2</c:v>
                </c:pt>
                <c:pt idx="3848">
                  <c:v>2.9005784575235567E-2</c:v>
                </c:pt>
                <c:pt idx="3849">
                  <c:v>2.8260329134124615E-2</c:v>
                </c:pt>
                <c:pt idx="3850">
                  <c:v>2.7510522483153003E-2</c:v>
                </c:pt>
                <c:pt idx="3851">
                  <c:v>2.6756518639124739E-2</c:v>
                </c:pt>
                <c:pt idx="3852">
                  <c:v>2.5998472198645612E-2</c:v>
                </c:pt>
                <c:pt idx="3853">
                  <c:v>2.5236538306840344E-2</c:v>
                </c:pt>
                <c:pt idx="3854">
                  <c:v>2.4470872626007334E-2</c:v>
                </c:pt>
                <c:pt idx="3855">
                  <c:v>2.370163130421726E-2</c:v>
                </c:pt>
                <c:pt idx="3856">
                  <c:v>2.2928970943861961E-2</c:v>
                </c:pt>
                <c:pt idx="3857">
                  <c:v>2.2153048570159907E-2</c:v>
                </c:pt>
                <c:pt idx="3858">
                  <c:v>2.1374021599624666E-2</c:v>
                </c:pt>
                <c:pt idx="3859">
                  <c:v>2.0592047808502704E-2</c:v>
                </c:pt>
                <c:pt idx="3860">
                  <c:v>1.980728530118692E-2</c:v>
                </c:pt>
                <c:pt idx="3861">
                  <c:v>1.9019892478612271E-2</c:v>
                </c:pt>
                <c:pt idx="3862">
                  <c:v>1.8230028006639882E-2</c:v>
                </c:pt>
                <c:pt idx="3863">
                  <c:v>1.7437850784435986E-2</c:v>
                </c:pt>
                <c:pt idx="3864">
                  <c:v>1.6643519912852105E-2</c:v>
                </c:pt>
                <c:pt idx="3865">
                  <c:v>1.5847194662812782E-2</c:v>
                </c:pt>
                <c:pt idx="3866">
                  <c:v>1.5049034443717286E-2</c:v>
                </c:pt>
                <c:pt idx="3867">
                  <c:v>1.4249198771861578E-2</c:v>
                </c:pt>
                <c:pt idx="3868">
                  <c:v>1.3447847238886926E-2</c:v>
                </c:pt>
                <c:pt idx="3869">
                  <c:v>1.2645139480261481E-2</c:v>
                </c:pt>
                <c:pt idx="3870">
                  <c:v>1.1841235143801117E-2</c:v>
                </c:pt>
                <c:pt idx="3871">
                  <c:v>1.103629385823586E-2</c:v>
                </c:pt>
                <c:pt idx="3872">
                  <c:v>1.0230475201828189E-2</c:v>
                </c:pt>
                <c:pt idx="3873">
                  <c:v>9.4239386710494605E-3</c:v>
                </c:pt>
                <c:pt idx="3874">
                  <c:v>8.6168436493207247E-3</c:v>
                </c:pt>
                <c:pt idx="3875">
                  <c:v>7.8093493758241601E-3</c:v>
                </c:pt>
                <c:pt idx="3876">
                  <c:v>7.0016149143913246E-3</c:v>
                </c:pt>
                <c:pt idx="3877">
                  <c:v>6.1937991224744141E-3</c:v>
                </c:pt>
                <c:pt idx="3878">
                  <c:v>5.3860606202066922E-3</c:v>
                </c:pt>
                <c:pt idx="3879">
                  <c:v>4.5785577595582076E-3</c:v>
                </c:pt>
                <c:pt idx="3880">
                  <c:v>3.7714485935929167E-3</c:v>
                </c:pt>
                <c:pt idx="3881">
                  <c:v>2.9648908458332788E-3</c:v>
                </c:pt>
                <c:pt idx="3882">
                  <c:v>2.1590418797383672E-3</c:v>
                </c:pt>
                <c:pt idx="3883">
                  <c:v>1.3540586683015048E-3</c:v>
                </c:pt>
                <c:pt idx="3884">
                  <c:v>5.5009776377340275E-4</c:v>
                </c:pt>
                <c:pt idx="3885">
                  <c:v>-2.5268473248326337E-4</c:v>
                </c:pt>
                <c:pt idx="3886">
                  <c:v>-1.0541332000019331E-3</c:v>
                </c:pt>
                <c:pt idx="3887">
                  <c:v>-1.8540925290770355E-3</c:v>
                </c:pt>
                <c:pt idx="3888">
                  <c:v>-2.6524081504798345E-3</c:v>
                </c:pt>
                <c:pt idx="3889">
                  <c:v>-3.4489260650194596E-3</c:v>
                </c:pt>
                <c:pt idx="3890">
                  <c:v>-4.2434928729433909E-3</c:v>
                </c:pt>
                <c:pt idx="3891">
                  <c:v>-5.0359558031716932E-3</c:v>
                </c:pt>
                <c:pt idx="3892">
                  <c:v>-5.8261627423593599E-3</c:v>
                </c:pt>
                <c:pt idx="3893">
                  <c:v>-6.6139622637811559E-3</c:v>
                </c:pt>
                <c:pt idx="3894">
                  <c:v>-7.3992036560334125E-3</c:v>
                </c:pt>
                <c:pt idx="3895">
                  <c:v>-8.1817369515472631E-3</c:v>
                </c:pt>
                <c:pt idx="3896">
                  <c:v>-8.9614129549078717E-3</c:v>
                </c:pt>
                <c:pt idx="3897">
                  <c:v>-9.7380832709742515E-3</c:v>
                </c:pt>
                <c:pt idx="3898">
                  <c:v>-1.0511600332794324E-2</c:v>
                </c:pt>
                <c:pt idx="3899">
                  <c:v>-1.128181742930992E-2</c:v>
                </c:pt>
                <c:pt idx="3900">
                  <c:v>-1.2048588732846498E-2</c:v>
                </c:pt>
                <c:pt idx="3901">
                  <c:v>-1.2811769326382384E-2</c:v>
                </c:pt>
                <c:pt idx="3902">
                  <c:v>-1.3571215230592421E-2</c:v>
                </c:pt>
                <c:pt idx="3903">
                  <c:v>-1.4326783430660957E-2</c:v>
                </c:pt>
                <c:pt idx="3904">
                  <c:v>-1.5078331902859165E-2</c:v>
                </c:pt>
                <c:pt idx="3905">
                  <c:v>-1.5825719640881766E-2</c:v>
                </c:pt>
                <c:pt idx="3906">
                  <c:v>-1.6568806681938261E-2</c:v>
                </c:pt>
                <c:pt idx="3907">
                  <c:v>-1.7307454132593859E-2</c:v>
                </c:pt>
                <c:pt idx="3908">
                  <c:v>-1.8041524194355351E-2</c:v>
                </c:pt>
                <c:pt idx="3909">
                  <c:v>-1.8770880188997235E-2</c:v>
                </c:pt>
                <c:pt idx="3910">
                  <c:v>-1.9495386583623483E-2</c:v>
                </c:pt>
                <c:pt idx="3911">
                  <c:v>-2.0214909015460376E-2</c:v>
                </c:pt>
                <c:pt idx="3912">
                  <c:v>-2.0929314316375951E-2</c:v>
                </c:pt>
                <c:pt idx="3913">
                  <c:v>-2.163847053712159E-2</c:v>
                </c:pt>
                <c:pt idx="3914">
                  <c:v>-2.2342246971291474E-2</c:v>
                </c:pt>
                <c:pt idx="3915">
                  <c:v>-2.3040514178995546E-2</c:v>
                </c:pt>
                <c:pt idx="3916">
                  <c:v>-2.3733144010241843E-2</c:v>
                </c:pt>
                <c:pt idx="3917">
                  <c:v>-2.4420009628024007E-2</c:v>
                </c:pt>
                <c:pt idx="3918">
                  <c:v>-2.5100985531109957E-2</c:v>
                </c:pt>
                <c:pt idx="3919">
                  <c:v>-2.5775947576527694E-2</c:v>
                </c:pt>
                <c:pt idx="3920">
                  <c:v>-2.6444773001744346E-2</c:v>
                </c:pt>
                <c:pt idx="3921">
                  <c:v>-2.7107340446534595E-2</c:v>
                </c:pt>
                <c:pt idx="3922">
                  <c:v>-2.776352997453474E-2</c:v>
                </c:pt>
                <c:pt idx="3923">
                  <c:v>-2.8413223094478669E-2</c:v>
                </c:pt>
                <c:pt idx="3924">
                  <c:v>-2.9056302781112164E-2</c:v>
                </c:pt>
                <c:pt idx="3925">
                  <c:v>-2.969265349578195E-2</c:v>
                </c:pt>
                <c:pt idx="3926">
                  <c:v>-3.0322161206696084E-2</c:v>
                </c:pt>
                <c:pt idx="3927">
                  <c:v>-3.0944713408852246E-2</c:v>
                </c:pt>
                <c:pt idx="3928">
                  <c:v>-3.1560199143630646E-2</c:v>
                </c:pt>
                <c:pt idx="3929">
                  <c:v>-3.2168509018048318E-2</c:v>
                </c:pt>
                <c:pt idx="3930">
                  <c:v>-3.2769535223671625E-2</c:v>
                </c:pt>
                <c:pt idx="3931">
                  <c:v>-3.3363171555183958E-2</c:v>
                </c:pt>
                <c:pt idx="3932">
                  <c:v>-3.3949313428605549E-2</c:v>
                </c:pt>
                <c:pt idx="3933">
                  <c:v>-3.4527857899162566E-2</c:v>
                </c:pt>
                <c:pt idx="3934">
                  <c:v>-3.5098703678802592E-2</c:v>
                </c:pt>
                <c:pt idx="3935">
                  <c:v>-3.5661751153353773E-2</c:v>
                </c:pt>
                <c:pt idx="3936">
                  <c:v>-3.6216902399324929E-2</c:v>
                </c:pt>
                <c:pt idx="3937">
                  <c:v>-3.6764061200344048E-2</c:v>
                </c:pt>
                <c:pt idx="3938">
                  <c:v>-3.7303133063232623E-2</c:v>
                </c:pt>
                <c:pt idx="3939">
                  <c:v>-3.7834025233713459E-2</c:v>
                </c:pt>
                <c:pt idx="3940">
                  <c:v>-3.835664671174948E-2</c:v>
                </c:pt>
                <c:pt idx="3941">
                  <c:v>-3.8870908266511399E-2</c:v>
                </c:pt>
                <c:pt idx="3942">
                  <c:v>-3.9376722450971922E-2</c:v>
                </c:pt>
                <c:pt idx="3943">
                  <c:v>-3.9874003616124469E-2</c:v>
                </c:pt>
                <c:pt idx="3944">
                  <c:v>-4.0362667924824326E-2</c:v>
                </c:pt>
                <c:pt idx="3945">
                  <c:v>-4.0842633365250298E-2</c:v>
                </c:pt>
                <c:pt idx="3946">
                  <c:v>-4.1313819763984974E-2</c:v>
                </c:pt>
                <c:pt idx="3947">
                  <c:v>-4.1776148798711818E-2</c:v>
                </c:pt>
                <c:pt idx="3948">
                  <c:v>-4.2229544010527351E-2</c:v>
                </c:pt>
                <c:pt idx="3949">
                  <c:v>-4.2673930815866852E-2</c:v>
                </c:pt>
                <c:pt idx="3950">
                  <c:v>-4.3109236518041952E-2</c:v>
                </c:pt>
                <c:pt idx="3951">
                  <c:v>-4.3535390318388663E-2</c:v>
                </c:pt>
                <c:pt idx="3952">
                  <c:v>-4.395232332702452E-2</c:v>
                </c:pt>
                <c:pt idx="3953">
                  <c:v>-4.4359968573213407E-2</c:v>
                </c:pt>
                <c:pt idx="3954">
                  <c:v>-4.4758261015336927E-2</c:v>
                </c:pt>
                <c:pt idx="3955">
                  <c:v>-4.5147137550471131E-2</c:v>
                </c:pt>
                <c:pt idx="3956">
                  <c:v>-4.552653702356748E-2</c:v>
                </c:pt>
                <c:pt idx="3957">
                  <c:v>-4.5896400236237145E-2</c:v>
                </c:pt>
                <c:pt idx="3958">
                  <c:v>-4.6256669955137629E-2</c:v>
                </c:pt>
                <c:pt idx="3959">
                  <c:v>-4.6607290919960929E-2</c:v>
                </c:pt>
                <c:pt idx="3960">
                  <c:v>-4.6948209851022452E-2</c:v>
                </c:pt>
                <c:pt idx="3961">
                  <c:v>-4.7279375456449994E-2</c:v>
                </c:pt>
                <c:pt idx="3962">
                  <c:v>-4.7600738438972209E-2</c:v>
                </c:pt>
                <c:pt idx="3963">
                  <c:v>-4.7912251502306012E-2</c:v>
                </c:pt>
                <c:pt idx="3964">
                  <c:v>-4.8213869357142454E-2</c:v>
                </c:pt>
                <c:pt idx="3965">
                  <c:v>-4.8505548726730706E-2</c:v>
                </c:pt>
                <c:pt idx="3966">
                  <c:v>-4.878724835205988E-2</c:v>
                </c:pt>
                <c:pt idx="3967">
                  <c:v>-4.9058928996638412E-2</c:v>
                </c:pt>
                <c:pt idx="3968">
                  <c:v>-4.9320553450870899E-2</c:v>
                </c:pt>
                <c:pt idx="3969">
                  <c:v>-4.9572086536032282E-2</c:v>
                </c:pt>
                <c:pt idx="3970">
                  <c:v>-4.9813495107839438E-2</c:v>
                </c:pt>
                <c:pt idx="3971">
                  <c:v>-5.0044748059620177E-2</c:v>
                </c:pt>
                <c:pt idx="3972">
                  <c:v>-5.0265816325079857E-2</c:v>
                </c:pt>
                <c:pt idx="3973">
                  <c:v>-5.0476672880665832E-2</c:v>
                </c:pt>
                <c:pt idx="3974">
                  <c:v>-5.0677292747530023E-2</c:v>
                </c:pt>
                <c:pt idx="3975">
                  <c:v>-5.0867652993089957E-2</c:v>
                </c:pt>
                <c:pt idx="3976">
                  <c:v>-5.1047732732188801E-2</c:v>
                </c:pt>
                <c:pt idx="3977">
                  <c:v>-5.1217513127854802E-2</c:v>
                </c:pt>
                <c:pt idx="3978">
                  <c:v>-5.1376977391660819E-2</c:v>
                </c:pt>
                <c:pt idx="3979">
                  <c:v>-5.1526110783684548E-2</c:v>
                </c:pt>
                <c:pt idx="3980">
                  <c:v>-5.1664900612070207E-2</c:v>
                </c:pt>
                <c:pt idx="3981">
                  <c:v>-5.1793336232192462E-2</c:v>
                </c:pt>
                <c:pt idx="3982">
                  <c:v>-5.1911409045423483E-2</c:v>
                </c:pt>
                <c:pt idx="3983">
                  <c:v>-5.2019112497504072E-2</c:v>
                </c:pt>
                <c:pt idx="3984">
                  <c:v>-5.2116442076519873E-2</c:v>
                </c:pt>
                <c:pt idx="3985">
                  <c:v>-5.2203395310483777E-2</c:v>
                </c:pt>
                <c:pt idx="3986">
                  <c:v>-5.2279971764525611E-2</c:v>
                </c:pt>
                <c:pt idx="3987">
                  <c:v>-5.2346173037690423E-2</c:v>
                </c:pt>
                <c:pt idx="3988">
                  <c:v>-5.2402002759346568E-2</c:v>
                </c:pt>
                <c:pt idx="3989">
                  <c:v>-5.2447466585205015E-2</c:v>
                </c:pt>
                <c:pt idx="3990">
                  <c:v>-5.248257219295125E-2</c:v>
                </c:pt>
                <c:pt idx="3991">
                  <c:v>-5.2507329277491341E-2</c:v>
                </c:pt>
                <c:pt idx="3992">
                  <c:v>-5.2521749545813623E-2</c:v>
                </c:pt>
                <c:pt idx="3993">
                  <c:v>-5.252584671146774E-2</c:v>
                </c:pt>
                <c:pt idx="3994">
                  <c:v>-5.2519636488662626E-2</c:v>
                </c:pt>
                <c:pt idx="3995">
                  <c:v>-5.2503136585985294E-2</c:v>
                </c:pt>
                <c:pt idx="3996">
                  <c:v>-5.2476366699742157E-2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233-F74C-BF98-CB49D89991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6386376"/>
        <c:axId val="416395256"/>
      </c:scatterChart>
      <c:valAx>
        <c:axId val="416386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it-IT"/>
                  <a:t>tempi (secondi)</a:t>
                </a:r>
              </a:p>
            </c:rich>
          </c:tx>
          <c:layout>
            <c:manualLayout>
              <c:xMode val="edge"/>
              <c:yMode val="edge"/>
              <c:x val="0.45115701818311099"/>
              <c:y val="0.94394908969712099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it-IT"/>
          </a:p>
        </c:txPr>
        <c:crossAx val="416395256"/>
        <c:crosses val="autoZero"/>
        <c:crossBetween val="midCat"/>
      </c:valAx>
      <c:valAx>
        <c:axId val="4163952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00000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Verdana"/>
                    <a:ea typeface="Verdana"/>
                    <a:cs typeface="Verdana"/>
                  </a:defRPr>
                </a:pPr>
                <a:r>
                  <a:rPr lang="it-IT"/>
                  <a:t>angolo (radianti)</a:t>
                </a:r>
              </a:p>
            </c:rich>
          </c:tx>
          <c:layout>
            <c:manualLayout>
              <c:xMode val="edge"/>
              <c:yMode val="edge"/>
              <c:x val="2.31362755727769E-2"/>
              <c:y val="0.419108305906206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defRPr>
            </a:pPr>
            <a:endParaRPr lang="it-IT"/>
          </a:p>
        </c:txPr>
        <c:crossAx val="416386376"/>
        <c:crosses val="autoZero"/>
        <c:crossBetween val="midCat"/>
      </c:valAx>
      <c:spPr>
        <a:solidFill>
          <a:srgbClr val="CDCDCD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Verdana"/>
          <a:ea typeface="Verdana"/>
          <a:cs typeface="Verdana"/>
        </a:defRPr>
      </a:pPr>
      <a:endParaRPr lang="it-IT"/>
    </a:p>
  </c:tx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it-IT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discesa del quarto di circonferenza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senza attrito</c:v>
          </c:tx>
          <c:spPr>
            <a:ln w="47625">
              <a:noFill/>
            </a:ln>
          </c:spPr>
          <c:marker>
            <c:symbol val="diamond"/>
            <c:size val="2"/>
            <c:spPr>
              <a:solidFill>
                <a:srgbClr val="0000FF"/>
              </a:solidFill>
            </c:spPr>
          </c:marker>
          <c:xVal>
            <c:numRef>
              <c:f>'quarto di circonferenza'!$A$5:$A$500</c:f>
              <c:numCache>
                <c:formatCode>0.0000</c:formatCode>
                <c:ptCount val="496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</c:numCache>
            </c:numRef>
          </c:xVal>
          <c:yVal>
            <c:numRef>
              <c:f>'quarto di circonferenza'!$B$5:$B$500</c:f>
              <c:numCache>
                <c:formatCode>General</c:formatCode>
                <c:ptCount val="496"/>
                <c:pt idx="0">
                  <c:v>-1.5707963267948966</c:v>
                </c:pt>
                <c:pt idx="1">
                  <c:v>-1.5707893196520395</c:v>
                </c:pt>
                <c:pt idx="2">
                  <c:v>-1.5707682982234683</c:v>
                </c:pt>
                <c:pt idx="3">
                  <c:v>-1.5707332625091885</c:v>
                </c:pt>
                <c:pt idx="4">
                  <c:v>-1.5706842125092222</c:v>
                </c:pt>
                <c:pt idx="5">
                  <c:v>-1.5706211482236296</c:v>
                </c:pt>
                <c:pt idx="6">
                  <c:v>-1.5705440696525379</c:v>
                </c:pt>
                <c:pt idx="7">
                  <c:v>-1.5704529767961777</c:v>
                </c:pt>
                <c:pt idx="8">
                  <c:v>-1.5703478696549293</c:v>
                </c:pt>
                <c:pt idx="9">
                  <c:v>-1.570228748229376</c:v>
                </c:pt>
                <c:pt idx="10">
                  <c:v>-1.5700956125203656</c:v>
                </c:pt>
                <c:pt idx="11">
                  <c:v>-1.5699484625290814</c:v>
                </c:pt>
                <c:pt idx="12">
                  <c:v>-1.5697872982571202</c:v>
                </c:pt>
                <c:pt idx="13">
                  <c:v>-1.5696121197065789</c:v>
                </c:pt>
                <c:pt idx="14">
                  <c:v>-1.5694229268801498</c:v>
                </c:pt>
                <c:pt idx="15">
                  <c:v>-1.5692197197812234</c:v>
                </c:pt>
                <c:pt idx="16">
                  <c:v>-1.5690024984140005</c:v>
                </c:pt>
                <c:pt idx="17">
                  <c:v>-1.568771262783611</c:v>
                </c:pt>
                <c:pt idx="18">
                  <c:v>-1.5685260128962426</c:v>
                </c:pt>
                <c:pt idx="19">
                  <c:v>-1.568266748759277</c:v>
                </c:pt>
                <c:pt idx="20">
                  <c:v>-1.5679934703814342</c:v>
                </c:pt>
                <c:pt idx="21">
                  <c:v>-1.5677061777729251</c:v>
                </c:pt>
                <c:pt idx="22">
                  <c:v>-1.567404870945613</c:v>
                </c:pt>
                <c:pt idx="23">
                  <c:v>-1.5670895499131825</c:v>
                </c:pt>
                <c:pt idx="24">
                  <c:v>-1.5667602146913171</c:v>
                </c:pt>
                <c:pt idx="25">
                  <c:v>-1.5664168652978852</c:v>
                </c:pt>
                <c:pt idx="26">
                  <c:v>-1.5660595017531334</c:v>
                </c:pt>
                <c:pt idx="27">
                  <c:v>-1.5656881240798899</c:v>
                </c:pt>
                <c:pt idx="28">
                  <c:v>-1.5653027323037743</c:v>
                </c:pt>
                <c:pt idx="29">
                  <c:v>-1.5649033264534165</c:v>
                </c:pt>
                <c:pt idx="30">
                  <c:v>-1.5644899065606839</c:v>
                </c:pt>
                <c:pt idx="31">
                  <c:v>-1.5640624726609167</c:v>
                </c:pt>
                <c:pt idx="32">
                  <c:v>-1.5636210247931714</c:v>
                </c:pt>
                <c:pt idx="33">
                  <c:v>-1.5631655630004728</c:v>
                </c:pt>
                <c:pt idx="34">
                  <c:v>-1.5626960873300739</c:v>
                </c:pt>
                <c:pt idx="35">
                  <c:v>-1.562212597833724</c:v>
                </c:pt>
                <c:pt idx="36">
                  <c:v>-1.5617150945679457</c:v>
                </c:pt>
                <c:pt idx="37">
                  <c:v>-1.5612035775943196</c:v>
                </c:pt>
                <c:pt idx="38">
                  <c:v>-1.5606780469797774</c:v>
                </c:pt>
                <c:pt idx="39">
                  <c:v>-1.5601385027969032</c:v>
                </c:pt>
                <c:pt idx="40">
                  <c:v>-1.5595849451242432</c:v>
                </c:pt>
                <c:pt idx="41">
                  <c:v>-1.5590173740466229</c:v>
                </c:pt>
                <c:pt idx="42">
                  <c:v>-1.5584357896554741</c:v>
                </c:pt>
                <c:pt idx="43">
                  <c:v>-1.5578401920491689</c:v>
                </c:pt>
                <c:pt idx="44">
                  <c:v>-1.557230581333362</c:v>
                </c:pt>
                <c:pt idx="45">
                  <c:v>-1.5566069576213417</c:v>
                </c:pt>
                <c:pt idx="46">
                  <c:v>-1.555969321034389</c:v>
                </c:pt>
                <c:pt idx="47">
                  <c:v>-1.5553176717021449</c:v>
                </c:pt>
                <c:pt idx="48">
                  <c:v>-1.5546520097629855</c:v>
                </c:pt>
                <c:pt idx="49">
                  <c:v>-1.5539723353644066</c:v>
                </c:pt>
                <c:pt idx="50">
                  <c:v>-1.5532786486634154</c:v>
                </c:pt>
                <c:pt idx="51">
                  <c:v>-1.55257094982693</c:v>
                </c:pt>
                <c:pt idx="52">
                  <c:v>-1.5518492390321892</c:v>
                </c:pt>
                <c:pt idx="53">
                  <c:v>-1.5511135164671679</c:v>
                </c:pt>
                <c:pt idx="54">
                  <c:v>-1.550363782331003</c:v>
                </c:pt>
                <c:pt idx="55">
                  <c:v>-1.5496000368344265</c:v>
                </c:pt>
                <c:pt idx="56">
                  <c:v>-1.5488222802002058</c:v>
                </c:pt>
                <c:pt idx="57">
                  <c:v>-1.5480305126635947</c:v>
                </c:pt>
                <c:pt idx="58">
                  <c:v>-1.5472247344727905</c:v>
                </c:pt>
                <c:pt idx="59">
                  <c:v>-1.5464049458894003</c:v>
                </c:pt>
                <c:pt idx="60">
                  <c:v>-1.5455711471889149</c:v>
                </c:pt>
                <c:pt idx="61">
                  <c:v>-1.5447233386611916</c:v>
                </c:pt>
                <c:pt idx="62">
                  <c:v>-1.5438615206109449</c:v>
                </c:pt>
                <c:pt idx="63">
                  <c:v>-1.5429856933582453</c:v>
                </c:pt>
                <c:pt idx="64">
                  <c:v>-1.5420958572390258</c:v>
                </c:pt>
                <c:pt idx="65">
                  <c:v>-1.5411920126055982</c:v>
                </c:pt>
                <c:pt idx="66">
                  <c:v>-1.5402741598271759</c:v>
                </c:pt>
                <c:pt idx="67">
                  <c:v>-1.5393422992904056</c:v>
                </c:pt>
                <c:pt idx="68">
                  <c:v>-1.5383964313999072</c:v>
                </c:pt>
                <c:pt idx="69">
                  <c:v>-1.5374365565788219</c:v>
                </c:pt>
                <c:pt idx="70">
                  <c:v>-1.5364626752693682</c:v>
                </c:pt>
                <c:pt idx="71">
                  <c:v>-1.5354747879334061</c:v>
                </c:pt>
                <c:pt idx="72">
                  <c:v>-1.53447289505301</c:v>
                </c:pt>
                <c:pt idx="73">
                  <c:v>-1.5334569971310492</c:v>
                </c:pt>
                <c:pt idx="74">
                  <c:v>-1.5324270946917768</c:v>
                </c:pt>
                <c:pt idx="75">
                  <c:v>-1.5313831882814262</c:v>
                </c:pt>
                <c:pt idx="76">
                  <c:v>-1.5303252784688162</c:v>
                </c:pt>
                <c:pt idx="77">
                  <c:v>-1.5292533658459651</c:v>
                </c:pt>
                <c:pt idx="78">
                  <c:v>-1.5281674510287111</c:v>
                </c:pt>
                <c:pt idx="79">
                  <c:v>-1.5270675346573421</c:v>
                </c:pt>
                <c:pt idx="80">
                  <c:v>-1.5259536173972335</c:v>
                </c:pt>
                <c:pt idx="81">
                  <c:v>-1.5248256999394929</c:v>
                </c:pt>
                <c:pt idx="82">
                  <c:v>-1.523683783001615</c:v>
                </c:pt>
                <c:pt idx="83">
                  <c:v>-1.522527867328143</c:v>
                </c:pt>
                <c:pt idx="84">
                  <c:v>-1.5213579536913384</c:v>
                </c:pt>
                <c:pt idx="85">
                  <c:v>-1.5201740428918589</c:v>
                </c:pt>
                <c:pt idx="86">
                  <c:v>-1.5189761357594445</c:v>
                </c:pt>
                <c:pt idx="87">
                  <c:v>-1.5177642331536116</c:v>
                </c:pt>
                <c:pt idx="88">
                  <c:v>-1.5165383359643556</c:v>
                </c:pt>
                <c:pt idx="89">
                  <c:v>-1.5152984451128602</c:v>
                </c:pt>
                <c:pt idx="90">
                  <c:v>-1.5140445615522158</c:v>
                </c:pt>
                <c:pt idx="91">
                  <c:v>-1.512776686268146</c:v>
                </c:pt>
                <c:pt idx="92">
                  <c:v>-1.5114948202797414</c:v>
                </c:pt>
                <c:pt idx="93">
                  <c:v>-1.5101989646402016</c:v>
                </c:pt>
                <c:pt idx="94">
                  <c:v>-1.5088891204375858</c:v>
                </c:pt>
                <c:pt idx="95">
                  <c:v>-1.5075652887955704</c:v>
                </c:pt>
                <c:pt idx="96">
                  <c:v>-1.5062274708742152</c:v>
                </c:pt>
                <c:pt idx="97">
                  <c:v>-1.5048756678707371</c:v>
                </c:pt>
                <c:pt idx="98">
                  <c:v>-1.503509881020292</c:v>
                </c:pt>
                <c:pt idx="99">
                  <c:v>-1.5021301115967647</c:v>
                </c:pt>
                <c:pt idx="100">
                  <c:v>-1.500736360913566</c:v>
                </c:pt>
                <c:pt idx="101">
                  <c:v>-1.4993286303244389</c:v>
                </c:pt>
                <c:pt idx="102">
                  <c:v>-1.497906921224271</c:v>
                </c:pt>
                <c:pt idx="103">
                  <c:v>-1.4964712350499167</c:v>
                </c:pt>
                <c:pt idx="104">
                  <c:v>-1.4950215732810253</c:v>
                </c:pt>
                <c:pt idx="105">
                  <c:v>-1.4935579374408778</c:v>
                </c:pt>
                <c:pt idx="106">
                  <c:v>-1.4920803290972322</c:v>
                </c:pt>
                <c:pt idx="107">
                  <c:v>-1.4905887498631749</c:v>
                </c:pt>
                <c:pt idx="108">
                  <c:v>-1.4890832013979811</c:v>
                </c:pt>
                <c:pt idx="109">
                  <c:v>-1.4875636854079828</c:v>
                </c:pt>
                <c:pt idx="110">
                  <c:v>-1.486030203647444</c:v>
                </c:pt>
                <c:pt idx="111">
                  <c:v>-1.4844827579194437</c:v>
                </c:pt>
                <c:pt idx="112">
                  <c:v>-1.4829213500767671</c:v>
                </c:pt>
                <c:pt idx="113">
                  <c:v>-1.4813459820228039</c:v>
                </c:pt>
                <c:pt idx="114">
                  <c:v>-1.479756655712454</c:v>
                </c:pt>
                <c:pt idx="115">
                  <c:v>-1.4781533731530416</c:v>
                </c:pt>
                <c:pt idx="116">
                  <c:v>-1.4765361364052365</c:v>
                </c:pt>
                <c:pt idx="117">
                  <c:v>-1.4749049475839824</c:v>
                </c:pt>
                <c:pt idx="118">
                  <c:v>-1.4732598088594333</c:v>
                </c:pt>
                <c:pt idx="119">
                  <c:v>-1.4716007224578977</c:v>
                </c:pt>
                <c:pt idx="120">
                  <c:v>-1.4699276906627894</c:v>
                </c:pt>
                <c:pt idx="121">
                  <c:v>-1.4682407158155859</c:v>
                </c:pt>
                <c:pt idx="122">
                  <c:v>-1.4665398003167955</c:v>
                </c:pt>
                <c:pt idx="123">
                  <c:v>-1.4648249466269299</c:v>
                </c:pt>
                <c:pt idx="124">
                  <c:v>-1.4630961572674852</c:v>
                </c:pt>
                <c:pt idx="125">
                  <c:v>-1.4613534348219304</c:v>
                </c:pt>
                <c:pt idx="126">
                  <c:v>-1.4595967819367019</c:v>
                </c:pt>
                <c:pt idx="127">
                  <c:v>-1.4578262013222079</c:v>
                </c:pt>
                <c:pt idx="128">
                  <c:v>-1.4560416957538362</c:v>
                </c:pt>
                <c:pt idx="129">
                  <c:v>-1.4542432680729731</c:v>
                </c:pt>
                <c:pt idx="130">
                  <c:v>-1.4524309211880266</c:v>
                </c:pt>
                <c:pt idx="131">
                  <c:v>-1.4506046580754586</c:v>
                </c:pt>
                <c:pt idx="132">
                  <c:v>-1.4487644817808227</c:v>
                </c:pt>
                <c:pt idx="133">
                  <c:v>-1.4469103954198101</c:v>
                </c:pt>
                <c:pt idx="134">
                  <c:v>-1.4450424021793022</c:v>
                </c:pt>
                <c:pt idx="135">
                  <c:v>-1.4431605053184302</c:v>
                </c:pt>
                <c:pt idx="136">
                  <c:v>-1.441264708169641</c:v>
                </c:pt>
                <c:pt idx="137">
                  <c:v>-1.439355014139772</c:v>
                </c:pt>
                <c:pt idx="138">
                  <c:v>-1.4374314267111294</c:v>
                </c:pt>
                <c:pt idx="139">
                  <c:v>-1.4354939494425774</c:v>
                </c:pt>
                <c:pt idx="140">
                  <c:v>-1.4335425859706301</c:v>
                </c:pt>
                <c:pt idx="141">
                  <c:v>-1.4315773400105538</c:v>
                </c:pt>
                <c:pt idx="142">
                  <c:v>-1.4295982153574731</c:v>
                </c:pt>
                <c:pt idx="143">
                  <c:v>-1.4276052158874855</c:v>
                </c:pt>
                <c:pt idx="144">
                  <c:v>-1.4255983455587815</c:v>
                </c:pt>
                <c:pt idx="145">
                  <c:v>-1.4235776084127723</c:v>
                </c:pt>
                <c:pt idx="146">
                  <c:v>-1.4215430085752225</c:v>
                </c:pt>
                <c:pt idx="147">
                  <c:v>-1.4194945502573912</c:v>
                </c:pt>
                <c:pt idx="148">
                  <c:v>-1.417432237757178</c:v>
                </c:pt>
                <c:pt idx="149">
                  <c:v>-1.4153560754602754</c:v>
                </c:pt>
                <c:pt idx="150">
                  <c:v>-1.4132660678413289</c:v>
                </c:pt>
                <c:pt idx="151">
                  <c:v>-1.4111622194651019</c:v>
                </c:pt>
                <c:pt idx="152">
                  <c:v>-1.409044534987647</c:v>
                </c:pt>
                <c:pt idx="153">
                  <c:v>-1.4069130191574841</c:v>
                </c:pt>
                <c:pt idx="154">
                  <c:v>-1.4047676768167847</c:v>
                </c:pt>
                <c:pt idx="155">
                  <c:v>-1.4026085129025607</c:v>
                </c:pt>
                <c:pt idx="156">
                  <c:v>-1.4004355324478615</c:v>
                </c:pt>
                <c:pt idx="157">
                  <c:v>-1.3982487405829744</c:v>
                </c:pt>
                <c:pt idx="158">
                  <c:v>-1.3960481425366338</c:v>
                </c:pt>
                <c:pt idx="159">
                  <c:v>-1.3938337436372334</c:v>
                </c:pt>
                <c:pt idx="160">
                  <c:v>-1.391605549314046</c:v>
                </c:pt>
                <c:pt idx="161">
                  <c:v>-1.3893635650984479</c:v>
                </c:pt>
                <c:pt idx="162">
                  <c:v>-1.3871077966251499</c:v>
                </c:pt>
                <c:pt idx="163">
                  <c:v>-1.384838249633433</c:v>
                </c:pt>
                <c:pt idx="164">
                  <c:v>-1.3825549299683899</c:v>
                </c:pt>
                <c:pt idx="165">
                  <c:v>-1.380257843582172</c:v>
                </c:pt>
                <c:pt idx="166">
                  <c:v>-1.3779469965352413</c:v>
                </c:pt>
                <c:pt idx="167">
                  <c:v>-1.3756223949976285</c:v>
                </c:pt>
                <c:pt idx="168">
                  <c:v>-1.3732840452501949</c:v>
                </c:pt>
                <c:pt idx="169">
                  <c:v>-1.3709319536859008</c:v>
                </c:pt>
                <c:pt idx="170">
                  <c:v>-1.3685661268110787</c:v>
                </c:pt>
                <c:pt idx="171">
                  <c:v>-1.3661865712467103</c:v>
                </c:pt>
                <c:pt idx="172">
                  <c:v>-1.3637932937297097</c:v>
                </c:pt>
                <c:pt idx="173">
                  <c:v>-1.3613863011142109</c:v>
                </c:pt>
                <c:pt idx="174">
                  <c:v>-1.3589656003728605</c:v>
                </c:pt>
                <c:pt idx="175">
                  <c:v>-1.3565311985981143</c:v>
                </c:pt>
                <c:pt idx="176">
                  <c:v>-1.354083103003539</c:v>
                </c:pt>
                <c:pt idx="177">
                  <c:v>-1.351621320925118</c:v>
                </c:pt>
                <c:pt idx="178">
                  <c:v>-1.3491458598225625</c:v>
                </c:pt>
                <c:pt idx="179">
                  <c:v>-1.346656727280626</c:v>
                </c:pt>
                <c:pt idx="180">
                  <c:v>-1.3441539310104236</c:v>
                </c:pt>
                <c:pt idx="181">
                  <c:v>-1.3416374788507548</c:v>
                </c:pt>
                <c:pt idx="182">
                  <c:v>-1.3391073787694314</c:v>
                </c:pt>
                <c:pt idx="183">
                  <c:v>-1.3365636388646087</c:v>
                </c:pt>
                <c:pt idx="184">
                  <c:v>-1.3340062673661202</c:v>
                </c:pt>
                <c:pt idx="185">
                  <c:v>-1.3314352726368168</c:v>
                </c:pt>
                <c:pt idx="186">
                  <c:v>-1.3288506631739105</c:v>
                </c:pt>
                <c:pt idx="187">
                  <c:v>-1.3262524476103195</c:v>
                </c:pt>
                <c:pt idx="188">
                  <c:v>-1.3236406347160181</c:v>
                </c:pt>
                <c:pt idx="189">
                  <c:v>-1.3210152333993908</c:v>
                </c:pt>
                <c:pt idx="190">
                  <c:v>-1.318376252708588</c:v>
                </c:pt>
                <c:pt idx="191">
                  <c:v>-1.3157237018328864</c:v>
                </c:pt>
                <c:pt idx="192">
                  <c:v>-1.3130575901040518</c:v>
                </c:pt>
                <c:pt idx="193">
                  <c:v>-1.3103779269977043</c:v>
                </c:pt>
                <c:pt idx="194">
                  <c:v>-1.3076847221346881</c:v>
                </c:pt>
                <c:pt idx="195">
                  <c:v>-1.3049779852824426</c:v>
                </c:pt>
                <c:pt idx="196">
                  <c:v>-1.3022577263563766</c:v>
                </c:pt>
                <c:pt idx="197">
                  <c:v>-1.2995239554212452</c:v>
                </c:pt>
                <c:pt idx="198">
                  <c:v>-1.2967766826925293</c:v>
                </c:pt>
                <c:pt idx="199">
                  <c:v>-1.2940159185378173</c:v>
                </c:pt>
                <c:pt idx="200">
                  <c:v>-1.2912416734781889</c:v>
                </c:pt>
                <c:pt idx="201">
                  <c:v>-1.2884539581896011</c:v>
                </c:pt>
                <c:pt idx="202">
                  <c:v>-1.2856527835042768</c:v>
                </c:pt>
                <c:pt idx="203">
                  <c:v>-1.282838160412094</c:v>
                </c:pt>
                <c:pt idx="204">
                  <c:v>-1.2800101000619777</c:v>
                </c:pt>
                <c:pt idx="205">
                  <c:v>-1.277168613763294</c:v>
                </c:pt>
                <c:pt idx="206">
                  <c:v>-1.2743137129872446</c:v>
                </c:pt>
                <c:pt idx="207">
                  <c:v>-1.2714454093682623</c:v>
                </c:pt>
                <c:pt idx="208">
                  <c:v>-1.2685637147054103</c:v>
                </c:pt>
                <c:pt idx="209">
                  <c:v>-1.2656686409637794</c:v>
                </c:pt>
                <c:pt idx="210">
                  <c:v>-1.2627602002758889</c:v>
                </c:pt>
                <c:pt idx="211">
                  <c:v>-1.2598384049430866</c:v>
                </c:pt>
                <c:pt idx="212">
                  <c:v>-1.2569032674369507</c:v>
                </c:pt>
                <c:pt idx="213">
                  <c:v>-1.2539548004006915</c:v>
                </c:pt>
                <c:pt idx="214">
                  <c:v>-1.2509930166505545</c:v>
                </c:pt>
                <c:pt idx="215">
                  <c:v>-1.2480179291772231</c:v>
                </c:pt>
                <c:pt idx="216">
                  <c:v>-1.2450295511472218</c:v>
                </c:pt>
                <c:pt idx="217">
                  <c:v>-1.2420278959043196</c:v>
                </c:pt>
                <c:pt idx="218">
                  <c:v>-1.2390129769709328</c:v>
                </c:pt>
                <c:pt idx="219">
                  <c:v>-1.235984808049529</c:v>
                </c:pt>
                <c:pt idx="220">
                  <c:v>-1.2329434030240287</c:v>
                </c:pt>
                <c:pt idx="221">
                  <c:v>-1.2298887759612085</c:v>
                </c:pt>
                <c:pt idx="222">
                  <c:v>-1.226820941112102</c:v>
                </c:pt>
                <c:pt idx="223">
                  <c:v>-1.2237399129134012</c:v>
                </c:pt>
                <c:pt idx="224">
                  <c:v>-1.2206457059888562</c:v>
                </c:pt>
                <c:pt idx="225">
                  <c:v>-1.2175383351506739</c:v>
                </c:pt>
                <c:pt idx="226">
                  <c:v>-1.214417815400916</c:v>
                </c:pt>
                <c:pt idx="227">
                  <c:v>-1.2112841619328949</c:v>
                </c:pt>
                <c:pt idx="228">
                  <c:v>-1.2081373901325689</c:v>
                </c:pt>
                <c:pt idx="229">
                  <c:v>-1.2049775155799352</c:v>
                </c:pt>
                <c:pt idx="230">
                  <c:v>-1.2018045540504205</c:v>
                </c:pt>
                <c:pt idx="231">
                  <c:v>-1.198618521516271</c:v>
                </c:pt>
                <c:pt idx="232">
                  <c:v>-1.1954194341479394</c:v>
                </c:pt>
                <c:pt idx="233">
                  <c:v>-1.1922073083154689</c:v>
                </c:pt>
                <c:pt idx="234">
                  <c:v>-1.1889821605898769</c:v>
                </c:pt>
                <c:pt idx="235">
                  <c:v>-1.1857440077445331</c:v>
                </c:pt>
                <c:pt idx="236">
                  <c:v>-1.1824928667565373</c:v>
                </c:pt>
                <c:pt idx="237">
                  <c:v>-1.1792287548080929</c:v>
                </c:pt>
                <c:pt idx="238">
                  <c:v>-1.1759516892878779</c:v>
                </c:pt>
                <c:pt idx="239">
                  <c:v>-1.1726616877924121</c:v>
                </c:pt>
                <c:pt idx="240">
                  <c:v>-1.1693587681274209</c:v>
                </c:pt>
                <c:pt idx="241">
                  <c:v>-1.1660429483091956</c:v>
                </c:pt>
                <c:pt idx="242">
                  <c:v>-1.1627142465659503</c:v>
                </c:pt>
                <c:pt idx="243">
                  <c:v>-1.1593726813391738</c:v>
                </c:pt>
                <c:pt idx="244">
                  <c:v>-1.1560182712849776</c:v>
                </c:pt>
                <c:pt idx="245">
                  <c:v>-1.1526510352754407</c:v>
                </c:pt>
                <c:pt idx="246">
                  <c:v>-1.1492709923999482</c:v>
                </c:pt>
                <c:pt idx="247">
                  <c:v>-1.1458781619665266</c:v>
                </c:pt>
                <c:pt idx="248">
                  <c:v>-1.1424725635031725</c:v>
                </c:pt>
                <c:pt idx="249">
                  <c:v>-1.1390542167591782</c:v>
                </c:pt>
                <c:pt idx="250">
                  <c:v>-1.1356231417064506</c:v>
                </c:pt>
                <c:pt idx="251">
                  <c:v>-1.1321793585408257</c:v>
                </c:pt>
                <c:pt idx="252">
                  <c:v>-1.1287228876833764</c:v>
                </c:pt>
                <c:pt idx="253">
                  <c:v>-1.125253749781715</c:v>
                </c:pt>
                <c:pt idx="254">
                  <c:v>-1.1217719657112899</c:v>
                </c:pt>
                <c:pt idx="255">
                  <c:v>-1.118277556576676</c:v>
                </c:pt>
                <c:pt idx="256">
                  <c:v>-1.1147705437128586</c:v>
                </c:pt>
                <c:pt idx="257">
                  <c:v>-1.1112509486865101</c:v>
                </c:pt>
                <c:pt idx="258">
                  <c:v>-1.1077187932972614</c:v>
                </c:pt>
                <c:pt idx="259">
                  <c:v>-1.1041740995789651</c:v>
                </c:pt>
                <c:pt idx="260">
                  <c:v>-1.1006168898009518</c:v>
                </c:pt>
                <c:pt idx="261">
                  <c:v>-1.0970471864692799</c:v>
                </c:pt>
                <c:pt idx="262">
                  <c:v>-1.0934650123279761</c:v>
                </c:pt>
                <c:pt idx="263">
                  <c:v>-1.08987039036027</c:v>
                </c:pt>
                <c:pt idx="264">
                  <c:v>-1.0862633437898193</c:v>
                </c:pt>
                <c:pt idx="265">
                  <c:v>-1.082643896081928</c:v>
                </c:pt>
                <c:pt idx="266">
                  <c:v>-1.0790120709447559</c:v>
                </c:pt>
                <c:pt idx="267">
                  <c:v>-1.0753678923305185</c:v>
                </c:pt>
                <c:pt idx="268">
                  <c:v>-1.0717113844366801</c:v>
                </c:pt>
                <c:pt idx="269">
                  <c:v>-1.0680425717071362</c:v>
                </c:pt>
                <c:pt idx="270">
                  <c:v>-1.0643614788333877</c:v>
                </c:pt>
                <c:pt idx="271">
                  <c:v>-1.0606681307557055</c:v>
                </c:pt>
                <c:pt idx="272">
                  <c:v>-1.0569625526642856</c:v>
                </c:pt>
                <c:pt idx="273">
                  <c:v>-1.0532447700003942</c:v>
                </c:pt>
                <c:pt idx="274">
                  <c:v>-1.0495148084575028</c:v>
                </c:pt>
                <c:pt idx="275">
                  <c:v>-1.0457726939824141</c:v>
                </c:pt>
                <c:pt idx="276">
                  <c:v>-1.0420184527763756</c:v>
                </c:pt>
                <c:pt idx="277">
                  <c:v>-1.0382521112961847</c:v>
                </c:pt>
                <c:pt idx="278">
                  <c:v>-1.0344736962552812</c:v>
                </c:pt>
                <c:pt idx="279">
                  <c:v>-1.0306832346248305</c:v>
                </c:pt>
                <c:pt idx="280">
                  <c:v>-1.0268807536347935</c:v>
                </c:pt>
                <c:pt idx="281">
                  <c:v>-1.0230662807749873</c:v>
                </c:pt>
                <c:pt idx="282">
                  <c:v>-1.0192398437961327</c:v>
                </c:pt>
                <c:pt idx="283">
                  <c:v>-1.0154014707108905</c:v>
                </c:pt>
                <c:pt idx="284">
                  <c:v>-1.0115511897948852</c:v>
                </c:pt>
                <c:pt idx="285">
                  <c:v>-1.0076890295877172</c:v>
                </c:pt>
                <c:pt idx="286">
                  <c:v>-1.0038150188939621</c:v>
                </c:pt>
                <c:pt idx="287">
                  <c:v>-0.99992918678415676</c:v>
                </c:pt>
                <c:pt idx="288">
                  <c:v>-0.99603156259577386</c:v>
                </c:pt>
                <c:pt idx="289">
                  <c:v>-0.99212217593418173</c:v>
                </c:pt>
                <c:pt idx="290">
                  <c:v>-0.9882010566735917</c:v>
                </c:pt>
                <c:pt idx="291">
                  <c:v>-0.98426823495799209</c:v>
                </c:pt>
                <c:pt idx="292">
                  <c:v>-0.98032374120206767</c:v>
                </c:pt>
                <c:pt idx="293">
                  <c:v>-0.97636760609210593</c:v>
                </c:pt>
                <c:pt idx="294">
                  <c:v>-0.97239986058688865</c:v>
                </c:pt>
                <c:pt idx="295">
                  <c:v>-0.96842053591856925</c:v>
                </c:pt>
                <c:pt idx="296">
                  <c:v>-0.96442966359353544</c:v>
                </c:pt>
                <c:pt idx="297">
                  <c:v>-0.96042727539325734</c:v>
                </c:pt>
                <c:pt idx="298">
                  <c:v>-0.95641340337511993</c:v>
                </c:pt>
                <c:pt idx="299">
                  <c:v>-0.95238807987324103</c:v>
                </c:pt>
                <c:pt idx="300">
                  <c:v>-0.94835133749927325</c:v>
                </c:pt>
                <c:pt idx="301">
                  <c:v>-0.94430320914319055</c:v>
                </c:pt>
                <c:pt idx="302">
                  <c:v>-0.94024372797405864</c:v>
                </c:pt>
                <c:pt idx="303">
                  <c:v>-0.93617292744078962</c:v>
                </c:pt>
                <c:pt idx="304">
                  <c:v>-0.93209084127288011</c:v>
                </c:pt>
                <c:pt idx="305">
                  <c:v>-0.92799750348113297</c:v>
                </c:pt>
                <c:pt idx="306">
                  <c:v>-0.923892948358362</c:v>
                </c:pt>
                <c:pt idx="307">
                  <c:v>-0.91977721048008021</c:v>
                </c:pt>
                <c:pt idx="308">
                  <c:v>-0.91565032470517072</c:v>
                </c:pt>
                <c:pt idx="309">
                  <c:v>-0.91151232617653999</c:v>
                </c:pt>
                <c:pt idx="310">
                  <c:v>-0.90736325032175402</c:v>
                </c:pt>
                <c:pt idx="311">
                  <c:v>-0.9032031328536565</c:v>
                </c:pt>
                <c:pt idx="312">
                  <c:v>-0.89903200977096909</c:v>
                </c:pt>
                <c:pt idx="313">
                  <c:v>-0.89484991735887343</c:v>
                </c:pt>
                <c:pt idx="314">
                  <c:v>-0.89065689218957489</c:v>
                </c:pt>
                <c:pt idx="315">
                  <c:v>-0.88645297112284771</c:v>
                </c:pt>
                <c:pt idx="316">
                  <c:v>-0.88223819130656134</c:v>
                </c:pt>
                <c:pt idx="317">
                  <c:v>-0.8780125901771878</c:v>
                </c:pt>
                <c:pt idx="318">
                  <c:v>-0.87377620546029</c:v>
                </c:pt>
                <c:pt idx="319">
                  <c:v>-0.86952907517099076</c:v>
                </c:pt>
                <c:pt idx="320">
                  <c:v>-0.8652712376144216</c:v>
                </c:pt>
                <c:pt idx="321">
                  <c:v>-0.8610027313861528</c:v>
                </c:pt>
                <c:pt idx="322">
                  <c:v>-0.85672359537260268</c:v>
                </c:pt>
                <c:pt idx="323">
                  <c:v>-0.85243386875142713</c:v>
                </c:pt>
                <c:pt idx="324">
                  <c:v>-0.84813359099188868</c:v>
                </c:pt>
                <c:pt idx="325">
                  <c:v>-0.8438228018552052</c:v>
                </c:pt>
                <c:pt idx="326">
                  <c:v>-0.83950154139487754</c:v>
                </c:pt>
                <c:pt idx="327">
                  <c:v>-0.83516984995699683</c:v>
                </c:pt>
                <c:pt idx="328">
                  <c:v>-0.83082776818053006</c:v>
                </c:pt>
                <c:pt idx="329">
                  <c:v>-0.82647533699758491</c:v>
                </c:pt>
                <c:pt idx="330">
                  <c:v>-0.82211259763365263</c:v>
                </c:pt>
                <c:pt idx="331">
                  <c:v>-0.81773959160783005</c:v>
                </c:pt>
                <c:pt idx="332">
                  <c:v>-0.81335636073301898</c:v>
                </c:pt>
                <c:pt idx="333">
                  <c:v>-0.80896294711610406</c:v>
                </c:pt>
                <c:pt idx="334">
                  <c:v>-0.80455939315810843</c:v>
                </c:pt>
                <c:pt idx="335">
                  <c:v>-0.80014574155432705</c:v>
                </c:pt>
                <c:pt idx="336">
                  <c:v>-0.79572203529443752</c:v>
                </c:pt>
                <c:pt idx="337">
                  <c:v>-0.79128831766258811</c:v>
                </c:pt>
                <c:pt idx="338">
                  <c:v>-0.78684463223746315</c:v>
                </c:pt>
                <c:pt idx="339">
                  <c:v>-0.78239102289232543</c:v>
                </c:pt>
                <c:pt idx="340">
                  <c:v>-0.77792753379503532</c:v>
                </c:pt>
                <c:pt idx="341">
                  <c:v>-0.77345420940804666</c:v>
                </c:pt>
                <c:pt idx="342">
                  <c:v>-0.76897109448837941</c:v>
                </c:pt>
                <c:pt idx="343">
                  <c:v>-0.76447823408756821</c:v>
                </c:pt>
                <c:pt idx="344">
                  <c:v>-0.75997567355158746</c:v>
                </c:pt>
                <c:pt idx="345">
                  <c:v>-0.75546345852075258</c:v>
                </c:pt>
                <c:pt idx="346">
                  <c:v>-0.75094163492959709</c:v>
                </c:pt>
                <c:pt idx="347">
                  <c:v>-0.74641024900672537</c:v>
                </c:pt>
                <c:pt idx="348">
                  <c:v>-0.74186934727464149</c:v>
                </c:pt>
                <c:pt idx="349">
                  <c:v>-0.73731897654955292</c:v>
                </c:pt>
                <c:pt idx="350">
                  <c:v>-0.73275918394115036</c:v>
                </c:pt>
                <c:pt idx="351">
                  <c:v>-0.72819001685236218</c:v>
                </c:pt>
                <c:pt idx="352">
                  <c:v>-0.72361152297908438</c:v>
                </c:pt>
                <c:pt idx="353">
                  <c:v>-0.71902375030988563</c:v>
                </c:pt>
                <c:pt idx="354">
                  <c:v>-0.71442674712568666</c:v>
                </c:pt>
                <c:pt idx="355">
                  <c:v>-0.70982056199941512</c:v>
                </c:pt>
                <c:pt idx="356">
                  <c:v>-0.70520524379563443</c:v>
                </c:pt>
                <c:pt idx="357">
                  <c:v>-0.70058084167014767</c:v>
                </c:pt>
                <c:pt idx="358">
                  <c:v>-0.69594740506957564</c:v>
                </c:pt>
                <c:pt idx="359">
                  <c:v>-0.69130498373090921</c:v>
                </c:pt>
                <c:pt idx="360">
                  <c:v>-0.68665362768103611</c:v>
                </c:pt>
                <c:pt idx="361">
                  <c:v>-0.68199338723624159</c:v>
                </c:pt>
                <c:pt idx="362">
                  <c:v>-0.67732431300168316</c:v>
                </c:pt>
                <c:pt idx="363">
                  <c:v>-0.67264645587083938</c:v>
                </c:pt>
                <c:pt idx="364">
                  <c:v>-0.66795986702493226</c:v>
                </c:pt>
                <c:pt idx="365">
                  <c:v>-0.66326459793232395</c:v>
                </c:pt>
                <c:pt idx="366">
                  <c:v>-0.65856070034788605</c:v>
                </c:pt>
                <c:pt idx="367">
                  <c:v>-0.65384822631234374</c:v>
                </c:pt>
                <c:pt idx="368">
                  <c:v>-0.64912722815159263</c:v>
                </c:pt>
                <c:pt idx="369">
                  <c:v>-0.64439775847598924</c:v>
                </c:pt>
                <c:pt idx="370">
                  <c:v>-0.6396598701796149</c:v>
                </c:pt>
                <c:pt idx="371">
                  <c:v>-0.63491361643951305</c:v>
                </c:pt>
                <c:pt idx="372">
                  <c:v>-0.63015905071489975</c:v>
                </c:pt>
                <c:pt idx="373">
                  <c:v>-0.62539622674634709</c:v>
                </c:pt>
                <c:pt idx="374">
                  <c:v>-0.62062519855494025</c:v>
                </c:pt>
                <c:pt idx="375">
                  <c:v>-0.61584602044140757</c:v>
                </c:pt>
                <c:pt idx="376">
                  <c:v>-0.61105874698522311</c:v>
                </c:pt>
                <c:pt idx="377">
                  <c:v>-0.60626343304368302</c:v>
                </c:pt>
                <c:pt idx="378">
                  <c:v>-0.60146013375095442</c:v>
                </c:pt>
                <c:pt idx="379">
                  <c:v>-0.5966489045170974</c:v>
                </c:pt>
                <c:pt idx="380">
                  <c:v>-0.59182980102705984</c:v>
                </c:pt>
                <c:pt idx="381">
                  <c:v>-0.58700287923964534</c:v>
                </c:pt>
                <c:pt idx="382">
                  <c:v>-0.5821681953864537</c:v>
                </c:pt>
                <c:pt idx="383">
                  <c:v>-0.57732580597079486</c:v>
                </c:pt>
                <c:pt idx="384">
                  <c:v>-0.57247576776657494</c:v>
                </c:pt>
                <c:pt idx="385">
                  <c:v>-0.56761813781715575</c:v>
                </c:pt>
                <c:pt idx="386">
                  <c:v>-0.56275297343418695</c:v>
                </c:pt>
                <c:pt idx="387">
                  <c:v>-0.5578803321964112</c:v>
                </c:pt>
                <c:pt idx="388">
                  <c:v>-0.55300027194844181</c:v>
                </c:pt>
                <c:pt idx="389">
                  <c:v>-0.54811285079951377</c:v>
                </c:pt>
                <c:pt idx="390">
                  <c:v>-0.54321812712220752</c:v>
                </c:pt>
                <c:pt idx="391">
                  <c:v>-0.53831615955114531</c:v>
                </c:pt>
                <c:pt idx="392">
                  <c:v>-0.53340700698166121</c:v>
                </c:pt>
                <c:pt idx="393">
                  <c:v>-0.52849072856844337</c:v>
                </c:pt>
                <c:pt idx="394">
                  <c:v>-0.52356738372414979</c:v>
                </c:pt>
                <c:pt idx="395">
                  <c:v>-0.51863703211799717</c:v>
                </c:pt>
                <c:pt idx="396">
                  <c:v>-0.51369973367432242</c:v>
                </c:pt>
                <c:pt idx="397">
                  <c:v>-0.50875554857111804</c:v>
                </c:pt>
                <c:pt idx="398">
                  <c:v>-0.5038045372385398</c:v>
                </c:pt>
                <c:pt idx="399">
                  <c:v>-0.49884676035738879</c:v>
                </c:pt>
                <c:pt idx="400">
                  <c:v>-0.4938822788575658</c:v>
                </c:pt>
                <c:pt idx="401">
                  <c:v>-0.48891115391649986</c:v>
                </c:pt>
                <c:pt idx="402">
                  <c:v>-0.48393344695754975</c:v>
                </c:pt>
                <c:pt idx="403">
                  <c:v>-0.4789492196483795</c:v>
                </c:pt>
                <c:pt idx="404">
                  <c:v>-0.47395853389930714</c:v>
                </c:pt>
                <c:pt idx="405">
                  <c:v>-0.46896145186162758</c:v>
                </c:pt>
                <c:pt idx="406">
                  <c:v>-0.46395803592590895</c:v>
                </c:pt>
                <c:pt idx="407">
                  <c:v>-0.45894834872026324</c:v>
                </c:pt>
                <c:pt idx="408">
                  <c:v>-0.45393245310859076</c:v>
                </c:pt>
                <c:pt idx="409">
                  <c:v>-0.44891041218879868</c:v>
                </c:pt>
                <c:pt idx="410">
                  <c:v>-0.44388228929099394</c:v>
                </c:pt>
                <c:pt idx="411">
                  <c:v>-0.43884814797565069</c:v>
                </c:pt>
                <c:pt idx="412">
                  <c:v>-0.43380805203175188</c:v>
                </c:pt>
                <c:pt idx="413">
                  <c:v>-0.4287620654749057</c:v>
                </c:pt>
                <c:pt idx="414">
                  <c:v>-0.42371025254543682</c:v>
                </c:pt>
                <c:pt idx="415">
                  <c:v>-0.41865267770645237</c:v>
                </c:pt>
                <c:pt idx="416">
                  <c:v>-0.41358940564188307</c:v>
                </c:pt>
                <c:pt idx="417">
                  <c:v>-0.40852050125449946</c:v>
                </c:pt>
                <c:pt idx="418">
                  <c:v>-0.40344602966390353</c:v>
                </c:pt>
                <c:pt idx="419">
                  <c:v>-0.39836605620449583</c:v>
                </c:pt>
                <c:pt idx="420">
                  <c:v>-0.39328064642341831</c:v>
                </c:pt>
                <c:pt idx="421">
                  <c:v>-0.38818986607847278</c:v>
                </c:pt>
                <c:pt idx="422">
                  <c:v>-0.3830937811360155</c:v>
                </c:pt>
                <c:pt idx="423">
                  <c:v>-0.37799245776882806</c:v>
                </c:pt>
                <c:pt idx="424">
                  <c:v>-0.37288596235396437</c:v>
                </c:pt>
                <c:pt idx="425">
                  <c:v>-0.36777436147057424</c:v>
                </c:pt>
                <c:pt idx="426">
                  <c:v>-0.36265772189770384</c:v>
                </c:pt>
                <c:pt idx="427">
                  <c:v>-0.35753611061207297</c:v>
                </c:pt>
                <c:pt idx="428">
                  <c:v>-0.35240959478582939</c:v>
                </c:pt>
                <c:pt idx="429">
                  <c:v>-0.34727824178428057</c:v>
                </c:pt>
                <c:pt idx="430">
                  <c:v>-0.34214211916360288</c:v>
                </c:pt>
                <c:pt idx="431">
                  <c:v>-0.33700129466852874</c:v>
                </c:pt>
                <c:pt idx="432">
                  <c:v>-0.33185583623001141</c:v>
                </c:pt>
                <c:pt idx="433">
                  <c:v>-0.32670581196286824</c:v>
                </c:pt>
                <c:pt idx="434">
                  <c:v>-0.32155129016340217</c:v>
                </c:pt>
                <c:pt idx="435">
                  <c:v>-0.31639233930700195</c:v>
                </c:pt>
                <c:pt idx="436">
                  <c:v>-0.31122902804572128</c:v>
                </c:pt>
                <c:pt idx="437">
                  <c:v>-0.3060614252058369</c:v>
                </c:pt>
                <c:pt idx="438">
                  <c:v>-0.30088959978538621</c:v>
                </c:pt>
                <c:pt idx="439">
                  <c:v>-0.29571362095168452</c:v>
                </c:pt>
                <c:pt idx="440">
                  <c:v>-0.29053355803882197</c:v>
                </c:pt>
                <c:pt idx="441">
                  <c:v>-0.28534948054514081</c:v>
                </c:pt>
                <c:pt idx="442">
                  <c:v>-0.28016145813069299</c:v>
                </c:pt>
                <c:pt idx="443">
                  <c:v>-0.2749695606146782</c:v>
                </c:pt>
                <c:pt idx="444">
                  <c:v>-0.26977385797286313</c:v>
                </c:pt>
                <c:pt idx="445">
                  <c:v>-0.26457442033498191</c:v>
                </c:pt>
                <c:pt idx="446">
                  <c:v>-0.25937131798211777</c:v>
                </c:pt>
                <c:pt idx="447">
                  <c:v>-0.25416462134406653</c:v>
                </c:pt>
                <c:pt idx="448">
                  <c:v>-0.24895440099668253</c:v>
                </c:pt>
                <c:pt idx="449">
                  <c:v>-0.24374072765920624</c:v>
                </c:pt>
                <c:pt idx="450">
                  <c:v>-0.23852367219157503</c:v>
                </c:pt>
                <c:pt idx="451">
                  <c:v>-0.23330330559171661</c:v>
                </c:pt>
                <c:pt idx="452">
                  <c:v>-0.22807969899282576</c:v>
                </c:pt>
                <c:pt idx="453">
                  <c:v>-0.22285292366062462</c:v>
                </c:pt>
                <c:pt idx="454">
                  <c:v>-0.21762305099060669</c:v>
                </c:pt>
                <c:pt idx="455">
                  <c:v>-0.21239015250526525</c:v>
                </c:pt>
                <c:pt idx="456">
                  <c:v>-0.20715429985130587</c:v>
                </c:pt>
                <c:pt idx="457">
                  <c:v>-0.20191556479684408</c:v>
                </c:pt>
                <c:pt idx="458">
                  <c:v>-0.1966740192285879</c:v>
                </c:pt>
                <c:pt idx="459">
                  <c:v>-0.19142973514900591</c:v>
                </c:pt>
                <c:pt idx="460">
                  <c:v>-0.18618278467348104</c:v>
                </c:pt>
                <c:pt idx="461">
                  <c:v>-0.18093324002745051</c:v>
                </c:pt>
                <c:pt idx="462">
                  <c:v>-0.17568117354353213</c:v>
                </c:pt>
                <c:pt idx="463">
                  <c:v>-0.17042665765863738</c:v>
                </c:pt>
                <c:pt idx="464">
                  <c:v>-0.16516976491107169</c:v>
                </c:pt>
                <c:pt idx="465">
                  <c:v>-0.15991056793762201</c:v>
                </c:pt>
                <c:pt idx="466">
                  <c:v>-0.15464913947063239</c:v>
                </c:pt>
                <c:pt idx="467">
                  <c:v>-0.14938555233506745</c:v>
                </c:pt>
                <c:pt idx="468">
                  <c:v>-0.14411987944556459</c:v>
                </c:pt>
                <c:pt idx="469">
                  <c:v>-0.13885219380347494</c:v>
                </c:pt>
                <c:pt idx="470">
                  <c:v>-0.13358256849389349</c:v>
                </c:pt>
                <c:pt idx="471">
                  <c:v>-0.12831107668267894</c:v>
                </c:pt>
                <c:pt idx="472">
                  <c:v>-0.12303779161346322</c:v>
                </c:pt>
                <c:pt idx="473">
                  <c:v>-0.11776278660465163</c:v>
                </c:pt>
                <c:pt idx="474">
                  <c:v>-0.11248613504641339</c:v>
                </c:pt>
                <c:pt idx="475">
                  <c:v>-0.10720791039766338</c:v>
                </c:pt>
                <c:pt idx="476">
                  <c:v>-0.10192818618303515</c:v>
                </c:pt>
                <c:pt idx="477">
                  <c:v>-9.6647035989845823E-2</c:v>
                </c:pt>
                <c:pt idx="478">
                  <c:v>-9.1364533465053105E-2</c:v>
                </c:pt>
                <c:pt idx="479">
                  <c:v>-8.6080752312204786E-2</c:v>
                </c:pt>
                <c:pt idx="480">
                  <c:v>-8.0795766288381171E-2</c:v>
                </c:pt>
                <c:pt idx="481">
                  <c:v>-7.5509649201130832E-2</c:v>
                </c:pt>
                <c:pt idx="482">
                  <c:v>-7.0222474905399943E-2</c:v>
                </c:pt>
                <c:pt idx="483">
                  <c:v>-6.4934317300455749E-2</c:v>
                </c:pt>
                <c:pt idx="484">
                  <c:v>-5.9645250326804386E-2</c:v>
                </c:pt>
                <c:pt idx="485">
                  <c:v>-5.4355347963103574E-2</c:v>
                </c:pt>
                <c:pt idx="486">
                  <c:v>-4.9064684223070462E-2</c:v>
                </c:pt>
                <c:pt idx="487">
                  <c:v>-4.3773333152385102E-2</c:v>
                </c:pt>
                <c:pt idx="488">
                  <c:v>-3.848136882558989E-2</c:v>
                </c:pt>
                <c:pt idx="489">
                  <c:v>-3.3188865342985339E-2</c:v>
                </c:pt>
                <c:pt idx="490">
                  <c:v>-2.7895896827522651E-2</c:v>
                </c:pt>
                <c:pt idx="491">
                  <c:v>-2.2602537421693415E-2</c:v>
                </c:pt>
                <c:pt idx="492">
                  <c:v>-1.7308861284416839E-2</c:v>
                </c:pt>
                <c:pt idx="493">
                  <c:v>-1.2014942587924914E-2</c:v>
                </c:pt>
                <c:pt idx="494">
                  <c:v>-6.7208555146459036E-3</c:v>
                </c:pt>
                <c:pt idx="495">
                  <c:v>-1.426674254086541E-3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9A6-F243-BE04-DBF93FC47BFA}"/>
            </c:ext>
          </c:extLst>
        </c:ser>
        <c:ser>
          <c:idx val="1"/>
          <c:order val="1"/>
          <c:tx>
            <c:v>con attrito</c:v>
          </c:tx>
          <c:spPr>
            <a:ln w="47625">
              <a:noFill/>
            </a:ln>
          </c:spPr>
          <c:marker>
            <c:symbol val="star"/>
            <c:size val="2"/>
            <c:spPr>
              <a:solidFill>
                <a:srgbClr val="FF0000"/>
              </a:solidFill>
            </c:spPr>
          </c:marker>
          <c:xVal>
            <c:numRef>
              <c:f>'quarto di circonferenza'!$A$5:$A$604</c:f>
              <c:numCache>
                <c:formatCode>0.0000</c:formatCode>
                <c:ptCount val="600"/>
                <c:pt idx="0">
                  <c:v>0</c:v>
                </c:pt>
                <c:pt idx="1">
                  <c:v>1E-3</c:v>
                </c:pt>
                <c:pt idx="2">
                  <c:v>2E-3</c:v>
                </c:pt>
                <c:pt idx="3">
                  <c:v>3.0000000000000001E-3</c:v>
                </c:pt>
                <c:pt idx="4">
                  <c:v>4.0000000000000001E-3</c:v>
                </c:pt>
                <c:pt idx="5">
                  <c:v>5.0000000000000001E-3</c:v>
                </c:pt>
                <c:pt idx="6">
                  <c:v>6.0000000000000001E-3</c:v>
                </c:pt>
                <c:pt idx="7">
                  <c:v>7.0000000000000001E-3</c:v>
                </c:pt>
                <c:pt idx="8">
                  <c:v>8.0000000000000002E-3</c:v>
                </c:pt>
                <c:pt idx="9">
                  <c:v>9.0000000000000011E-3</c:v>
                </c:pt>
                <c:pt idx="10">
                  <c:v>1.0000000000000002E-2</c:v>
                </c:pt>
                <c:pt idx="11">
                  <c:v>1.1000000000000003E-2</c:v>
                </c:pt>
                <c:pt idx="12">
                  <c:v>1.2000000000000004E-2</c:v>
                </c:pt>
                <c:pt idx="13">
                  <c:v>1.3000000000000005E-2</c:v>
                </c:pt>
                <c:pt idx="14">
                  <c:v>1.4000000000000005E-2</c:v>
                </c:pt>
                <c:pt idx="15">
                  <c:v>1.5000000000000006E-2</c:v>
                </c:pt>
                <c:pt idx="16">
                  <c:v>1.6000000000000007E-2</c:v>
                </c:pt>
                <c:pt idx="17">
                  <c:v>1.7000000000000008E-2</c:v>
                </c:pt>
                <c:pt idx="18">
                  <c:v>1.8000000000000009E-2</c:v>
                </c:pt>
                <c:pt idx="19">
                  <c:v>1.900000000000001E-2</c:v>
                </c:pt>
                <c:pt idx="20">
                  <c:v>2.0000000000000011E-2</c:v>
                </c:pt>
                <c:pt idx="21">
                  <c:v>2.1000000000000012E-2</c:v>
                </c:pt>
                <c:pt idx="22">
                  <c:v>2.2000000000000013E-2</c:v>
                </c:pt>
                <c:pt idx="23">
                  <c:v>2.3000000000000013E-2</c:v>
                </c:pt>
                <c:pt idx="24">
                  <c:v>2.4000000000000014E-2</c:v>
                </c:pt>
                <c:pt idx="25">
                  <c:v>2.5000000000000015E-2</c:v>
                </c:pt>
                <c:pt idx="26">
                  <c:v>2.6000000000000016E-2</c:v>
                </c:pt>
                <c:pt idx="27">
                  <c:v>2.7000000000000017E-2</c:v>
                </c:pt>
                <c:pt idx="28">
                  <c:v>2.8000000000000018E-2</c:v>
                </c:pt>
                <c:pt idx="29">
                  <c:v>2.9000000000000019E-2</c:v>
                </c:pt>
                <c:pt idx="30">
                  <c:v>3.000000000000002E-2</c:v>
                </c:pt>
                <c:pt idx="31">
                  <c:v>3.1000000000000021E-2</c:v>
                </c:pt>
                <c:pt idx="32">
                  <c:v>3.2000000000000021E-2</c:v>
                </c:pt>
                <c:pt idx="33">
                  <c:v>3.3000000000000022E-2</c:v>
                </c:pt>
                <c:pt idx="34">
                  <c:v>3.4000000000000023E-2</c:v>
                </c:pt>
                <c:pt idx="35">
                  <c:v>3.5000000000000024E-2</c:v>
                </c:pt>
                <c:pt idx="36">
                  <c:v>3.6000000000000025E-2</c:v>
                </c:pt>
                <c:pt idx="37">
                  <c:v>3.7000000000000026E-2</c:v>
                </c:pt>
                <c:pt idx="38">
                  <c:v>3.8000000000000027E-2</c:v>
                </c:pt>
                <c:pt idx="39">
                  <c:v>3.9000000000000028E-2</c:v>
                </c:pt>
                <c:pt idx="40">
                  <c:v>4.0000000000000029E-2</c:v>
                </c:pt>
                <c:pt idx="41">
                  <c:v>4.1000000000000029E-2</c:v>
                </c:pt>
                <c:pt idx="42">
                  <c:v>4.200000000000003E-2</c:v>
                </c:pt>
                <c:pt idx="43">
                  <c:v>4.3000000000000031E-2</c:v>
                </c:pt>
                <c:pt idx="44">
                  <c:v>4.4000000000000032E-2</c:v>
                </c:pt>
                <c:pt idx="45">
                  <c:v>4.5000000000000033E-2</c:v>
                </c:pt>
                <c:pt idx="46">
                  <c:v>4.6000000000000034E-2</c:v>
                </c:pt>
                <c:pt idx="47">
                  <c:v>4.7000000000000035E-2</c:v>
                </c:pt>
                <c:pt idx="48">
                  <c:v>4.8000000000000036E-2</c:v>
                </c:pt>
                <c:pt idx="49">
                  <c:v>4.9000000000000037E-2</c:v>
                </c:pt>
                <c:pt idx="50">
                  <c:v>5.0000000000000037E-2</c:v>
                </c:pt>
                <c:pt idx="51">
                  <c:v>5.1000000000000038E-2</c:v>
                </c:pt>
                <c:pt idx="52">
                  <c:v>5.2000000000000039E-2</c:v>
                </c:pt>
                <c:pt idx="53">
                  <c:v>5.300000000000004E-2</c:v>
                </c:pt>
                <c:pt idx="54">
                  <c:v>5.4000000000000041E-2</c:v>
                </c:pt>
                <c:pt idx="55">
                  <c:v>5.5000000000000042E-2</c:v>
                </c:pt>
                <c:pt idx="56">
                  <c:v>5.6000000000000043E-2</c:v>
                </c:pt>
                <c:pt idx="57">
                  <c:v>5.7000000000000044E-2</c:v>
                </c:pt>
                <c:pt idx="58">
                  <c:v>5.8000000000000045E-2</c:v>
                </c:pt>
                <c:pt idx="59">
                  <c:v>5.9000000000000045E-2</c:v>
                </c:pt>
                <c:pt idx="60">
                  <c:v>6.0000000000000046E-2</c:v>
                </c:pt>
                <c:pt idx="61">
                  <c:v>6.1000000000000047E-2</c:v>
                </c:pt>
                <c:pt idx="62">
                  <c:v>6.2000000000000048E-2</c:v>
                </c:pt>
                <c:pt idx="63">
                  <c:v>6.3000000000000042E-2</c:v>
                </c:pt>
                <c:pt idx="64">
                  <c:v>6.4000000000000043E-2</c:v>
                </c:pt>
                <c:pt idx="65">
                  <c:v>6.5000000000000044E-2</c:v>
                </c:pt>
                <c:pt idx="66">
                  <c:v>6.6000000000000045E-2</c:v>
                </c:pt>
                <c:pt idx="67">
                  <c:v>6.7000000000000046E-2</c:v>
                </c:pt>
                <c:pt idx="68">
                  <c:v>6.8000000000000047E-2</c:v>
                </c:pt>
                <c:pt idx="69">
                  <c:v>6.9000000000000047E-2</c:v>
                </c:pt>
                <c:pt idx="70">
                  <c:v>7.0000000000000048E-2</c:v>
                </c:pt>
                <c:pt idx="71">
                  <c:v>7.1000000000000049E-2</c:v>
                </c:pt>
                <c:pt idx="72">
                  <c:v>7.200000000000005E-2</c:v>
                </c:pt>
                <c:pt idx="73">
                  <c:v>7.3000000000000051E-2</c:v>
                </c:pt>
                <c:pt idx="74">
                  <c:v>7.4000000000000052E-2</c:v>
                </c:pt>
                <c:pt idx="75">
                  <c:v>7.5000000000000053E-2</c:v>
                </c:pt>
                <c:pt idx="76">
                  <c:v>7.6000000000000054E-2</c:v>
                </c:pt>
                <c:pt idx="77">
                  <c:v>7.7000000000000055E-2</c:v>
                </c:pt>
                <c:pt idx="78">
                  <c:v>7.8000000000000055E-2</c:v>
                </c:pt>
                <c:pt idx="79">
                  <c:v>7.9000000000000056E-2</c:v>
                </c:pt>
                <c:pt idx="80">
                  <c:v>8.0000000000000057E-2</c:v>
                </c:pt>
                <c:pt idx="81">
                  <c:v>8.1000000000000058E-2</c:v>
                </c:pt>
                <c:pt idx="82">
                  <c:v>8.2000000000000059E-2</c:v>
                </c:pt>
                <c:pt idx="83">
                  <c:v>8.300000000000006E-2</c:v>
                </c:pt>
                <c:pt idx="84">
                  <c:v>8.4000000000000061E-2</c:v>
                </c:pt>
                <c:pt idx="85">
                  <c:v>8.5000000000000062E-2</c:v>
                </c:pt>
                <c:pt idx="86">
                  <c:v>8.6000000000000063E-2</c:v>
                </c:pt>
                <c:pt idx="87">
                  <c:v>8.7000000000000063E-2</c:v>
                </c:pt>
                <c:pt idx="88">
                  <c:v>8.8000000000000064E-2</c:v>
                </c:pt>
                <c:pt idx="89">
                  <c:v>8.9000000000000065E-2</c:v>
                </c:pt>
                <c:pt idx="90">
                  <c:v>9.0000000000000066E-2</c:v>
                </c:pt>
                <c:pt idx="91">
                  <c:v>9.1000000000000067E-2</c:v>
                </c:pt>
                <c:pt idx="92">
                  <c:v>9.2000000000000068E-2</c:v>
                </c:pt>
                <c:pt idx="93">
                  <c:v>9.3000000000000069E-2</c:v>
                </c:pt>
                <c:pt idx="94">
                  <c:v>9.400000000000007E-2</c:v>
                </c:pt>
                <c:pt idx="95">
                  <c:v>9.500000000000007E-2</c:v>
                </c:pt>
                <c:pt idx="96">
                  <c:v>9.6000000000000071E-2</c:v>
                </c:pt>
                <c:pt idx="97">
                  <c:v>9.7000000000000072E-2</c:v>
                </c:pt>
                <c:pt idx="98">
                  <c:v>9.8000000000000073E-2</c:v>
                </c:pt>
                <c:pt idx="99">
                  <c:v>9.9000000000000074E-2</c:v>
                </c:pt>
                <c:pt idx="100">
                  <c:v>0.10000000000000007</c:v>
                </c:pt>
                <c:pt idx="101">
                  <c:v>0.10100000000000008</c:v>
                </c:pt>
                <c:pt idx="102">
                  <c:v>0.10200000000000008</c:v>
                </c:pt>
                <c:pt idx="103">
                  <c:v>0.10300000000000008</c:v>
                </c:pt>
                <c:pt idx="104">
                  <c:v>0.10400000000000008</c:v>
                </c:pt>
                <c:pt idx="105">
                  <c:v>0.10500000000000008</c:v>
                </c:pt>
                <c:pt idx="106">
                  <c:v>0.10600000000000008</c:v>
                </c:pt>
                <c:pt idx="107">
                  <c:v>0.10700000000000008</c:v>
                </c:pt>
                <c:pt idx="108">
                  <c:v>0.10800000000000008</c:v>
                </c:pt>
                <c:pt idx="109">
                  <c:v>0.10900000000000008</c:v>
                </c:pt>
                <c:pt idx="110">
                  <c:v>0.11000000000000008</c:v>
                </c:pt>
                <c:pt idx="111">
                  <c:v>0.11100000000000008</c:v>
                </c:pt>
                <c:pt idx="112">
                  <c:v>0.11200000000000009</c:v>
                </c:pt>
                <c:pt idx="113">
                  <c:v>0.11300000000000009</c:v>
                </c:pt>
                <c:pt idx="114">
                  <c:v>0.11400000000000009</c:v>
                </c:pt>
                <c:pt idx="115">
                  <c:v>0.11500000000000009</c:v>
                </c:pt>
                <c:pt idx="116">
                  <c:v>0.11600000000000009</c:v>
                </c:pt>
                <c:pt idx="117">
                  <c:v>0.11700000000000009</c:v>
                </c:pt>
                <c:pt idx="118">
                  <c:v>0.11800000000000009</c:v>
                </c:pt>
                <c:pt idx="119">
                  <c:v>0.11900000000000009</c:v>
                </c:pt>
                <c:pt idx="120">
                  <c:v>0.12000000000000009</c:v>
                </c:pt>
                <c:pt idx="121">
                  <c:v>0.12100000000000009</c:v>
                </c:pt>
                <c:pt idx="122">
                  <c:v>0.12200000000000009</c:v>
                </c:pt>
                <c:pt idx="123">
                  <c:v>0.1230000000000001</c:v>
                </c:pt>
                <c:pt idx="124">
                  <c:v>0.1240000000000001</c:v>
                </c:pt>
                <c:pt idx="125">
                  <c:v>0.12500000000000008</c:v>
                </c:pt>
                <c:pt idx="126">
                  <c:v>0.12600000000000008</c:v>
                </c:pt>
                <c:pt idx="127">
                  <c:v>0.12700000000000009</c:v>
                </c:pt>
                <c:pt idx="128">
                  <c:v>0.12800000000000009</c:v>
                </c:pt>
                <c:pt idx="129">
                  <c:v>0.12900000000000009</c:v>
                </c:pt>
                <c:pt idx="130">
                  <c:v>0.13000000000000009</c:v>
                </c:pt>
                <c:pt idx="131">
                  <c:v>0.13100000000000009</c:v>
                </c:pt>
                <c:pt idx="132">
                  <c:v>0.13200000000000009</c:v>
                </c:pt>
                <c:pt idx="133">
                  <c:v>0.13300000000000009</c:v>
                </c:pt>
                <c:pt idx="134">
                  <c:v>0.13400000000000009</c:v>
                </c:pt>
                <c:pt idx="135">
                  <c:v>0.13500000000000009</c:v>
                </c:pt>
                <c:pt idx="136">
                  <c:v>0.13600000000000009</c:v>
                </c:pt>
                <c:pt idx="137">
                  <c:v>0.13700000000000009</c:v>
                </c:pt>
                <c:pt idx="138">
                  <c:v>0.13800000000000009</c:v>
                </c:pt>
                <c:pt idx="139">
                  <c:v>0.1390000000000001</c:v>
                </c:pt>
                <c:pt idx="140">
                  <c:v>0.1400000000000001</c:v>
                </c:pt>
                <c:pt idx="141">
                  <c:v>0.1410000000000001</c:v>
                </c:pt>
                <c:pt idx="142">
                  <c:v>0.1420000000000001</c:v>
                </c:pt>
                <c:pt idx="143">
                  <c:v>0.1430000000000001</c:v>
                </c:pt>
                <c:pt idx="144">
                  <c:v>0.1440000000000001</c:v>
                </c:pt>
                <c:pt idx="145">
                  <c:v>0.1450000000000001</c:v>
                </c:pt>
                <c:pt idx="146">
                  <c:v>0.1460000000000001</c:v>
                </c:pt>
                <c:pt idx="147">
                  <c:v>0.1470000000000001</c:v>
                </c:pt>
                <c:pt idx="148">
                  <c:v>0.1480000000000001</c:v>
                </c:pt>
                <c:pt idx="149">
                  <c:v>0.1490000000000001</c:v>
                </c:pt>
                <c:pt idx="150">
                  <c:v>0.15000000000000011</c:v>
                </c:pt>
                <c:pt idx="151">
                  <c:v>0.15100000000000011</c:v>
                </c:pt>
                <c:pt idx="152">
                  <c:v>0.15200000000000011</c:v>
                </c:pt>
                <c:pt idx="153">
                  <c:v>0.15300000000000011</c:v>
                </c:pt>
                <c:pt idx="154">
                  <c:v>0.15400000000000011</c:v>
                </c:pt>
                <c:pt idx="155">
                  <c:v>0.15500000000000011</c:v>
                </c:pt>
                <c:pt idx="156">
                  <c:v>0.15600000000000011</c:v>
                </c:pt>
                <c:pt idx="157">
                  <c:v>0.15700000000000011</c:v>
                </c:pt>
                <c:pt idx="158">
                  <c:v>0.15800000000000011</c:v>
                </c:pt>
                <c:pt idx="159">
                  <c:v>0.15900000000000011</c:v>
                </c:pt>
                <c:pt idx="160">
                  <c:v>0.16000000000000011</c:v>
                </c:pt>
                <c:pt idx="161">
                  <c:v>0.16100000000000012</c:v>
                </c:pt>
                <c:pt idx="162">
                  <c:v>0.16200000000000012</c:v>
                </c:pt>
                <c:pt idx="163">
                  <c:v>0.16300000000000012</c:v>
                </c:pt>
                <c:pt idx="164">
                  <c:v>0.16400000000000012</c:v>
                </c:pt>
                <c:pt idx="165">
                  <c:v>0.16500000000000012</c:v>
                </c:pt>
                <c:pt idx="166">
                  <c:v>0.16600000000000012</c:v>
                </c:pt>
                <c:pt idx="167">
                  <c:v>0.16700000000000012</c:v>
                </c:pt>
                <c:pt idx="168">
                  <c:v>0.16800000000000012</c:v>
                </c:pt>
                <c:pt idx="169">
                  <c:v>0.16900000000000012</c:v>
                </c:pt>
                <c:pt idx="170">
                  <c:v>0.17000000000000012</c:v>
                </c:pt>
                <c:pt idx="171">
                  <c:v>0.17100000000000012</c:v>
                </c:pt>
                <c:pt idx="172">
                  <c:v>0.17200000000000013</c:v>
                </c:pt>
                <c:pt idx="173">
                  <c:v>0.17300000000000013</c:v>
                </c:pt>
                <c:pt idx="174">
                  <c:v>0.17400000000000013</c:v>
                </c:pt>
                <c:pt idx="175">
                  <c:v>0.17500000000000013</c:v>
                </c:pt>
                <c:pt idx="176">
                  <c:v>0.17600000000000013</c:v>
                </c:pt>
                <c:pt idx="177">
                  <c:v>0.17700000000000013</c:v>
                </c:pt>
                <c:pt idx="178">
                  <c:v>0.17800000000000013</c:v>
                </c:pt>
                <c:pt idx="179">
                  <c:v>0.17900000000000013</c:v>
                </c:pt>
                <c:pt idx="180">
                  <c:v>0.18000000000000013</c:v>
                </c:pt>
                <c:pt idx="181">
                  <c:v>0.18100000000000013</c:v>
                </c:pt>
                <c:pt idx="182">
                  <c:v>0.18200000000000013</c:v>
                </c:pt>
                <c:pt idx="183">
                  <c:v>0.18300000000000013</c:v>
                </c:pt>
                <c:pt idx="184">
                  <c:v>0.18400000000000014</c:v>
                </c:pt>
                <c:pt idx="185">
                  <c:v>0.18500000000000014</c:v>
                </c:pt>
                <c:pt idx="186">
                  <c:v>0.18600000000000014</c:v>
                </c:pt>
                <c:pt idx="187">
                  <c:v>0.18700000000000014</c:v>
                </c:pt>
                <c:pt idx="188">
                  <c:v>0.18800000000000014</c:v>
                </c:pt>
                <c:pt idx="189">
                  <c:v>0.18900000000000014</c:v>
                </c:pt>
                <c:pt idx="190">
                  <c:v>0.19000000000000014</c:v>
                </c:pt>
                <c:pt idx="191">
                  <c:v>0.19100000000000014</c:v>
                </c:pt>
                <c:pt idx="192">
                  <c:v>0.19200000000000014</c:v>
                </c:pt>
                <c:pt idx="193">
                  <c:v>0.19300000000000014</c:v>
                </c:pt>
                <c:pt idx="194">
                  <c:v>0.19400000000000014</c:v>
                </c:pt>
                <c:pt idx="195">
                  <c:v>0.19500000000000015</c:v>
                </c:pt>
                <c:pt idx="196">
                  <c:v>0.19600000000000015</c:v>
                </c:pt>
                <c:pt idx="197">
                  <c:v>0.19700000000000015</c:v>
                </c:pt>
                <c:pt idx="198">
                  <c:v>0.19800000000000015</c:v>
                </c:pt>
                <c:pt idx="199">
                  <c:v>0.19900000000000015</c:v>
                </c:pt>
                <c:pt idx="200">
                  <c:v>0.20000000000000015</c:v>
                </c:pt>
                <c:pt idx="201">
                  <c:v>0.20100000000000015</c:v>
                </c:pt>
                <c:pt idx="202">
                  <c:v>0.20200000000000015</c:v>
                </c:pt>
                <c:pt idx="203">
                  <c:v>0.20300000000000015</c:v>
                </c:pt>
                <c:pt idx="204">
                  <c:v>0.20400000000000015</c:v>
                </c:pt>
                <c:pt idx="205">
                  <c:v>0.20500000000000015</c:v>
                </c:pt>
                <c:pt idx="206">
                  <c:v>0.20600000000000016</c:v>
                </c:pt>
                <c:pt idx="207">
                  <c:v>0.20700000000000016</c:v>
                </c:pt>
                <c:pt idx="208">
                  <c:v>0.20800000000000016</c:v>
                </c:pt>
                <c:pt idx="209">
                  <c:v>0.20900000000000016</c:v>
                </c:pt>
                <c:pt idx="210">
                  <c:v>0.21000000000000016</c:v>
                </c:pt>
                <c:pt idx="211">
                  <c:v>0.21100000000000016</c:v>
                </c:pt>
                <c:pt idx="212">
                  <c:v>0.21200000000000016</c:v>
                </c:pt>
                <c:pt idx="213">
                  <c:v>0.21300000000000016</c:v>
                </c:pt>
                <c:pt idx="214">
                  <c:v>0.21400000000000016</c:v>
                </c:pt>
                <c:pt idx="215">
                  <c:v>0.21500000000000016</c:v>
                </c:pt>
                <c:pt idx="216">
                  <c:v>0.21600000000000016</c:v>
                </c:pt>
                <c:pt idx="217">
                  <c:v>0.21700000000000016</c:v>
                </c:pt>
                <c:pt idx="218">
                  <c:v>0.21800000000000017</c:v>
                </c:pt>
                <c:pt idx="219">
                  <c:v>0.21900000000000017</c:v>
                </c:pt>
                <c:pt idx="220">
                  <c:v>0.22000000000000017</c:v>
                </c:pt>
                <c:pt idx="221">
                  <c:v>0.22100000000000017</c:v>
                </c:pt>
                <c:pt idx="222">
                  <c:v>0.22200000000000017</c:v>
                </c:pt>
                <c:pt idx="223">
                  <c:v>0.22300000000000017</c:v>
                </c:pt>
                <c:pt idx="224">
                  <c:v>0.22400000000000017</c:v>
                </c:pt>
                <c:pt idx="225">
                  <c:v>0.22500000000000017</c:v>
                </c:pt>
                <c:pt idx="226">
                  <c:v>0.22600000000000017</c:v>
                </c:pt>
                <c:pt idx="227">
                  <c:v>0.22700000000000017</c:v>
                </c:pt>
                <c:pt idx="228">
                  <c:v>0.22800000000000017</c:v>
                </c:pt>
                <c:pt idx="229">
                  <c:v>0.22900000000000018</c:v>
                </c:pt>
                <c:pt idx="230">
                  <c:v>0.23000000000000018</c:v>
                </c:pt>
                <c:pt idx="231">
                  <c:v>0.23100000000000018</c:v>
                </c:pt>
                <c:pt idx="232">
                  <c:v>0.23200000000000018</c:v>
                </c:pt>
                <c:pt idx="233">
                  <c:v>0.23300000000000018</c:v>
                </c:pt>
                <c:pt idx="234">
                  <c:v>0.23400000000000018</c:v>
                </c:pt>
                <c:pt idx="235">
                  <c:v>0.23500000000000018</c:v>
                </c:pt>
                <c:pt idx="236">
                  <c:v>0.23600000000000018</c:v>
                </c:pt>
                <c:pt idx="237">
                  <c:v>0.23700000000000018</c:v>
                </c:pt>
                <c:pt idx="238">
                  <c:v>0.23800000000000018</c:v>
                </c:pt>
                <c:pt idx="239">
                  <c:v>0.23900000000000018</c:v>
                </c:pt>
                <c:pt idx="240">
                  <c:v>0.24000000000000019</c:v>
                </c:pt>
                <c:pt idx="241">
                  <c:v>0.24100000000000019</c:v>
                </c:pt>
                <c:pt idx="242">
                  <c:v>0.24200000000000019</c:v>
                </c:pt>
                <c:pt idx="243">
                  <c:v>0.24300000000000019</c:v>
                </c:pt>
                <c:pt idx="244">
                  <c:v>0.24400000000000019</c:v>
                </c:pt>
                <c:pt idx="245">
                  <c:v>0.24500000000000019</c:v>
                </c:pt>
                <c:pt idx="246">
                  <c:v>0.24600000000000019</c:v>
                </c:pt>
                <c:pt idx="247">
                  <c:v>0.24700000000000019</c:v>
                </c:pt>
                <c:pt idx="248">
                  <c:v>0.24800000000000019</c:v>
                </c:pt>
                <c:pt idx="249">
                  <c:v>0.24900000000000019</c:v>
                </c:pt>
                <c:pt idx="250">
                  <c:v>0.25000000000000017</c:v>
                </c:pt>
                <c:pt idx="251">
                  <c:v>0.25100000000000017</c:v>
                </c:pt>
                <c:pt idx="252">
                  <c:v>0.25200000000000017</c:v>
                </c:pt>
                <c:pt idx="253">
                  <c:v>0.25300000000000017</c:v>
                </c:pt>
                <c:pt idx="254">
                  <c:v>0.25400000000000017</c:v>
                </c:pt>
                <c:pt idx="255">
                  <c:v>0.25500000000000017</c:v>
                </c:pt>
                <c:pt idx="256">
                  <c:v>0.25600000000000017</c:v>
                </c:pt>
                <c:pt idx="257">
                  <c:v>0.25700000000000017</c:v>
                </c:pt>
                <c:pt idx="258">
                  <c:v>0.25800000000000017</c:v>
                </c:pt>
                <c:pt idx="259">
                  <c:v>0.25900000000000017</c:v>
                </c:pt>
                <c:pt idx="260">
                  <c:v>0.26000000000000018</c:v>
                </c:pt>
                <c:pt idx="261">
                  <c:v>0.26100000000000018</c:v>
                </c:pt>
                <c:pt idx="262">
                  <c:v>0.26200000000000018</c:v>
                </c:pt>
                <c:pt idx="263">
                  <c:v>0.26300000000000018</c:v>
                </c:pt>
                <c:pt idx="264">
                  <c:v>0.26400000000000018</c:v>
                </c:pt>
                <c:pt idx="265">
                  <c:v>0.26500000000000018</c:v>
                </c:pt>
                <c:pt idx="266">
                  <c:v>0.26600000000000018</c:v>
                </c:pt>
                <c:pt idx="267">
                  <c:v>0.26700000000000018</c:v>
                </c:pt>
                <c:pt idx="268">
                  <c:v>0.26800000000000018</c:v>
                </c:pt>
                <c:pt idx="269">
                  <c:v>0.26900000000000018</c:v>
                </c:pt>
                <c:pt idx="270">
                  <c:v>0.27000000000000018</c:v>
                </c:pt>
                <c:pt idx="271">
                  <c:v>0.27100000000000019</c:v>
                </c:pt>
                <c:pt idx="272">
                  <c:v>0.27200000000000019</c:v>
                </c:pt>
                <c:pt idx="273">
                  <c:v>0.27300000000000019</c:v>
                </c:pt>
                <c:pt idx="274">
                  <c:v>0.27400000000000019</c:v>
                </c:pt>
                <c:pt idx="275">
                  <c:v>0.27500000000000019</c:v>
                </c:pt>
                <c:pt idx="276">
                  <c:v>0.27600000000000019</c:v>
                </c:pt>
                <c:pt idx="277">
                  <c:v>0.27700000000000019</c:v>
                </c:pt>
                <c:pt idx="278">
                  <c:v>0.27800000000000019</c:v>
                </c:pt>
                <c:pt idx="279">
                  <c:v>0.27900000000000019</c:v>
                </c:pt>
                <c:pt idx="280">
                  <c:v>0.28000000000000019</c:v>
                </c:pt>
                <c:pt idx="281">
                  <c:v>0.28100000000000019</c:v>
                </c:pt>
                <c:pt idx="282">
                  <c:v>0.28200000000000019</c:v>
                </c:pt>
                <c:pt idx="283">
                  <c:v>0.2830000000000002</c:v>
                </c:pt>
                <c:pt idx="284">
                  <c:v>0.2840000000000002</c:v>
                </c:pt>
                <c:pt idx="285">
                  <c:v>0.2850000000000002</c:v>
                </c:pt>
                <c:pt idx="286">
                  <c:v>0.2860000000000002</c:v>
                </c:pt>
                <c:pt idx="287">
                  <c:v>0.2870000000000002</c:v>
                </c:pt>
                <c:pt idx="288">
                  <c:v>0.2880000000000002</c:v>
                </c:pt>
                <c:pt idx="289">
                  <c:v>0.2890000000000002</c:v>
                </c:pt>
                <c:pt idx="290">
                  <c:v>0.2900000000000002</c:v>
                </c:pt>
                <c:pt idx="291">
                  <c:v>0.2910000000000002</c:v>
                </c:pt>
                <c:pt idx="292">
                  <c:v>0.2920000000000002</c:v>
                </c:pt>
                <c:pt idx="293">
                  <c:v>0.2930000000000002</c:v>
                </c:pt>
                <c:pt idx="294">
                  <c:v>0.29400000000000021</c:v>
                </c:pt>
                <c:pt idx="295">
                  <c:v>0.29500000000000021</c:v>
                </c:pt>
                <c:pt idx="296">
                  <c:v>0.29600000000000021</c:v>
                </c:pt>
                <c:pt idx="297">
                  <c:v>0.29700000000000021</c:v>
                </c:pt>
                <c:pt idx="298">
                  <c:v>0.29800000000000021</c:v>
                </c:pt>
                <c:pt idx="299">
                  <c:v>0.29900000000000021</c:v>
                </c:pt>
                <c:pt idx="300">
                  <c:v>0.30000000000000021</c:v>
                </c:pt>
                <c:pt idx="301">
                  <c:v>0.30100000000000021</c:v>
                </c:pt>
                <c:pt idx="302">
                  <c:v>0.30200000000000021</c:v>
                </c:pt>
                <c:pt idx="303">
                  <c:v>0.30300000000000021</c:v>
                </c:pt>
                <c:pt idx="304">
                  <c:v>0.30400000000000021</c:v>
                </c:pt>
                <c:pt idx="305">
                  <c:v>0.30500000000000022</c:v>
                </c:pt>
                <c:pt idx="306">
                  <c:v>0.30600000000000022</c:v>
                </c:pt>
                <c:pt idx="307">
                  <c:v>0.30700000000000022</c:v>
                </c:pt>
                <c:pt idx="308">
                  <c:v>0.30800000000000022</c:v>
                </c:pt>
                <c:pt idx="309">
                  <c:v>0.30900000000000022</c:v>
                </c:pt>
                <c:pt idx="310">
                  <c:v>0.31000000000000022</c:v>
                </c:pt>
                <c:pt idx="311">
                  <c:v>0.31100000000000022</c:v>
                </c:pt>
                <c:pt idx="312">
                  <c:v>0.31200000000000022</c:v>
                </c:pt>
                <c:pt idx="313">
                  <c:v>0.31300000000000022</c:v>
                </c:pt>
                <c:pt idx="314">
                  <c:v>0.31400000000000022</c:v>
                </c:pt>
                <c:pt idx="315">
                  <c:v>0.31500000000000022</c:v>
                </c:pt>
                <c:pt idx="316">
                  <c:v>0.31600000000000023</c:v>
                </c:pt>
                <c:pt idx="317">
                  <c:v>0.31700000000000023</c:v>
                </c:pt>
                <c:pt idx="318">
                  <c:v>0.31800000000000023</c:v>
                </c:pt>
                <c:pt idx="319">
                  <c:v>0.31900000000000023</c:v>
                </c:pt>
                <c:pt idx="320">
                  <c:v>0.32000000000000023</c:v>
                </c:pt>
                <c:pt idx="321">
                  <c:v>0.32100000000000023</c:v>
                </c:pt>
                <c:pt idx="322">
                  <c:v>0.32200000000000023</c:v>
                </c:pt>
                <c:pt idx="323">
                  <c:v>0.32300000000000023</c:v>
                </c:pt>
                <c:pt idx="324">
                  <c:v>0.32400000000000023</c:v>
                </c:pt>
                <c:pt idx="325">
                  <c:v>0.32500000000000023</c:v>
                </c:pt>
                <c:pt idx="326">
                  <c:v>0.32600000000000023</c:v>
                </c:pt>
                <c:pt idx="327">
                  <c:v>0.32700000000000023</c:v>
                </c:pt>
                <c:pt idx="328">
                  <c:v>0.32800000000000024</c:v>
                </c:pt>
                <c:pt idx="329">
                  <c:v>0.32900000000000024</c:v>
                </c:pt>
                <c:pt idx="330">
                  <c:v>0.33000000000000024</c:v>
                </c:pt>
                <c:pt idx="331">
                  <c:v>0.33100000000000024</c:v>
                </c:pt>
                <c:pt idx="332">
                  <c:v>0.33200000000000024</c:v>
                </c:pt>
                <c:pt idx="333">
                  <c:v>0.33300000000000024</c:v>
                </c:pt>
                <c:pt idx="334">
                  <c:v>0.33400000000000024</c:v>
                </c:pt>
                <c:pt idx="335">
                  <c:v>0.33500000000000024</c:v>
                </c:pt>
                <c:pt idx="336">
                  <c:v>0.33600000000000024</c:v>
                </c:pt>
                <c:pt idx="337">
                  <c:v>0.33700000000000024</c:v>
                </c:pt>
                <c:pt idx="338">
                  <c:v>0.33800000000000024</c:v>
                </c:pt>
                <c:pt idx="339">
                  <c:v>0.33900000000000025</c:v>
                </c:pt>
                <c:pt idx="340">
                  <c:v>0.34000000000000025</c:v>
                </c:pt>
                <c:pt idx="341">
                  <c:v>0.34100000000000025</c:v>
                </c:pt>
                <c:pt idx="342">
                  <c:v>0.34200000000000025</c:v>
                </c:pt>
                <c:pt idx="343">
                  <c:v>0.34300000000000025</c:v>
                </c:pt>
                <c:pt idx="344">
                  <c:v>0.34400000000000025</c:v>
                </c:pt>
                <c:pt idx="345">
                  <c:v>0.34500000000000025</c:v>
                </c:pt>
                <c:pt idx="346">
                  <c:v>0.34600000000000025</c:v>
                </c:pt>
                <c:pt idx="347">
                  <c:v>0.34700000000000025</c:v>
                </c:pt>
                <c:pt idx="348">
                  <c:v>0.34800000000000025</c:v>
                </c:pt>
                <c:pt idx="349">
                  <c:v>0.34900000000000025</c:v>
                </c:pt>
                <c:pt idx="350">
                  <c:v>0.35000000000000026</c:v>
                </c:pt>
                <c:pt idx="351">
                  <c:v>0.35100000000000026</c:v>
                </c:pt>
                <c:pt idx="352">
                  <c:v>0.35200000000000026</c:v>
                </c:pt>
                <c:pt idx="353">
                  <c:v>0.35300000000000026</c:v>
                </c:pt>
                <c:pt idx="354">
                  <c:v>0.35400000000000026</c:v>
                </c:pt>
                <c:pt idx="355">
                  <c:v>0.35500000000000026</c:v>
                </c:pt>
                <c:pt idx="356">
                  <c:v>0.35600000000000026</c:v>
                </c:pt>
                <c:pt idx="357">
                  <c:v>0.35700000000000026</c:v>
                </c:pt>
                <c:pt idx="358">
                  <c:v>0.35800000000000026</c:v>
                </c:pt>
                <c:pt idx="359">
                  <c:v>0.35900000000000026</c:v>
                </c:pt>
                <c:pt idx="360">
                  <c:v>0.36000000000000026</c:v>
                </c:pt>
                <c:pt idx="361">
                  <c:v>0.36100000000000027</c:v>
                </c:pt>
                <c:pt idx="362">
                  <c:v>0.36200000000000027</c:v>
                </c:pt>
                <c:pt idx="363">
                  <c:v>0.36300000000000027</c:v>
                </c:pt>
                <c:pt idx="364">
                  <c:v>0.36400000000000027</c:v>
                </c:pt>
                <c:pt idx="365">
                  <c:v>0.36500000000000027</c:v>
                </c:pt>
                <c:pt idx="366">
                  <c:v>0.36600000000000027</c:v>
                </c:pt>
                <c:pt idx="367">
                  <c:v>0.36700000000000027</c:v>
                </c:pt>
                <c:pt idx="368">
                  <c:v>0.36800000000000027</c:v>
                </c:pt>
                <c:pt idx="369">
                  <c:v>0.36900000000000027</c:v>
                </c:pt>
                <c:pt idx="370">
                  <c:v>0.37000000000000027</c:v>
                </c:pt>
                <c:pt idx="371">
                  <c:v>0.37100000000000027</c:v>
                </c:pt>
                <c:pt idx="372">
                  <c:v>0.37200000000000027</c:v>
                </c:pt>
                <c:pt idx="373">
                  <c:v>0.37300000000000028</c:v>
                </c:pt>
                <c:pt idx="374">
                  <c:v>0.37400000000000028</c:v>
                </c:pt>
                <c:pt idx="375">
                  <c:v>0.37500000000000028</c:v>
                </c:pt>
                <c:pt idx="376">
                  <c:v>0.37600000000000028</c:v>
                </c:pt>
                <c:pt idx="377">
                  <c:v>0.37700000000000028</c:v>
                </c:pt>
                <c:pt idx="378">
                  <c:v>0.37800000000000028</c:v>
                </c:pt>
                <c:pt idx="379">
                  <c:v>0.37900000000000028</c:v>
                </c:pt>
                <c:pt idx="380">
                  <c:v>0.38000000000000028</c:v>
                </c:pt>
                <c:pt idx="381">
                  <c:v>0.38100000000000028</c:v>
                </c:pt>
                <c:pt idx="382">
                  <c:v>0.38200000000000028</c:v>
                </c:pt>
                <c:pt idx="383">
                  <c:v>0.38300000000000028</c:v>
                </c:pt>
                <c:pt idx="384">
                  <c:v>0.38400000000000029</c:v>
                </c:pt>
                <c:pt idx="385">
                  <c:v>0.38500000000000029</c:v>
                </c:pt>
                <c:pt idx="386">
                  <c:v>0.38600000000000029</c:v>
                </c:pt>
                <c:pt idx="387">
                  <c:v>0.38700000000000029</c:v>
                </c:pt>
                <c:pt idx="388">
                  <c:v>0.38800000000000029</c:v>
                </c:pt>
                <c:pt idx="389">
                  <c:v>0.38900000000000029</c:v>
                </c:pt>
                <c:pt idx="390">
                  <c:v>0.39000000000000029</c:v>
                </c:pt>
                <c:pt idx="391">
                  <c:v>0.39100000000000029</c:v>
                </c:pt>
                <c:pt idx="392">
                  <c:v>0.39200000000000029</c:v>
                </c:pt>
                <c:pt idx="393">
                  <c:v>0.39300000000000029</c:v>
                </c:pt>
                <c:pt idx="394">
                  <c:v>0.39400000000000029</c:v>
                </c:pt>
                <c:pt idx="395">
                  <c:v>0.3950000000000003</c:v>
                </c:pt>
                <c:pt idx="396">
                  <c:v>0.3960000000000003</c:v>
                </c:pt>
                <c:pt idx="397">
                  <c:v>0.3970000000000003</c:v>
                </c:pt>
                <c:pt idx="398">
                  <c:v>0.3980000000000003</c:v>
                </c:pt>
                <c:pt idx="399">
                  <c:v>0.3990000000000003</c:v>
                </c:pt>
                <c:pt idx="400">
                  <c:v>0.4000000000000003</c:v>
                </c:pt>
                <c:pt idx="401">
                  <c:v>0.4010000000000003</c:v>
                </c:pt>
                <c:pt idx="402">
                  <c:v>0.4020000000000003</c:v>
                </c:pt>
                <c:pt idx="403">
                  <c:v>0.4030000000000003</c:v>
                </c:pt>
                <c:pt idx="404">
                  <c:v>0.4040000000000003</c:v>
                </c:pt>
                <c:pt idx="405">
                  <c:v>0.4050000000000003</c:v>
                </c:pt>
                <c:pt idx="406">
                  <c:v>0.40600000000000031</c:v>
                </c:pt>
                <c:pt idx="407">
                  <c:v>0.40700000000000031</c:v>
                </c:pt>
                <c:pt idx="408">
                  <c:v>0.40800000000000031</c:v>
                </c:pt>
                <c:pt idx="409">
                  <c:v>0.40900000000000031</c:v>
                </c:pt>
                <c:pt idx="410">
                  <c:v>0.41000000000000031</c:v>
                </c:pt>
                <c:pt idx="411">
                  <c:v>0.41100000000000031</c:v>
                </c:pt>
                <c:pt idx="412">
                  <c:v>0.41200000000000031</c:v>
                </c:pt>
                <c:pt idx="413">
                  <c:v>0.41300000000000031</c:v>
                </c:pt>
                <c:pt idx="414">
                  <c:v>0.41400000000000031</c:v>
                </c:pt>
                <c:pt idx="415">
                  <c:v>0.41500000000000031</c:v>
                </c:pt>
                <c:pt idx="416">
                  <c:v>0.41600000000000031</c:v>
                </c:pt>
                <c:pt idx="417">
                  <c:v>0.41700000000000031</c:v>
                </c:pt>
                <c:pt idx="418">
                  <c:v>0.41800000000000032</c:v>
                </c:pt>
                <c:pt idx="419">
                  <c:v>0.41900000000000032</c:v>
                </c:pt>
                <c:pt idx="420">
                  <c:v>0.42000000000000032</c:v>
                </c:pt>
                <c:pt idx="421">
                  <c:v>0.42100000000000032</c:v>
                </c:pt>
                <c:pt idx="422">
                  <c:v>0.42200000000000032</c:v>
                </c:pt>
                <c:pt idx="423">
                  <c:v>0.42300000000000032</c:v>
                </c:pt>
                <c:pt idx="424">
                  <c:v>0.42400000000000032</c:v>
                </c:pt>
                <c:pt idx="425">
                  <c:v>0.42500000000000032</c:v>
                </c:pt>
                <c:pt idx="426">
                  <c:v>0.42600000000000032</c:v>
                </c:pt>
                <c:pt idx="427">
                  <c:v>0.42700000000000032</c:v>
                </c:pt>
                <c:pt idx="428">
                  <c:v>0.42800000000000032</c:v>
                </c:pt>
                <c:pt idx="429">
                  <c:v>0.42900000000000033</c:v>
                </c:pt>
                <c:pt idx="430">
                  <c:v>0.43000000000000033</c:v>
                </c:pt>
                <c:pt idx="431">
                  <c:v>0.43100000000000033</c:v>
                </c:pt>
                <c:pt idx="432">
                  <c:v>0.43200000000000033</c:v>
                </c:pt>
                <c:pt idx="433">
                  <c:v>0.43300000000000033</c:v>
                </c:pt>
                <c:pt idx="434">
                  <c:v>0.43400000000000033</c:v>
                </c:pt>
                <c:pt idx="435">
                  <c:v>0.43500000000000033</c:v>
                </c:pt>
                <c:pt idx="436">
                  <c:v>0.43600000000000033</c:v>
                </c:pt>
                <c:pt idx="437">
                  <c:v>0.43700000000000033</c:v>
                </c:pt>
                <c:pt idx="438">
                  <c:v>0.43800000000000033</c:v>
                </c:pt>
                <c:pt idx="439">
                  <c:v>0.43900000000000033</c:v>
                </c:pt>
                <c:pt idx="440">
                  <c:v>0.44000000000000034</c:v>
                </c:pt>
                <c:pt idx="441">
                  <c:v>0.44100000000000034</c:v>
                </c:pt>
                <c:pt idx="442">
                  <c:v>0.44200000000000034</c:v>
                </c:pt>
                <c:pt idx="443">
                  <c:v>0.44300000000000034</c:v>
                </c:pt>
                <c:pt idx="444">
                  <c:v>0.44400000000000034</c:v>
                </c:pt>
                <c:pt idx="445">
                  <c:v>0.44500000000000034</c:v>
                </c:pt>
                <c:pt idx="446">
                  <c:v>0.44600000000000034</c:v>
                </c:pt>
                <c:pt idx="447">
                  <c:v>0.44700000000000034</c:v>
                </c:pt>
                <c:pt idx="448">
                  <c:v>0.44800000000000034</c:v>
                </c:pt>
                <c:pt idx="449">
                  <c:v>0.44900000000000034</c:v>
                </c:pt>
                <c:pt idx="450">
                  <c:v>0.45000000000000034</c:v>
                </c:pt>
                <c:pt idx="451">
                  <c:v>0.45100000000000035</c:v>
                </c:pt>
                <c:pt idx="452">
                  <c:v>0.45200000000000035</c:v>
                </c:pt>
                <c:pt idx="453">
                  <c:v>0.45300000000000035</c:v>
                </c:pt>
                <c:pt idx="454">
                  <c:v>0.45400000000000035</c:v>
                </c:pt>
                <c:pt idx="455">
                  <c:v>0.45500000000000035</c:v>
                </c:pt>
                <c:pt idx="456">
                  <c:v>0.45600000000000035</c:v>
                </c:pt>
                <c:pt idx="457">
                  <c:v>0.45700000000000035</c:v>
                </c:pt>
                <c:pt idx="458">
                  <c:v>0.45800000000000035</c:v>
                </c:pt>
                <c:pt idx="459">
                  <c:v>0.45900000000000035</c:v>
                </c:pt>
                <c:pt idx="460">
                  <c:v>0.46000000000000035</c:v>
                </c:pt>
                <c:pt idx="461">
                  <c:v>0.46100000000000035</c:v>
                </c:pt>
                <c:pt idx="462">
                  <c:v>0.46200000000000035</c:v>
                </c:pt>
                <c:pt idx="463">
                  <c:v>0.46300000000000036</c:v>
                </c:pt>
                <c:pt idx="464">
                  <c:v>0.46400000000000036</c:v>
                </c:pt>
                <c:pt idx="465">
                  <c:v>0.46500000000000036</c:v>
                </c:pt>
                <c:pt idx="466">
                  <c:v>0.46600000000000036</c:v>
                </c:pt>
                <c:pt idx="467">
                  <c:v>0.46700000000000036</c:v>
                </c:pt>
                <c:pt idx="468">
                  <c:v>0.46800000000000036</c:v>
                </c:pt>
                <c:pt idx="469">
                  <c:v>0.46900000000000036</c:v>
                </c:pt>
                <c:pt idx="470">
                  <c:v>0.47000000000000036</c:v>
                </c:pt>
                <c:pt idx="471">
                  <c:v>0.47100000000000036</c:v>
                </c:pt>
                <c:pt idx="472">
                  <c:v>0.47200000000000036</c:v>
                </c:pt>
                <c:pt idx="473">
                  <c:v>0.47300000000000036</c:v>
                </c:pt>
                <c:pt idx="474">
                  <c:v>0.47400000000000037</c:v>
                </c:pt>
                <c:pt idx="475">
                  <c:v>0.47500000000000037</c:v>
                </c:pt>
                <c:pt idx="476">
                  <c:v>0.47600000000000037</c:v>
                </c:pt>
                <c:pt idx="477">
                  <c:v>0.47700000000000037</c:v>
                </c:pt>
                <c:pt idx="478">
                  <c:v>0.47800000000000037</c:v>
                </c:pt>
                <c:pt idx="479">
                  <c:v>0.47900000000000037</c:v>
                </c:pt>
                <c:pt idx="480">
                  <c:v>0.48000000000000037</c:v>
                </c:pt>
                <c:pt idx="481">
                  <c:v>0.48100000000000037</c:v>
                </c:pt>
                <c:pt idx="482">
                  <c:v>0.48200000000000037</c:v>
                </c:pt>
                <c:pt idx="483">
                  <c:v>0.48300000000000037</c:v>
                </c:pt>
                <c:pt idx="484">
                  <c:v>0.48400000000000037</c:v>
                </c:pt>
                <c:pt idx="485">
                  <c:v>0.48500000000000038</c:v>
                </c:pt>
                <c:pt idx="486">
                  <c:v>0.48600000000000038</c:v>
                </c:pt>
                <c:pt idx="487">
                  <c:v>0.48700000000000038</c:v>
                </c:pt>
                <c:pt idx="488">
                  <c:v>0.48800000000000038</c:v>
                </c:pt>
                <c:pt idx="489">
                  <c:v>0.48900000000000038</c:v>
                </c:pt>
                <c:pt idx="490">
                  <c:v>0.49000000000000038</c:v>
                </c:pt>
                <c:pt idx="491">
                  <c:v>0.49100000000000038</c:v>
                </c:pt>
                <c:pt idx="492">
                  <c:v>0.49200000000000038</c:v>
                </c:pt>
                <c:pt idx="493">
                  <c:v>0.49300000000000038</c:v>
                </c:pt>
                <c:pt idx="494">
                  <c:v>0.49400000000000038</c:v>
                </c:pt>
                <c:pt idx="495">
                  <c:v>0.49500000000000038</c:v>
                </c:pt>
                <c:pt idx="496">
                  <c:v>0.49600000000000039</c:v>
                </c:pt>
                <c:pt idx="497">
                  <c:v>0.49700000000000039</c:v>
                </c:pt>
                <c:pt idx="498">
                  <c:v>0.49800000000000039</c:v>
                </c:pt>
                <c:pt idx="499">
                  <c:v>0.49900000000000039</c:v>
                </c:pt>
                <c:pt idx="500">
                  <c:v>0.50000000000000033</c:v>
                </c:pt>
                <c:pt idx="501">
                  <c:v>0.50100000000000033</c:v>
                </c:pt>
                <c:pt idx="502">
                  <c:v>0.50200000000000033</c:v>
                </c:pt>
                <c:pt idx="503">
                  <c:v>0.50300000000000034</c:v>
                </c:pt>
                <c:pt idx="504">
                  <c:v>0.50400000000000034</c:v>
                </c:pt>
                <c:pt idx="505">
                  <c:v>0.50500000000000034</c:v>
                </c:pt>
                <c:pt idx="506">
                  <c:v>0.50600000000000034</c:v>
                </c:pt>
                <c:pt idx="507">
                  <c:v>0.50700000000000034</c:v>
                </c:pt>
                <c:pt idx="508">
                  <c:v>0.50800000000000034</c:v>
                </c:pt>
                <c:pt idx="509">
                  <c:v>0.50900000000000034</c:v>
                </c:pt>
                <c:pt idx="510">
                  <c:v>0.51000000000000034</c:v>
                </c:pt>
                <c:pt idx="511">
                  <c:v>0.51100000000000034</c:v>
                </c:pt>
                <c:pt idx="512">
                  <c:v>0.51200000000000034</c:v>
                </c:pt>
                <c:pt idx="513">
                  <c:v>0.51300000000000034</c:v>
                </c:pt>
                <c:pt idx="514">
                  <c:v>0.51400000000000035</c:v>
                </c:pt>
                <c:pt idx="515">
                  <c:v>0.51500000000000035</c:v>
                </c:pt>
                <c:pt idx="516">
                  <c:v>0.51600000000000035</c:v>
                </c:pt>
                <c:pt idx="517">
                  <c:v>0.51700000000000035</c:v>
                </c:pt>
                <c:pt idx="518">
                  <c:v>0.51800000000000035</c:v>
                </c:pt>
                <c:pt idx="519">
                  <c:v>0.51900000000000035</c:v>
                </c:pt>
                <c:pt idx="520">
                  <c:v>0.52000000000000035</c:v>
                </c:pt>
                <c:pt idx="521">
                  <c:v>0.52100000000000035</c:v>
                </c:pt>
                <c:pt idx="522">
                  <c:v>0.52200000000000035</c:v>
                </c:pt>
                <c:pt idx="523">
                  <c:v>0.52300000000000035</c:v>
                </c:pt>
                <c:pt idx="524">
                  <c:v>0.52400000000000035</c:v>
                </c:pt>
                <c:pt idx="525">
                  <c:v>0.52500000000000036</c:v>
                </c:pt>
                <c:pt idx="526">
                  <c:v>0.52600000000000036</c:v>
                </c:pt>
                <c:pt idx="527">
                  <c:v>0.52700000000000036</c:v>
                </c:pt>
                <c:pt idx="528">
                  <c:v>0.52800000000000036</c:v>
                </c:pt>
                <c:pt idx="529">
                  <c:v>0.52900000000000036</c:v>
                </c:pt>
                <c:pt idx="530">
                  <c:v>0.53000000000000036</c:v>
                </c:pt>
                <c:pt idx="531">
                  <c:v>0.53100000000000036</c:v>
                </c:pt>
                <c:pt idx="532">
                  <c:v>0.53200000000000036</c:v>
                </c:pt>
                <c:pt idx="533">
                  <c:v>0.53300000000000036</c:v>
                </c:pt>
                <c:pt idx="534">
                  <c:v>0.53400000000000036</c:v>
                </c:pt>
                <c:pt idx="535">
                  <c:v>0.53500000000000036</c:v>
                </c:pt>
                <c:pt idx="536">
                  <c:v>0.53600000000000037</c:v>
                </c:pt>
                <c:pt idx="537">
                  <c:v>0.53700000000000037</c:v>
                </c:pt>
                <c:pt idx="538">
                  <c:v>0.53800000000000037</c:v>
                </c:pt>
                <c:pt idx="539">
                  <c:v>0.53900000000000037</c:v>
                </c:pt>
                <c:pt idx="540">
                  <c:v>0.54000000000000037</c:v>
                </c:pt>
                <c:pt idx="541">
                  <c:v>0.54100000000000037</c:v>
                </c:pt>
                <c:pt idx="542">
                  <c:v>0.54200000000000037</c:v>
                </c:pt>
                <c:pt idx="543">
                  <c:v>0.54300000000000037</c:v>
                </c:pt>
                <c:pt idx="544">
                  <c:v>0.54400000000000037</c:v>
                </c:pt>
                <c:pt idx="545">
                  <c:v>0.54500000000000037</c:v>
                </c:pt>
                <c:pt idx="546">
                  <c:v>0.54600000000000037</c:v>
                </c:pt>
                <c:pt idx="547">
                  <c:v>0.54700000000000037</c:v>
                </c:pt>
                <c:pt idx="548">
                  <c:v>0.54800000000000038</c:v>
                </c:pt>
                <c:pt idx="549">
                  <c:v>0.54900000000000038</c:v>
                </c:pt>
                <c:pt idx="550">
                  <c:v>0.55000000000000038</c:v>
                </c:pt>
                <c:pt idx="551">
                  <c:v>0.55100000000000038</c:v>
                </c:pt>
                <c:pt idx="552">
                  <c:v>0.55200000000000038</c:v>
                </c:pt>
                <c:pt idx="553">
                  <c:v>0.55300000000000038</c:v>
                </c:pt>
                <c:pt idx="554">
                  <c:v>0.55400000000000038</c:v>
                </c:pt>
                <c:pt idx="555">
                  <c:v>0.55500000000000038</c:v>
                </c:pt>
                <c:pt idx="556">
                  <c:v>0.55600000000000038</c:v>
                </c:pt>
                <c:pt idx="557">
                  <c:v>0.55700000000000038</c:v>
                </c:pt>
                <c:pt idx="558">
                  <c:v>0.55800000000000038</c:v>
                </c:pt>
                <c:pt idx="559">
                  <c:v>0.55900000000000039</c:v>
                </c:pt>
                <c:pt idx="560">
                  <c:v>0.56000000000000039</c:v>
                </c:pt>
                <c:pt idx="561">
                  <c:v>0.56100000000000039</c:v>
                </c:pt>
                <c:pt idx="562">
                  <c:v>0.56200000000000039</c:v>
                </c:pt>
                <c:pt idx="563">
                  <c:v>0.56300000000000039</c:v>
                </c:pt>
                <c:pt idx="564">
                  <c:v>0.56400000000000039</c:v>
                </c:pt>
                <c:pt idx="565">
                  <c:v>0.56500000000000039</c:v>
                </c:pt>
                <c:pt idx="566">
                  <c:v>0.56600000000000039</c:v>
                </c:pt>
                <c:pt idx="567">
                  <c:v>0.56700000000000039</c:v>
                </c:pt>
                <c:pt idx="568">
                  <c:v>0.56800000000000039</c:v>
                </c:pt>
                <c:pt idx="569">
                  <c:v>0.56900000000000039</c:v>
                </c:pt>
                <c:pt idx="570">
                  <c:v>0.5700000000000004</c:v>
                </c:pt>
                <c:pt idx="571">
                  <c:v>0.5710000000000004</c:v>
                </c:pt>
                <c:pt idx="572">
                  <c:v>0.5720000000000004</c:v>
                </c:pt>
                <c:pt idx="573">
                  <c:v>0.5730000000000004</c:v>
                </c:pt>
                <c:pt idx="574">
                  <c:v>0.5740000000000004</c:v>
                </c:pt>
                <c:pt idx="575">
                  <c:v>0.5750000000000004</c:v>
                </c:pt>
                <c:pt idx="576">
                  <c:v>0.5760000000000004</c:v>
                </c:pt>
                <c:pt idx="577">
                  <c:v>0.5770000000000004</c:v>
                </c:pt>
                <c:pt idx="578">
                  <c:v>0.5780000000000004</c:v>
                </c:pt>
                <c:pt idx="579">
                  <c:v>0.5790000000000004</c:v>
                </c:pt>
                <c:pt idx="580">
                  <c:v>0.5800000000000004</c:v>
                </c:pt>
                <c:pt idx="581">
                  <c:v>0.58100000000000041</c:v>
                </c:pt>
                <c:pt idx="582">
                  <c:v>0.58200000000000041</c:v>
                </c:pt>
                <c:pt idx="583">
                  <c:v>0.58300000000000041</c:v>
                </c:pt>
                <c:pt idx="584">
                  <c:v>0.58400000000000041</c:v>
                </c:pt>
                <c:pt idx="585">
                  <c:v>0.58500000000000041</c:v>
                </c:pt>
                <c:pt idx="586">
                  <c:v>0.58600000000000041</c:v>
                </c:pt>
                <c:pt idx="587">
                  <c:v>0.58700000000000041</c:v>
                </c:pt>
                <c:pt idx="588">
                  <c:v>0.58800000000000041</c:v>
                </c:pt>
                <c:pt idx="589">
                  <c:v>0.58900000000000041</c:v>
                </c:pt>
                <c:pt idx="590">
                  <c:v>0.59000000000000041</c:v>
                </c:pt>
                <c:pt idx="591">
                  <c:v>0.59100000000000041</c:v>
                </c:pt>
                <c:pt idx="592">
                  <c:v>0.59200000000000041</c:v>
                </c:pt>
                <c:pt idx="593">
                  <c:v>0.59300000000000042</c:v>
                </c:pt>
                <c:pt idx="594">
                  <c:v>0.59400000000000042</c:v>
                </c:pt>
                <c:pt idx="595">
                  <c:v>0.59500000000000042</c:v>
                </c:pt>
                <c:pt idx="596">
                  <c:v>0.59600000000000042</c:v>
                </c:pt>
                <c:pt idx="597">
                  <c:v>0.59700000000000042</c:v>
                </c:pt>
                <c:pt idx="598">
                  <c:v>0.59800000000000042</c:v>
                </c:pt>
                <c:pt idx="599">
                  <c:v>0.59900000000000042</c:v>
                </c:pt>
              </c:numCache>
            </c:numRef>
          </c:xVal>
          <c:yVal>
            <c:numRef>
              <c:f>'quarto di circonferenza'!$F$5:$F$604</c:f>
              <c:numCache>
                <c:formatCode>General</c:formatCode>
                <c:ptCount val="600"/>
                <c:pt idx="0">
                  <c:v>-1.5707963267948966</c:v>
                </c:pt>
                <c:pt idx="1">
                  <c:v>-1.5707893196520395</c:v>
                </c:pt>
                <c:pt idx="2">
                  <c:v>-1.5707682982750235</c:v>
                </c:pt>
                <c:pt idx="3">
                  <c:v>-1.570733262904443</c:v>
                </c:pt>
                <c:pt idx="4">
                  <c:v>-1.5706842139871215</c:v>
                </c:pt>
                <c:pt idx="5">
                  <c:v>-1.5706211521761158</c:v>
                </c:pt>
                <c:pt idx="6">
                  <c:v>-1.5705440783307194</c:v>
                </c:pt>
                <c:pt idx="7">
                  <c:v>-1.5704529935164655</c:v>
                </c:pt>
                <c:pt idx="8">
                  <c:v>-1.5703478990051283</c:v>
                </c:pt>
                <c:pt idx="9">
                  <c:v>-1.5702287962747237</c:v>
                </c:pt>
                <c:pt idx="10">
                  <c:v>-1.57009568700951</c:v>
                </c:pt>
                <c:pt idx="11">
                  <c:v>-1.5699485730999865</c:v>
                </c:pt>
                <c:pt idx="12">
                  <c:v>-1.5697874566428918</c:v>
                </c:pt>
                <c:pt idx="13">
                  <c:v>-1.5696123399412014</c:v>
                </c:pt>
                <c:pt idx="14">
                  <c:v>-1.5694232255041245</c:v>
                </c:pt>
                <c:pt idx="15">
                  <c:v>-1.5692201160470989</c:v>
                </c:pt>
                <c:pt idx="16">
                  <c:v>-1.5690030144917864</c:v>
                </c:pt>
                <c:pt idx="17">
                  <c:v>-1.5687719239660665</c:v>
                </c:pt>
                <c:pt idx="18">
                  <c:v>-1.5685268478040288</c:v>
                </c:pt>
                <c:pt idx="19">
                  <c:v>-1.5682677895459662</c:v>
                </c:pt>
                <c:pt idx="20">
                  <c:v>-1.5679947529383649</c:v>
                </c:pt>
                <c:pt idx="21">
                  <c:v>-1.5677077419338949</c:v>
                </c:pt>
                <c:pt idx="22">
                  <c:v>-1.5674067606913997</c:v>
                </c:pt>
                <c:pt idx="23">
                  <c:v>-1.5670918135758842</c:v>
                </c:pt>
                <c:pt idx="24">
                  <c:v>-1.5667629051585019</c:v>
                </c:pt>
                <c:pt idx="25">
                  <c:v>-1.5664200402165418</c:v>
                </c:pt>
                <c:pt idx="26">
                  <c:v>-1.5660632237334133</c:v>
                </c:pt>
                <c:pt idx="27">
                  <c:v>-1.5656924608986309</c:v>
                </c:pt>
                <c:pt idx="28">
                  <c:v>-1.5653077571077973</c:v>
                </c:pt>
                <c:pt idx="29">
                  <c:v>-1.5649091179625865</c:v>
                </c:pt>
                <c:pt idx="30">
                  <c:v>-1.5644965492707241</c:v>
                </c:pt>
                <c:pt idx="31">
                  <c:v>-1.5640700570459687</c:v>
                </c:pt>
                <c:pt idx="32">
                  <c:v>-1.5636296475080904</c:v>
                </c:pt>
                <c:pt idx="33">
                  <c:v>-1.5631753270828495</c:v>
                </c:pt>
                <c:pt idx="34">
                  <c:v>-1.5627071024019734</c:v>
                </c:pt>
                <c:pt idx="35">
                  <c:v>-1.5622249803031329</c:v>
                </c:pt>
                <c:pt idx="36">
                  <c:v>-1.5617289678299169</c:v>
                </c:pt>
                <c:pt idx="37">
                  <c:v>-1.5612190722318058</c:v>
                </c:pt>
                <c:pt idx="38">
                  <c:v>-1.5606953009641451</c:v>
                </c:pt>
                <c:pt idx="39">
                  <c:v>-1.5601576616881163</c:v>
                </c:pt>
                <c:pt idx="40">
                  <c:v>-1.5596061622707076</c:v>
                </c:pt>
                <c:pt idx="41">
                  <c:v>-1.5590408107846823</c:v>
                </c:pt>
                <c:pt idx="42">
                  <c:v>-1.5584616155085478</c:v>
                </c:pt>
                <c:pt idx="43">
                  <c:v>-1.5578685849265215</c:v>
                </c:pt>
                <c:pt idx="44">
                  <c:v>-1.5572617277284964</c:v>
                </c:pt>
                <c:pt idx="45">
                  <c:v>-1.5566410528100056</c:v>
                </c:pt>
                <c:pt idx="46">
                  <c:v>-1.5560065692721852</c:v>
                </c:pt>
                <c:pt idx="47">
                  <c:v>-1.5553582864217352</c:v>
                </c:pt>
                <c:pt idx="48">
                  <c:v>-1.5546962137708811</c:v>
                </c:pt>
                <c:pt idx="49">
                  <c:v>-1.5540203610373313</c:v>
                </c:pt>
                <c:pt idx="50">
                  <c:v>-1.5533307381442358</c:v>
                </c:pt>
                <c:pt idx="51">
                  <c:v>-1.5526273552201422</c:v>
                </c:pt>
                <c:pt idx="52">
                  <c:v>-1.5519102225989501</c:v>
                </c:pt>
                <c:pt idx="53">
                  <c:v>-1.5511793508198646</c:v>
                </c:pt>
                <c:pt idx="54">
                  <c:v>-1.5504347506273484</c:v>
                </c:pt>
                <c:pt idx="55">
                  <c:v>-1.5496764329710717</c:v>
                </c:pt>
                <c:pt idx="56">
                  <c:v>-1.5489044090058619</c:v>
                </c:pt>
                <c:pt idx="57">
                  <c:v>-1.5481186900916504</c:v>
                </c:pt>
                <c:pt idx="58">
                  <c:v>-1.5473192877934183</c:v>
                </c:pt>
                <c:pt idx="59">
                  <c:v>-1.5465062138811414</c:v>
                </c:pt>
                <c:pt idx="60">
                  <c:v>-1.545679480329732</c:v>
                </c:pt>
                <c:pt idx="61">
                  <c:v>-1.5448390993189804</c:v>
                </c:pt>
                <c:pt idx="62">
                  <c:v>-1.5439850832334947</c:v>
                </c:pt>
                <c:pt idx="63">
                  <c:v>-1.5431174446626374</c:v>
                </c:pt>
                <c:pt idx="64">
                  <c:v>-1.5422361964004627</c:v>
                </c:pt>
                <c:pt idx="65">
                  <c:v>-1.5413413514456495</c:v>
                </c:pt>
                <c:pt idx="66">
                  <c:v>-1.5404329230014351</c:v>
                </c:pt>
                <c:pt idx="67">
                  <c:v>-1.5395109244755449</c:v>
                </c:pt>
                <c:pt idx="68">
                  <c:v>-1.5385753694801225</c:v>
                </c:pt>
                <c:pt idx="69">
                  <c:v>-1.5376262718316553</c:v>
                </c:pt>
                <c:pt idx="70">
                  <c:v>-1.5366636455509013</c:v>
                </c:pt>
                <c:pt idx="71">
                  <c:v>-1.5356875048628111</c:v>
                </c:pt>
                <c:pt idx="72">
                  <c:v>-1.5346978641964502</c:v>
                </c:pt>
                <c:pt idx="73">
                  <c:v>-1.5336947381849177</c:v>
                </c:pt>
                <c:pt idx="74">
                  <c:v>-1.5326781416652644</c:v>
                </c:pt>
                <c:pt idx="75">
                  <c:v>-1.5316480896784079</c:v>
                </c:pt>
                <c:pt idx="76">
                  <c:v>-1.5306045974690459</c:v>
                </c:pt>
                <c:pt idx="77">
                  <c:v>-1.5295476804855677</c:v>
                </c:pt>
                <c:pt idx="78">
                  <c:v>-1.528477354379963</c:v>
                </c:pt>
                <c:pt idx="79">
                  <c:v>-1.5273936350077297</c:v>
                </c:pt>
                <c:pt idx="80">
                  <c:v>-1.5262965384277778</c:v>
                </c:pt>
                <c:pt idx="81">
                  <c:v>-1.5251860809023328</c:v>
                </c:pt>
                <c:pt idx="82">
                  <c:v>-1.5240622788968357</c:v>
                </c:pt>
                <c:pt idx="83">
                  <c:v>-1.5229251490798412</c:v>
                </c:pt>
                <c:pt idx="84">
                  <c:v>-1.5217747083229138</c:v>
                </c:pt>
                <c:pt idx="85">
                  <c:v>-1.5206109737005209</c:v>
                </c:pt>
                <c:pt idx="86">
                  <c:v>-1.5194339624899242</c:v>
                </c:pt>
                <c:pt idx="87">
                  <c:v>-1.5182436921710685</c:v>
                </c:pt>
                <c:pt idx="88">
                  <c:v>-1.5170401804264673</c:v>
                </c:pt>
                <c:pt idx="89">
                  <c:v>-1.5158234451410872</c:v>
                </c:pt>
                <c:pt idx="90">
                  <c:v>-1.5145935044022292</c:v>
                </c:pt>
                <c:pt idx="91">
                  <c:v>-1.513350376499407</c:v>
                </c:pt>
                <c:pt idx="92">
                  <c:v>-1.5120940799242233</c:v>
                </c:pt>
                <c:pt idx="93">
                  <c:v>-1.5108246333702435</c:v>
                </c:pt>
                <c:pt idx="94">
                  <c:v>-1.5095420557328665</c:v>
                </c:pt>
                <c:pt idx="95">
                  <c:v>-1.5082463661091927</c:v>
                </c:pt>
                <c:pt idx="96">
                  <c:v>-1.5069375837978893</c:v>
                </c:pt>
                <c:pt idx="97">
                  <c:v>-1.5056157282990534</c:v>
                </c:pt>
                <c:pt idx="98">
                  <c:v>-1.5042808193140715</c:v>
                </c:pt>
                <c:pt idx="99">
                  <c:v>-1.5029328767454766</c:v>
                </c:pt>
                <c:pt idx="100">
                  <c:v>-1.5015719206968026</c:v>
                </c:pt>
                <c:pt idx="101">
                  <c:v>-1.5001979714724352</c:v>
                </c:pt>
                <c:pt idx="102">
                  <c:v>-1.4988110495774603</c:v>
                </c:pt>
                <c:pt idx="103">
                  <c:v>-1.4974111757175093</c:v>
                </c:pt>
                <c:pt idx="104">
                  <c:v>-1.4959983707986011</c:v>
                </c:pt>
                <c:pt idx="105">
                  <c:v>-1.4945726559269819</c:v>
                </c:pt>
                <c:pt idx="106">
                  <c:v>-1.4931340524089605</c:v>
                </c:pt>
                <c:pt idx="107">
                  <c:v>-1.4916825817507418</c:v>
                </c:pt>
                <c:pt idx="108">
                  <c:v>-1.4902182656582561</c:v>
                </c:pt>
                <c:pt idx="109">
                  <c:v>-1.4887411260369861</c:v>
                </c:pt>
                <c:pt idx="110">
                  <c:v>-1.4872511849917895</c:v>
                </c:pt>
                <c:pt idx="111">
                  <c:v>-1.4857484648267201</c:v>
                </c:pt>
                <c:pt idx="112">
                  <c:v>-1.4842329880448426</c:v>
                </c:pt>
                <c:pt idx="113">
                  <c:v>-1.4827047773480477</c:v>
                </c:pt>
                <c:pt idx="114">
                  <c:v>-1.4811638556368605</c:v>
                </c:pt>
                <c:pt idx="115">
                  <c:v>-1.4796102460102474</c:v>
                </c:pt>
                <c:pt idx="116">
                  <c:v>-1.4780439717654192</c:v>
                </c:pt>
                <c:pt idx="117">
                  <c:v>-1.4764650563976298</c:v>
                </c:pt>
                <c:pt idx="118">
                  <c:v>-1.4748735235999721</c:v>
                </c:pt>
                <c:pt idx="119">
                  <c:v>-1.4732693972631703</c:v>
                </c:pt>
                <c:pt idx="120">
                  <c:v>-1.4716527014753678</c:v>
                </c:pt>
                <c:pt idx="121">
                  <c:v>-1.4700234605219122</c:v>
                </c:pt>
                <c:pt idx="122">
                  <c:v>-1.4683816988851366</c:v>
                </c:pt>
                <c:pt idx="123">
                  <c:v>-1.4667274412441358</c:v>
                </c:pt>
                <c:pt idx="124">
                  <c:v>-1.4650607124745407</c:v>
                </c:pt>
                <c:pt idx="125">
                  <c:v>-1.4633815376482868</c:v>
                </c:pt>
                <c:pt idx="126">
                  <c:v>-1.4616899420333807</c:v>
                </c:pt>
                <c:pt idx="127">
                  <c:v>-1.4599859510936604</c:v>
                </c:pt>
                <c:pt idx="128">
                  <c:v>-1.4582695904885539</c:v>
                </c:pt>
                <c:pt idx="129">
                  <c:v>-1.4565408860728326</c:v>
                </c:pt>
                <c:pt idx="130">
                  <c:v>-1.4547998638963606</c:v>
                </c:pt>
                <c:pt idx="131">
                  <c:v>-1.4530465502038401</c:v>
                </c:pt>
                <c:pt idx="132">
                  <c:v>-1.4512809714345523</c:v>
                </c:pt>
                <c:pt idx="133">
                  <c:v>-1.4495031542220946</c:v>
                </c:pt>
                <c:pt idx="134">
                  <c:v>-1.4477131253941138</c:v>
                </c:pt>
                <c:pt idx="135">
                  <c:v>-1.4459109119720335</c:v>
                </c:pt>
                <c:pt idx="136">
                  <c:v>-1.4440965411707793</c:v>
                </c:pt>
                <c:pt idx="137">
                  <c:v>-1.442270040398498</c:v>
                </c:pt>
                <c:pt idx="138">
                  <c:v>-1.4404314372562728</c:v>
                </c:pt>
                <c:pt idx="139">
                  <c:v>-1.4385807595378346</c:v>
                </c:pt>
                <c:pt idx="140">
                  <c:v>-1.4367180352292681</c:v>
                </c:pt>
                <c:pt idx="141">
                  <c:v>-1.434843292508714</c:v>
                </c:pt>
                <c:pt idx="142">
                  <c:v>-1.4329565597460661</c:v>
                </c:pt>
                <c:pt idx="143">
                  <c:v>-1.4310578655026638</c:v>
                </c:pt>
                <c:pt idx="144">
                  <c:v>-1.4291472385309805</c:v>
                </c:pt>
                <c:pt idx="145">
                  <c:v>-1.4272247077743065</c:v>
                </c:pt>
                <c:pt idx="146">
                  <c:v>-1.4252903023664283</c:v>
                </c:pt>
                <c:pt idx="147">
                  <c:v>-1.4233440516313014</c:v>
                </c:pt>
                <c:pt idx="148">
                  <c:v>-1.4213859850827202</c:v>
                </c:pt>
                <c:pt idx="149">
                  <c:v>-1.4194161324239816</c:v>
                </c:pt>
                <c:pt idx="150">
                  <c:v>-1.4174345235475447</c:v>
                </c:pt>
                <c:pt idx="151">
                  <c:v>-1.4154411885346849</c:v>
                </c:pt>
                <c:pt idx="152">
                  <c:v>-1.4134361576551429</c:v>
                </c:pt>
                <c:pt idx="153">
                  <c:v>-1.4114194613667694</c:v>
                </c:pt>
                <c:pt idx="154">
                  <c:v>-1.4093911303151643</c:v>
                </c:pt>
                <c:pt idx="155">
                  <c:v>-1.4073511953333107</c:v>
                </c:pt>
                <c:pt idx="156">
                  <c:v>-1.4052996874412043</c:v>
                </c:pt>
                <c:pt idx="157">
                  <c:v>-1.4032366378454768</c:v>
                </c:pt>
                <c:pt idx="158">
                  <c:v>-1.4011620779390148</c:v>
                </c:pt>
                <c:pt idx="159">
                  <c:v>-1.399076039300573</c:v>
                </c:pt>
                <c:pt idx="160">
                  <c:v>-1.3969785536943824</c:v>
                </c:pt>
                <c:pt idx="161">
                  <c:v>-1.3948696530697533</c:v>
                </c:pt>
                <c:pt idx="162">
                  <c:v>-1.3927493695606723</c:v>
                </c:pt>
                <c:pt idx="163">
                  <c:v>-1.3906177354853946</c:v>
                </c:pt>
                <c:pt idx="164">
                  <c:v>-1.3884747833460303</c:v>
                </c:pt>
                <c:pt idx="165">
                  <c:v>-1.386320545828126</c:v>
                </c:pt>
                <c:pt idx="166">
                  <c:v>-1.3841550558002398</c:v>
                </c:pt>
                <c:pt idx="167">
                  <c:v>-1.3819783463135116</c:v>
                </c:pt>
                <c:pt idx="168">
                  <c:v>-1.3797904506012273</c:v>
                </c:pt>
                <c:pt idx="169">
                  <c:v>-1.3775914020783784</c:v>
                </c:pt>
                <c:pt idx="170">
                  <c:v>-1.3753812343412142</c:v>
                </c:pt>
                <c:pt idx="171">
                  <c:v>-1.3731599811667896</c:v>
                </c:pt>
                <c:pt idx="172">
                  <c:v>-1.3709276765125074</c:v>
                </c:pt>
                <c:pt idx="173">
                  <c:v>-1.3686843545156533</c:v>
                </c:pt>
                <c:pt idx="174">
                  <c:v>-1.3664300494929269</c:v>
                </c:pt>
                <c:pt idx="175">
                  <c:v>-1.3641647959399661</c:v>
                </c:pt>
                <c:pt idx="176">
                  <c:v>-1.3618886285308649</c:v>
                </c:pt>
                <c:pt idx="177">
                  <c:v>-1.3596015821176866</c:v>
                </c:pt>
                <c:pt idx="178">
                  <c:v>-1.3573036917299706</c:v>
                </c:pt>
                <c:pt idx="179">
                  <c:v>-1.3549949925742326</c:v>
                </c:pt>
                <c:pt idx="180">
                  <c:v>-1.3526755200334601</c:v>
                </c:pt>
                <c:pt idx="181">
                  <c:v>-1.3503453096666005</c:v>
                </c:pt>
                <c:pt idx="182">
                  <c:v>-1.3480043972080438</c:v>
                </c:pt>
                <c:pt idx="183">
                  <c:v>-1.3456528185670995</c:v>
                </c:pt>
                <c:pt idx="184">
                  <c:v>-1.3432906098274675</c:v>
                </c:pt>
                <c:pt idx="185">
                  <c:v>-1.3409178072467016</c:v>
                </c:pt>
                <c:pt idx="186">
                  <c:v>-1.3385344472556682</c:v>
                </c:pt>
                <c:pt idx="187">
                  <c:v>-1.3361405664579982</c:v>
                </c:pt>
                <c:pt idx="188">
                  <c:v>-1.3337362016295327</c:v>
                </c:pt>
                <c:pt idx="189">
                  <c:v>-1.3313213897177629</c:v>
                </c:pt>
                <c:pt idx="190">
                  <c:v>-1.3288961678412632</c:v>
                </c:pt>
                <c:pt idx="191">
                  <c:v>-1.3264605732891175</c:v>
                </c:pt>
                <c:pt idx="192">
                  <c:v>-1.3240146435203408</c:v>
                </c:pt>
                <c:pt idx="193">
                  <c:v>-1.3215584161632932</c:v>
                </c:pt>
                <c:pt idx="194">
                  <c:v>-1.3190919290150873</c:v>
                </c:pt>
                <c:pt idx="195">
                  <c:v>-1.3166152200409906</c:v>
                </c:pt>
                <c:pt idx="196">
                  <c:v>-1.3141283273738198</c:v>
                </c:pt>
                <c:pt idx="197">
                  <c:v>-1.3116312893133297</c:v>
                </c:pt>
                <c:pt idx="198">
                  <c:v>-1.3091241443255954</c:v>
                </c:pt>
                <c:pt idx="199">
                  <c:v>-1.306606931042388</c:v>
                </c:pt>
                <c:pt idx="200">
                  <c:v>-1.3040796882605439</c:v>
                </c:pt>
                <c:pt idx="201">
                  <c:v>-1.301542454941327</c:v>
                </c:pt>
                <c:pt idx="202">
                  <c:v>-1.2989952702097856</c:v>
                </c:pt>
                <c:pt idx="203">
                  <c:v>-1.2964381733541008</c:v>
                </c:pt>
                <c:pt idx="204">
                  <c:v>-1.2938712038249305</c:v>
                </c:pt>
                <c:pt idx="205">
                  <c:v>-1.2912944012347451</c:v>
                </c:pt>
                <c:pt idx="206">
                  <c:v>-1.2887078053571577</c:v>
                </c:pt>
                <c:pt idx="207">
                  <c:v>-1.2861114561262463</c:v>
                </c:pt>
                <c:pt idx="208">
                  <c:v>-1.2835053936358716</c:v>
                </c:pt>
                <c:pt idx="209">
                  <c:v>-1.2808896581389853</c:v>
                </c:pt>
                <c:pt idx="210">
                  <c:v>-1.2782642900469341</c:v>
                </c:pt>
                <c:pt idx="211">
                  <c:v>-1.2756293299287562</c:v>
                </c:pt>
                <c:pt idx="212">
                  <c:v>-1.2729848185104704</c:v>
                </c:pt>
                <c:pt idx="213">
                  <c:v>-1.2703307966743591</c:v>
                </c:pt>
                <c:pt idx="214">
                  <c:v>-1.267667305458245</c:v>
                </c:pt>
                <c:pt idx="215">
                  <c:v>-1.2649943860547603</c:v>
                </c:pt>
                <c:pt idx="216">
                  <c:v>-1.2623120798106096</c:v>
                </c:pt>
                <c:pt idx="217">
                  <c:v>-1.2596204282258252</c:v>
                </c:pt>
                <c:pt idx="218">
                  <c:v>-1.2569194729530178</c:v>
                </c:pt>
                <c:pt idx="219">
                  <c:v>-1.2542092557966174</c:v>
                </c:pt>
                <c:pt idx="220">
                  <c:v>-1.2514898187121097</c:v>
                </c:pt>
                <c:pt idx="221">
                  <c:v>-1.2487612038052651</c:v>
                </c:pt>
                <c:pt idx="222">
                  <c:v>-1.2460234533313606</c:v>
                </c:pt>
                <c:pt idx="223">
                  <c:v>-1.243276609694395</c:v>
                </c:pt>
                <c:pt idx="224">
                  <c:v>-1.2405207154462974</c:v>
                </c:pt>
                <c:pt idx="225">
                  <c:v>-1.2377558132861293</c:v>
                </c:pt>
                <c:pt idx="226">
                  <c:v>-1.234981946059279</c:v>
                </c:pt>
                <c:pt idx="227">
                  <c:v>-1.2321991567566501</c:v>
                </c:pt>
                <c:pt idx="228">
                  <c:v>-1.2294074885138424</c:v>
                </c:pt>
                <c:pt idx="229">
                  <c:v>-1.2266069846103269</c:v>
                </c:pt>
                <c:pt idx="230">
                  <c:v>-1.223797688468613</c:v>
                </c:pt>
                <c:pt idx="231">
                  <c:v>-1.2209796436534097</c:v>
                </c:pt>
                <c:pt idx="232">
                  <c:v>-1.2181528938707797</c:v>
                </c:pt>
                <c:pt idx="233">
                  <c:v>-1.2153174829672868</c:v>
                </c:pt>
                <c:pt idx="234">
                  <c:v>-1.2124734549291363</c:v>
                </c:pt>
                <c:pt idx="235">
                  <c:v>-1.2096208538813087</c:v>
                </c:pt>
                <c:pt idx="236">
                  <c:v>-1.2067597240866867</c:v>
                </c:pt>
                <c:pt idx="237">
                  <c:v>-1.2038901099451762</c:v>
                </c:pt>
                <c:pt idx="238">
                  <c:v>-1.2010120559928184</c:v>
                </c:pt>
                <c:pt idx="239">
                  <c:v>-1.1981256069008976</c:v>
                </c:pt>
                <c:pt idx="240">
                  <c:v>-1.1952308074750413</c:v>
                </c:pt>
                <c:pt idx="241">
                  <c:v>-1.1923277026543124</c:v>
                </c:pt>
                <c:pt idx="242">
                  <c:v>-1.1894163375102973</c:v>
                </c:pt>
                <c:pt idx="243">
                  <c:v>-1.1864967572461846</c:v>
                </c:pt>
                <c:pt idx="244">
                  <c:v>-1.1835690071958391</c:v>
                </c:pt>
                <c:pt idx="245">
                  <c:v>-1.1806331328228679</c:v>
                </c:pt>
                <c:pt idx="246">
                  <c:v>-1.1776891797196802</c:v>
                </c:pt>
                <c:pt idx="247">
                  <c:v>-1.1747371936065414</c:v>
                </c:pt>
                <c:pt idx="248">
                  <c:v>-1.1717772203306187</c:v>
                </c:pt>
                <c:pt idx="249">
                  <c:v>-1.1688093058650224</c:v>
                </c:pt>
                <c:pt idx="250">
                  <c:v>-1.1658334963078385</c:v>
                </c:pt>
                <c:pt idx="251">
                  <c:v>-1.1628498378811558</c:v>
                </c:pt>
                <c:pt idx="252">
                  <c:v>-1.159858376930087</c:v>
                </c:pt>
                <c:pt idx="253">
                  <c:v>-1.1568591599217817</c:v>
                </c:pt>
                <c:pt idx="254">
                  <c:v>-1.1538522334444348</c:v>
                </c:pt>
                <c:pt idx="255">
                  <c:v>-1.1508376442062866</c:v>
                </c:pt>
                <c:pt idx="256">
                  <c:v>-1.1478154390346187</c:v>
                </c:pt>
                <c:pt idx="257">
                  <c:v>-1.1447856648747405</c:v>
                </c:pt>
                <c:pt idx="258">
                  <c:v>-1.1417483687889725</c:v>
                </c:pt>
                <c:pt idx="259">
                  <c:v>-1.138703597955621</c:v>
                </c:pt>
                <c:pt idx="260">
                  <c:v>-1.1356513996679476</c:v>
                </c:pt>
                <c:pt idx="261">
                  <c:v>-1.1325918213331319</c:v>
                </c:pt>
                <c:pt idx="262">
                  <c:v>-1.1295249104712282</c:v>
                </c:pt>
                <c:pt idx="263">
                  <c:v>-1.1264507147141158</c:v>
                </c:pt>
                <c:pt idx="264">
                  <c:v>-1.1233692818044438</c:v>
                </c:pt>
                <c:pt idx="265">
                  <c:v>-1.1202806595945685</c:v>
                </c:pt>
                <c:pt idx="266">
                  <c:v>-1.1171848960454855</c:v>
                </c:pt>
                <c:pt idx="267">
                  <c:v>-1.1140820392257564</c:v>
                </c:pt>
                <c:pt idx="268">
                  <c:v>-1.1109721373104275</c:v>
                </c:pt>
                <c:pt idx="269">
                  <c:v>-1.1078552385799447</c:v>
                </c:pt>
                <c:pt idx="270">
                  <c:v>-1.1047313914190606</c:v>
                </c:pt>
                <c:pt idx="271">
                  <c:v>-1.1016006443157371</c:v>
                </c:pt>
                <c:pt idx="272">
                  <c:v>-1.0984630458600415</c:v>
                </c:pt>
                <c:pt idx="273">
                  <c:v>-1.0953186447430365</c:v>
                </c:pt>
                <c:pt idx="274">
                  <c:v>-1.0921674897556648</c:v>
                </c:pt>
                <c:pt idx="275">
                  <c:v>-1.0890096297876279</c:v>
                </c:pt>
                <c:pt idx="276">
                  <c:v>-1.0858451138262597</c:v>
                </c:pt>
                <c:pt idx="277">
                  <c:v>-1.0826739909553931</c:v>
                </c:pt>
                <c:pt idx="278">
                  <c:v>-1.0794963103542221</c:v>
                </c:pt>
                <c:pt idx="279">
                  <c:v>-1.0763121212961588</c:v>
                </c:pt>
                <c:pt idx="280">
                  <c:v>-1.073121473147683</c:v>
                </c:pt>
                <c:pt idx="281">
                  <c:v>-1.0699244153671885</c:v>
                </c:pt>
                <c:pt idx="282">
                  <c:v>-1.0667209975038225</c:v>
                </c:pt>
                <c:pt idx="283">
                  <c:v>-1.0635112691963204</c:v>
                </c:pt>
                <c:pt idx="284">
                  <c:v>-1.0602952801718353</c:v>
                </c:pt>
                <c:pt idx="285">
                  <c:v>-1.0570730802447612</c:v>
                </c:pt>
                <c:pt idx="286">
                  <c:v>-1.0538447193155529</c:v>
                </c:pt>
                <c:pt idx="287">
                  <c:v>-1.0506102473695393</c:v>
                </c:pt>
                <c:pt idx="288">
                  <c:v>-1.0473697144757319</c:v>
                </c:pt>
                <c:pt idx="289">
                  <c:v>-1.0441231707856289</c:v>
                </c:pt>
                <c:pt idx="290">
                  <c:v>-1.0408706665320133</c:v>
                </c:pt>
                <c:pt idx="291">
                  <c:v>-1.0376122520277478</c:v>
                </c:pt>
                <c:pt idx="292">
                  <c:v>-1.0343479776645621</c:v>
                </c:pt>
                <c:pt idx="293">
                  <c:v>-1.031077893911839</c:v>
                </c:pt>
                <c:pt idx="294">
                  <c:v>-1.0278020513153925</c:v>
                </c:pt>
                <c:pt idx="295">
                  <c:v>-1.0245205004962434</c:v>
                </c:pt>
                <c:pt idx="296">
                  <c:v>-1.0212332921493894</c:v>
                </c:pt>
                <c:pt idx="297">
                  <c:v>-1.0179404770425708</c:v>
                </c:pt>
                <c:pt idx="298">
                  <c:v>-1.0146421060150321</c:v>
                </c:pt>
                <c:pt idx="299">
                  <c:v>-1.0113382299762785</c:v>
                </c:pt>
                <c:pt idx="300">
                  <c:v>-1.0080288999048292</c:v>
                </c:pt>
                <c:pt idx="301">
                  <c:v>-1.0047141668469655</c:v>
                </c:pt>
                <c:pt idx="302">
                  <c:v>-1.0013940819154745</c:v>
                </c:pt>
                <c:pt idx="303">
                  <c:v>-0.99806869628839034</c:v>
                </c:pt>
                <c:pt idx="304">
                  <c:v>-0.99473806120772956</c:v>
                </c:pt>
                <c:pt idx="305">
                  <c:v>-0.99140222797822353</c:v>
                </c:pt>
                <c:pt idx="306">
                  <c:v>-0.98806124796604655</c:v>
                </c:pt>
                <c:pt idx="307">
                  <c:v>-0.98471517259754049</c:v>
                </c:pt>
                <c:pt idx="308">
                  <c:v>-0.98136405335793553</c:v>
                </c:pt>
                <c:pt idx="309">
                  <c:v>-0.97800794179006711</c:v>
                </c:pt>
                <c:pt idx="310">
                  <c:v>-0.97464688949308964</c:v>
                </c:pt>
                <c:pt idx="311">
                  <c:v>-0.97128094812118626</c:v>
                </c:pt>
                <c:pt idx="312">
                  <c:v>-0.9679101693822757</c:v>
                </c:pt>
                <c:pt idx="313">
                  <c:v>-0.96453460503671518</c:v>
                </c:pt>
                <c:pt idx="314">
                  <c:v>-0.96115430689600057</c:v>
                </c:pt>
                <c:pt idx="315">
                  <c:v>-0.9577693268214631</c:v>
                </c:pt>
                <c:pt idx="316">
                  <c:v>-0.95437971672296307</c:v>
                </c:pt>
                <c:pt idx="317">
                  <c:v>-0.95098552855758056</c:v>
                </c:pt>
                <c:pt idx="318">
                  <c:v>-0.94758681432830283</c:v>
                </c:pt>
                <c:pt idx="319">
                  <c:v>-0.94418362608270934</c:v>
                </c:pt>
                <c:pt idx="320">
                  <c:v>-0.94077601591165394</c:v>
                </c:pt>
                <c:pt idx="321">
                  <c:v>-0.93736403594794404</c:v>
                </c:pt>
                <c:pt idx="322">
                  <c:v>-0.93394773836501743</c:v>
                </c:pt>
                <c:pt idx="323">
                  <c:v>-0.93052717537561658</c:v>
                </c:pt>
                <c:pt idx="324">
                  <c:v>-0.92710239923046012</c:v>
                </c:pt>
                <c:pt idx="325">
                  <c:v>-0.92367346221691271</c:v>
                </c:pt>
                <c:pt idx="326">
                  <c:v>-0.9202404166576521</c:v>
                </c:pt>
                <c:pt idx="327">
                  <c:v>-0.91680331490933398</c:v>
                </c:pt>
                <c:pt idx="328">
                  <c:v>-0.91336220936125501</c:v>
                </c:pt>
                <c:pt idx="329">
                  <c:v>-0.90991715243401372</c:v>
                </c:pt>
                <c:pt idx="330">
                  <c:v>-0.90646819657816968</c:v>
                </c:pt>
                <c:pt idx="331">
                  <c:v>-0.90301539427290045</c:v>
                </c:pt>
                <c:pt idx="332">
                  <c:v>-0.89955879802465732</c:v>
                </c:pt>
                <c:pt idx="333">
                  <c:v>-0.89609846036581908</c:v>
                </c:pt>
                <c:pt idx="334">
                  <c:v>-0.89263443385334418</c:v>
                </c:pt>
                <c:pt idx="335">
                  <c:v>-0.88916677106742159</c:v>
                </c:pt>
                <c:pt idx="336">
                  <c:v>-0.88569552461012058</c:v>
                </c:pt>
                <c:pt idx="337">
                  <c:v>-0.88222074710403875</c:v>
                </c:pt>
                <c:pt idx="338">
                  <c:v>-0.87874249119094894</c:v>
                </c:pt>
                <c:pt idx="339">
                  <c:v>-0.87526080953044549</c:v>
                </c:pt>
                <c:pt idx="340">
                  <c:v>-0.87177575479858915</c:v>
                </c:pt>
                <c:pt idx="341">
                  <c:v>-0.86828737968655112</c:v>
                </c:pt>
                <c:pt idx="342">
                  <c:v>-0.86479573689925626</c:v>
                </c:pt>
                <c:pt idx="343">
                  <c:v>-0.86130087915402609</c:v>
                </c:pt>
                <c:pt idx="344">
                  <c:v>-0.85780285917922039</c:v>
                </c:pt>
                <c:pt idx="345">
                  <c:v>-0.85430172971287899</c:v>
                </c:pt>
                <c:pt idx="346">
                  <c:v>-0.85079754350136283</c:v>
                </c:pt>
                <c:pt idx="347">
                  <c:v>-0.84729035329799451</c:v>
                </c:pt>
                <c:pt idx="348">
                  <c:v>-0.84378021186169916</c:v>
                </c:pt>
                <c:pt idx="349">
                  <c:v>-0.84026717195564482</c:v>
                </c:pt>
                <c:pt idx="350">
                  <c:v>-0.83675128634588281</c:v>
                </c:pt>
                <c:pt idx="351">
                  <c:v>-0.8332326077999882</c:v>
                </c:pt>
                <c:pt idx="352">
                  <c:v>-0.82971118908570074</c:v>
                </c:pt>
                <c:pt idx="353">
                  <c:v>-0.82618708296956567</c:v>
                </c:pt>
                <c:pt idx="354">
                  <c:v>-0.82266034221557482</c:v>
                </c:pt>
                <c:pt idx="355">
                  <c:v>-0.81913101958380896</c:v>
                </c:pt>
                <c:pt idx="356">
                  <c:v>-0.8155991678290796</c:v>
                </c:pt>
                <c:pt idx="357">
                  <c:v>-0.81206483969957255</c:v>
                </c:pt>
                <c:pt idx="358">
                  <c:v>-0.80852808793549136</c:v>
                </c:pt>
                <c:pt idx="359">
                  <c:v>-0.80498896526770214</c:v>
                </c:pt>
                <c:pt idx="360">
                  <c:v>-0.80144752441637934</c:v>
                </c:pt>
                <c:pt idx="361">
                  <c:v>-0.79790381808965227</c:v>
                </c:pt>
                <c:pt idx="362">
                  <c:v>-0.79435789898225306</c:v>
                </c:pt>
                <c:pt idx="363">
                  <c:v>-0.79080981977416587</c:v>
                </c:pt>
                <c:pt idx="364">
                  <c:v>-0.78725963312927738</c:v>
                </c:pt>
                <c:pt idx="365">
                  <c:v>-0.78370739169402859</c:v>
                </c:pt>
                <c:pt idx="366">
                  <c:v>-0.78015314809606862</c:v>
                </c:pt>
                <c:pt idx="367">
                  <c:v>-0.77659695494290981</c:v>
                </c:pt>
                <c:pt idx="368">
                  <c:v>-0.77303886482058481</c:v>
                </c:pt>
                <c:pt idx="369">
                  <c:v>-0.76947893029230507</c:v>
                </c:pt>
                <c:pt idx="370">
                  <c:v>-0.76591720389712203</c:v>
                </c:pt>
                <c:pt idx="371">
                  <c:v>-0.76235373814858987</c:v>
                </c:pt>
                <c:pt idx="372">
                  <c:v>-0.75878858553343043</c:v>
                </c:pt>
                <c:pt idx="373">
                  <c:v>-0.75522179851020044</c:v>
                </c:pt>
                <c:pt idx="374">
                  <c:v>-0.75165342950796143</c:v>
                </c:pt>
                <c:pt idx="375">
                  <c:v>-0.74808353092495161</c:v>
                </c:pt>
                <c:pt idx="376">
                  <c:v>-0.74451215512726054</c:v>
                </c:pt>
                <c:pt idx="377">
                  <c:v>-0.74093935444750658</c:v>
                </c:pt>
                <c:pt idx="378">
                  <c:v>-0.73736518118351679</c:v>
                </c:pt>
                <c:pt idx="379">
                  <c:v>-0.73378968759701002</c:v>
                </c:pt>
                <c:pt idx="380">
                  <c:v>-0.7302129259122826</c:v>
                </c:pt>
                <c:pt idx="381">
                  <c:v>-0.72663494831489728</c:v>
                </c:pt>
                <c:pt idx="382">
                  <c:v>-0.72305580695037541</c:v>
                </c:pt>
                <c:pt idx="383">
                  <c:v>-0.7194755539228922</c:v>
                </c:pt>
                <c:pt idx="384">
                  <c:v>-0.71589424129397539</c:v>
                </c:pt>
                <c:pt idx="385">
                  <c:v>-0.71231192108120722</c:v>
                </c:pt>
                <c:pt idx="386">
                  <c:v>-0.70872864525693002</c:v>
                </c:pt>
                <c:pt idx="387">
                  <c:v>-0.70514446574695566</c:v>
                </c:pt>
                <c:pt idx="388">
                  <c:v>-0.70155943442927826</c:v>
                </c:pt>
                <c:pt idx="389">
                  <c:v>-0.69797360313279122</c:v>
                </c:pt>
                <c:pt idx="390">
                  <c:v>-0.69438702363600779</c:v>
                </c:pt>
                <c:pt idx="391">
                  <c:v>-0.69079974766578556</c:v>
                </c:pt>
                <c:pt idx="392">
                  <c:v>-0.68721182689605564</c:v>
                </c:pt>
                <c:pt idx="393">
                  <c:v>-0.68362331294655543</c:v>
                </c:pt>
                <c:pt idx="394">
                  <c:v>-0.68003425738156587</c:v>
                </c:pt>
                <c:pt idx="395">
                  <c:v>-0.67644471170865339</c:v>
                </c:pt>
                <c:pt idx="396">
                  <c:v>-0.67285472737741558</c:v>
                </c:pt>
                <c:pt idx="397">
                  <c:v>-0.6692643557782324</c:v>
                </c:pt>
                <c:pt idx="398">
                  <c:v>-0.66567364824102127</c:v>
                </c:pt>
                <c:pt idx="399">
                  <c:v>-0.66208265603399707</c:v>
                </c:pt>
                <c:pt idx="400">
                  <c:v>-0.65849143036243729</c:v>
                </c:pt>
                <c:pt idx="401">
                  <c:v>-0.65490002236745182</c:v>
                </c:pt>
                <c:pt idx="402">
                  <c:v>-0.65130848312475786</c:v>
                </c:pt>
                <c:pt idx="403">
                  <c:v>-0.64771686364345982</c:v>
                </c:pt>
                <c:pt idx="404">
                  <c:v>-0.64412521486483476</c:v>
                </c:pt>
                <c:pt idx="405">
                  <c:v>-0.64053358766112234</c:v>
                </c:pt>
                <c:pt idx="406">
                  <c:v>-0.63694203283432127</c:v>
                </c:pt>
                <c:pt idx="407">
                  <c:v>-0.63335060111499009</c:v>
                </c:pt>
                <c:pt idx="408">
                  <c:v>-0.62975934316105409</c:v>
                </c:pt>
                <c:pt idx="409">
                  <c:v>-0.62616830955661806</c:v>
                </c:pt>
                <c:pt idx="410">
                  <c:v>-0.62257755081078392</c:v>
                </c:pt>
                <c:pt idx="411">
                  <c:v>-0.61898711735647505</c:v>
                </c:pt>
                <c:pt idx="412">
                  <c:v>-0.61539705954926582</c:v>
                </c:pt>
                <c:pt idx="413">
                  <c:v>-0.61180742766621754</c:v>
                </c:pt>
                <c:pt idx="414">
                  <c:v>-0.60821827190472011</c:v>
                </c:pt>
                <c:pt idx="415">
                  <c:v>-0.60462964238133987</c:v>
                </c:pt>
                <c:pt idx="416">
                  <c:v>-0.60104158913067396</c:v>
                </c:pt>
                <c:pt idx="417">
                  <c:v>-0.59745416210421043</c:v>
                </c:pt>
                <c:pt idx="418">
                  <c:v>-0.59386741116919495</c:v>
                </c:pt>
                <c:pt idx="419">
                  <c:v>-0.59028138610750414</c:v>
                </c:pt>
                <c:pt idx="420">
                  <c:v>-0.58669613661452502</c:v>
                </c:pt>
                <c:pt idx="421">
                  <c:v>-0.58311171229804137</c:v>
                </c:pt>
                <c:pt idx="422">
                  <c:v>-0.57952816267712659</c:v>
                </c:pt>
                <c:pt idx="423">
                  <c:v>-0.57594553718104324</c:v>
                </c:pt>
                <c:pt idx="424">
                  <c:v>-0.57236388514814962</c:v>
                </c:pt>
                <c:pt idx="425">
                  <c:v>-0.56878325582481282</c:v>
                </c:pt>
                <c:pt idx="426">
                  <c:v>-0.56520369836432927</c:v>
                </c:pt>
                <c:pt idx="427">
                  <c:v>-0.56162526182585171</c:v>
                </c:pt>
                <c:pt idx="428">
                  <c:v>-0.55804799517332382</c:v>
                </c:pt>
                <c:pt idx="429">
                  <c:v>-0.5544719472744214</c:v>
                </c:pt>
                <c:pt idx="430">
                  <c:v>-0.55089716689950141</c:v>
                </c:pt>
                <c:pt idx="431">
                  <c:v>-0.54732370272055786</c:v>
                </c:pt>
                <c:pt idx="432">
                  <c:v>-0.54375160331018513</c:v>
                </c:pt>
                <c:pt idx="433">
                  <c:v>-0.54018091714054894</c:v>
                </c:pt>
                <c:pt idx="434">
                  <c:v>-0.53661169258236452</c:v>
                </c:pt>
                <c:pt idx="435">
                  <c:v>-0.53304397790388236</c:v>
                </c:pt>
                <c:pt idx="436">
                  <c:v>-0.52947782126988197</c:v>
                </c:pt>
                <c:pt idx="437">
                  <c:v>-0.52591327074067273</c:v>
                </c:pt>
                <c:pt idx="438">
                  <c:v>-0.52235037427110298</c:v>
                </c:pt>
                <c:pt idx="439">
                  <c:v>-0.5187891797095765</c:v>
                </c:pt>
                <c:pt idx="440">
                  <c:v>-0.51522973479707712</c:v>
                </c:pt>
                <c:pt idx="441">
                  <c:v>-0.51167208716620127</c:v>
                </c:pt>
                <c:pt idx="442">
                  <c:v>-0.50811628434019818</c:v>
                </c:pt>
                <c:pt idx="443">
                  <c:v>-0.50456237373201851</c:v>
                </c:pt>
                <c:pt idx="444">
                  <c:v>-0.50101040264337071</c:v>
                </c:pt>
                <c:pt idx="445">
                  <c:v>-0.49746041826378562</c:v>
                </c:pt>
                <c:pt idx="446">
                  <c:v>-0.49391246766968949</c:v>
                </c:pt>
                <c:pt idx="447">
                  <c:v>-0.49036659782348491</c:v>
                </c:pt>
                <c:pt idx="448">
                  <c:v>-0.48682285557264021</c:v>
                </c:pt>
                <c:pt idx="449">
                  <c:v>-0.48328128764878719</c:v>
                </c:pt>
                <c:pt idx="450">
                  <c:v>-0.47974194066682707</c:v>
                </c:pt>
                <c:pt idx="451">
                  <c:v>-0.47620486112404509</c:v>
                </c:pt>
                <c:pt idx="452">
                  <c:v>-0.47267009539923349</c:v>
                </c:pt>
                <c:pt idx="453">
                  <c:v>-0.46913768975182307</c:v>
                </c:pt>
                <c:pt idx="454">
                  <c:v>-0.46560769032102317</c:v>
                </c:pt>
                <c:pt idx="455">
                  <c:v>-0.46208014312497042</c:v>
                </c:pt>
                <c:pt idx="456">
                  <c:v>-0.45855509405988609</c:v>
                </c:pt>
                <c:pt idx="457">
                  <c:v>-0.45503258889924214</c:v>
                </c:pt>
                <c:pt idx="458">
                  <c:v>-0.45151267329293604</c:v>
                </c:pt>
                <c:pt idx="459">
                  <c:v>-0.44799539276647427</c:v>
                </c:pt>
                <c:pt idx="460">
                  <c:v>-0.44448079272016461</c:v>
                </c:pt>
                <c:pt idx="461">
                  <c:v>-0.44096891842831759</c:v>
                </c:pt>
                <c:pt idx="462">
                  <c:v>-0.43745981503845638</c:v>
                </c:pt>
                <c:pt idx="463">
                  <c:v>-0.4339535275705359</c:v>
                </c:pt>
                <c:pt idx="464">
                  <c:v>-0.43045010091617081</c:v>
                </c:pt>
                <c:pt idx="465">
                  <c:v>-0.42694957983787246</c:v>
                </c:pt>
                <c:pt idx="466">
                  <c:v>-0.42345200896829482</c:v>
                </c:pt>
                <c:pt idx="467">
                  <c:v>-0.41995743280948949</c:v>
                </c:pt>
                <c:pt idx="468">
                  <c:v>-0.41646589573217002</c:v>
                </c:pt>
                <c:pt idx="469">
                  <c:v>-0.41297744197498482</c:v>
                </c:pt>
                <c:pt idx="470">
                  <c:v>-0.40949211564379961</c:v>
                </c:pt>
                <c:pt idx="471">
                  <c:v>-0.4060099607109891</c:v>
                </c:pt>
                <c:pt idx="472">
                  <c:v>-0.40253102101473737</c:v>
                </c:pt>
                <c:pt idx="473">
                  <c:v>-0.39905534025834788</c:v>
                </c:pt>
                <c:pt idx="474">
                  <c:v>-0.39558296200956267</c:v>
                </c:pt>
                <c:pt idx="475">
                  <c:v>-0.39211392969989067</c:v>
                </c:pt>
                <c:pt idx="476">
                  <c:v>-0.38864828662394524</c:v>
                </c:pt>
                <c:pt idx="477">
                  <c:v>-0.38518607593879112</c:v>
                </c:pt>
                <c:pt idx="478">
                  <c:v>-0.38172734066330083</c:v>
                </c:pt>
                <c:pt idx="479">
                  <c:v>-0.37827212367752</c:v>
                </c:pt>
                <c:pt idx="480">
                  <c:v>-0.37482046772204242</c:v>
                </c:pt>
                <c:pt idx="481">
                  <c:v>-0.37137241539739418</c:v>
                </c:pt>
                <c:pt idx="482">
                  <c:v>-0.36792800916342738</c:v>
                </c:pt>
                <c:pt idx="483">
                  <c:v>-0.36448729133872315</c:v>
                </c:pt>
                <c:pt idx="484">
                  <c:v>-0.36105030410000394</c:v>
                </c:pt>
                <c:pt idx="485">
                  <c:v>-0.35761708948155535</c:v>
                </c:pt>
                <c:pt idx="486">
                  <c:v>-0.3541876893746575</c:v>
                </c:pt>
                <c:pt idx="487">
                  <c:v>-0.35076214552702556</c:v>
                </c:pt>
                <c:pt idx="488">
                  <c:v>-0.34734049954225971</c:v>
                </c:pt>
                <c:pt idx="489">
                  <c:v>-0.34392279287930488</c:v>
                </c:pt>
                <c:pt idx="490">
                  <c:v>-0.34050906685191951</c:v>
                </c:pt>
                <c:pt idx="491">
                  <c:v>-0.3370993626281541</c:v>
                </c:pt>
                <c:pt idx="492">
                  <c:v>-0.33369372122983898</c:v>
                </c:pt>
                <c:pt idx="493">
                  <c:v>-0.33029218353208162</c:v>
                </c:pt>
                <c:pt idx="494">
                  <c:v>-0.32689479026277335</c:v>
                </c:pt>
                <c:pt idx="495">
                  <c:v>-0.32350158200210571</c:v>
                </c:pt>
                <c:pt idx="496">
                  <c:v>-0.32011259918209589</c:v>
                </c:pt>
                <c:pt idx="497">
                  <c:v>-0.31672788208612207</c:v>
                </c:pt>
                <c:pt idx="498">
                  <c:v>-0.31334747084846776</c:v>
                </c:pt>
                <c:pt idx="499">
                  <c:v>-0.30997140545387603</c:v>
                </c:pt>
                <c:pt idx="500">
                  <c:v>-0.30659972573711269</c:v>
                </c:pt>
                <c:pt idx="501">
                  <c:v>-0.30323247138253945</c:v>
                </c:pt>
                <c:pt idx="502">
                  <c:v>-0.29986968192369601</c:v>
                </c:pt>
                <c:pt idx="503">
                  <c:v>-0.29651139674289184</c:v>
                </c:pt>
                <c:pt idx="504">
                  <c:v>-0.29315765507080727</c:v>
                </c:pt>
                <c:pt idx="505">
                  <c:v>-0.28980849598610409</c:v>
                </c:pt>
                <c:pt idx="506">
                  <c:v>-0.28646395841504535</c:v>
                </c:pt>
                <c:pt idx="507">
                  <c:v>-0.28312408113112475</c:v>
                </c:pt>
                <c:pt idx="508">
                  <c:v>-0.27978890275470519</c:v>
                </c:pt>
                <c:pt idx="509">
                  <c:v>-0.27645846175266686</c:v>
                </c:pt>
                <c:pt idx="510">
                  <c:v>-0.27313279643806443</c:v>
                </c:pt>
                <c:pt idx="511">
                  <c:v>-0.26981194496979377</c:v>
                </c:pt>
                <c:pt idx="512">
                  <c:v>-0.26649594535226795</c:v>
                </c:pt>
                <c:pt idx="513">
                  <c:v>-0.2631848354351024</c:v>
                </c:pt>
                <c:pt idx="514">
                  <c:v>-0.25987865291280937</c:v>
                </c:pt>
                <c:pt idx="515">
                  <c:v>-0.25657743532450172</c:v>
                </c:pt>
                <c:pt idx="516">
                  <c:v>-0.25328122005360582</c:v>
                </c:pt>
                <c:pt idx="517">
                  <c:v>-0.24999004432758382</c:v>
                </c:pt>
                <c:pt idx="518">
                  <c:v>-0.24670394521766487</c:v>
                </c:pt>
                <c:pt idx="519">
                  <c:v>-0.24342295963858568</c:v>
                </c:pt>
                <c:pt idx="520">
                  <c:v>-0.24014712434834015</c:v>
                </c:pt>
                <c:pt idx="521">
                  <c:v>-0.23687647594793812</c:v>
                </c:pt>
                <c:pt idx="522">
                  <c:v>-0.23361105088117315</c:v>
                </c:pt>
                <c:pt idx="523">
                  <c:v>-0.23035088543439941</c:v>
                </c:pt>
                <c:pt idx="524">
                  <c:v>-0.22709601573631766</c:v>
                </c:pt>
                <c:pt idx="525">
                  <c:v>-0.22384647775777008</c:v>
                </c:pt>
                <c:pt idx="526">
                  <c:v>-0.22060230731154418</c:v>
                </c:pt>
                <c:pt idx="527">
                  <c:v>-0.21736354005218561</c:v>
                </c:pt>
                <c:pt idx="528">
                  <c:v>-0.21413021147581993</c:v>
                </c:pt>
                <c:pt idx="529">
                  <c:v>-0.21090235691998316</c:v>
                </c:pt>
                <c:pt idx="530">
                  <c:v>-0.2076800115634613</c:v>
                </c:pt>
                <c:pt idx="531">
                  <c:v>-0.20446321042613858</c:v>
                </c:pt>
                <c:pt idx="532">
                  <c:v>-0.2012519883688545</c:v>
                </c:pt>
                <c:pt idx="533">
                  <c:v>-0.19804638009326966</c:v>
                </c:pt>
                <c:pt idx="534">
                  <c:v>-0.19484642014174025</c:v>
                </c:pt>
                <c:pt idx="535">
                  <c:v>-0.1916521428972012</c:v>
                </c:pt>
                <c:pt idx="536">
                  <c:v>-0.18846358258305804</c:v>
                </c:pt>
                <c:pt idx="537">
                  <c:v>-0.18528077326308734</c:v>
                </c:pt>
                <c:pt idx="538">
                  <c:v>-0.18210374884134561</c:v>
                </c:pt>
                <c:pt idx="539">
                  <c:v>-0.17893254306208692</c:v>
                </c:pt>
                <c:pt idx="540">
                  <c:v>-0.17576718950968875</c:v>
                </c:pt>
                <c:pt idx="541">
                  <c:v>-0.17260772160858651</c:v>
                </c:pt>
                <c:pt idx="542">
                  <c:v>-0.1694541726232163</c:v>
                </c:pt>
                <c:pt idx="543">
                  <c:v>-0.16630657565796617</c:v>
                </c:pt>
                <c:pt idx="544">
                  <c:v>-0.16316496365713556</c:v>
                </c:pt>
                <c:pt idx="545">
                  <c:v>-0.16002936940490312</c:v>
                </c:pt>
                <c:pt idx="546">
                  <c:v>-0.15689982552530266</c:v>
                </c:pt>
                <c:pt idx="547">
                  <c:v>-0.15377636448220741</c:v>
                </c:pt>
                <c:pt idx="548">
                  <c:v>-0.15065901857932229</c:v>
                </c:pt>
                <c:pt idx="549">
                  <c:v>-0.14754781996018435</c:v>
                </c:pt>
                <c:pt idx="550">
                  <c:v>-0.14444280060817125</c:v>
                </c:pt>
                <c:pt idx="551">
                  <c:v>-0.14134399234651779</c:v>
                </c:pt>
                <c:pt idx="552">
                  <c:v>-0.13825142683834024</c:v>
                </c:pt>
                <c:pt idx="553">
                  <c:v>-0.13516513558666876</c:v>
                </c:pt>
                <c:pt idx="554">
                  <c:v>-0.13208514993448758</c:v>
                </c:pt>
                <c:pt idx="555">
                  <c:v>-0.12901150106478299</c:v>
                </c:pt>
                <c:pt idx="556">
                  <c:v>-0.12594422000059907</c:v>
                </c:pt>
                <c:pt idx="557">
                  <c:v>-0.12288333760510127</c:v>
                </c:pt>
                <c:pt idx="558">
                  <c:v>-0.11982888458164748</c:v>
                </c:pt>
                <c:pt idx="559">
                  <c:v>-0.11678089147386676</c:v>
                </c:pt>
                <c:pt idx="560">
                  <c:v>-0.11373938866574569</c:v>
                </c:pt>
                <c:pt idx="561">
                  <c:v>-0.11070440638172215</c:v>
                </c:pt>
                <c:pt idx="562">
                  <c:v>-0.10767597468678655</c:v>
                </c:pt>
                <c:pt idx="563">
                  <c:v>-0.10465412348659058</c:v>
                </c:pt>
                <c:pt idx="564">
                  <c:v>-0.1016388825275631</c:v>
                </c:pt>
                <c:pt idx="565">
                  <c:v>-9.8630281397033545E-2</c:v>
                </c:pt>
                <c:pt idx="566">
                  <c:v>-9.5628349523362369E-2</c:v>
                </c:pt>
                <c:pt idx="567">
                  <c:v>-9.2633116176078806E-2</c:v>
                </c:pt>
                <c:pt idx="568">
                  <c:v>-8.9644610466025745E-2</c:v>
                </c:pt>
                <c:pt idx="569">
                  <c:v>-8.6662861345511585E-2</c:v>
                </c:pt>
                <c:pt idx="570">
                  <c:v>-8.3687897608469203E-2</c:v>
                </c:pt>
                <c:pt idx="571">
                  <c:v>-8.0719747890621862E-2</c:v>
                </c:pt>
                <c:pt idx="572">
                  <c:v>-7.7758440669655995E-2</c:v>
                </c:pt>
                <c:pt idx="573">
                  <c:v>-7.4804004265400834E-2</c:v>
                </c:pt>
                <c:pt idx="574">
                  <c:v>-7.1856466840014871E-2</c:v>
                </c:pt>
                <c:pt idx="575">
                  <c:v>-6.8915856398179029E-2</c:v>
                </c:pt>
                <c:pt idx="576">
                  <c:v>-6.5982200787296469E-2</c:v>
                </c:pt>
                <c:pt idx="577">
                  <c:v>-6.3055527697699079E-2</c:v>
                </c:pt>
                <c:pt idx="578">
                  <c:v>-6.0135864662860444E-2</c:v>
                </c:pt>
                <c:pt idx="579">
                  <c:v>-5.7223239059615412E-2</c:v>
                </c:pt>
                <c:pt idx="580">
                  <c:v>-5.4317678108385982E-2</c:v>
                </c:pt>
                <c:pt idx="581">
                  <c:v>-5.1419208873413676E-2</c:v>
                </c:pt>
                <c:pt idx="582">
                  <c:v>-4.8527858262998151E-2</c:v>
                </c:pt>
                <c:pt idx="583">
                  <c:v>-4.5643653029742111E-2</c:v>
                </c:pt>
                <c:pt idx="584">
                  <c:v>-4.2766619770802421E-2</c:v>
                </c:pt>
                <c:pt idx="585">
                  <c:v>-3.9896784928147321E-2</c:v>
                </c:pt>
                <c:pt idx="586">
                  <c:v>-3.7034174788819763E-2</c:v>
                </c:pt>
                <c:pt idx="587">
                  <c:v>-3.4178815485206737E-2</c:v>
                </c:pt>
                <c:pt idx="588">
                  <c:v>-3.1330732995314546E-2</c:v>
                </c:pt>
                <c:pt idx="589">
                  <c:v>-2.8489953143050001E-2</c:v>
                </c:pt>
                <c:pt idx="590">
                  <c:v>-2.5656501598507415E-2</c:v>
                </c:pt>
                <c:pt idx="591">
                  <c:v>-2.28304038782614E-2</c:v>
                </c:pt>
                <c:pt idx="592">
                  <c:v>-2.0011685345665345E-2</c:v>
                </c:pt>
                <c:pt idx="593">
                  <c:v>-1.720037121115555E-2</c:v>
                </c:pt>
                <c:pt idx="594">
                  <c:v>-1.439648653256095E-2</c:v>
                </c:pt>
                <c:pt idx="595">
                  <c:v>-1.1600056215418344E-2</c:v>
                </c:pt>
                <c:pt idx="596">
                  <c:v>-8.811105013293092E-3</c:v>
                </c:pt>
                <c:pt idx="597">
                  <c:v>-6.0296575281052114E-3</c:v>
                </c:pt>
                <c:pt idx="598">
                  <c:v>-3.2557382104607961E-3</c:v>
                </c:pt>
                <c:pt idx="599">
                  <c:v>-4.8937135998871218E-4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9A6-F243-BE04-DBF93FC47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3535336"/>
        <c:axId val="423501608"/>
      </c:scatterChart>
      <c:valAx>
        <c:axId val="423535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it-IT"/>
                  <a:t>tempo</a:t>
                </a:r>
              </a:p>
            </c:rich>
          </c:tx>
          <c:overlay val="0"/>
        </c:title>
        <c:numFmt formatCode="0.0000" sourceLinked="1"/>
        <c:majorTickMark val="out"/>
        <c:minorTickMark val="none"/>
        <c:tickLblPos val="nextTo"/>
        <c:crossAx val="423501608"/>
        <c:crosses val="autoZero"/>
        <c:crossBetween val="midCat"/>
      </c:valAx>
      <c:valAx>
        <c:axId val="42350160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it-IT"/>
                  <a:t>angolo in radianti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42353533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86966194708697597"/>
          <c:y val="0.26421466230541701"/>
          <c:w val="0.10638546906766"/>
          <c:h val="8.5890877024009799E-2"/>
        </c:manualLayout>
      </c:layout>
      <c:overlay val="0"/>
      <c:txPr>
        <a:bodyPr/>
        <a:lstStyle/>
        <a:p>
          <a:pPr>
            <a:defRPr sz="1200">
              <a:latin typeface="Arial Narrow"/>
              <a:cs typeface="Arial Narrow"/>
            </a:defRPr>
          </a:pPr>
          <a:endParaRPr lang="it-IT"/>
        </a:p>
      </c:txPr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558800</xdr:colOff>
      <xdr:row>6</xdr:row>
      <xdr:rowOff>0</xdr:rowOff>
    </xdr:from>
    <xdr:to>
      <xdr:col>21</xdr:col>
      <xdr:colOff>254000</xdr:colOff>
      <xdr:row>52</xdr:row>
      <xdr:rowOff>25400</xdr:rowOff>
    </xdr:to>
    <xdr:graphicFrame macro="">
      <xdr:nvGraphicFramePr>
        <xdr:cNvPr id="5167" name="Chart 1">
          <a:extLst>
            <a:ext uri="{FF2B5EF4-FFF2-40B4-BE49-F238E27FC236}">
              <a16:creationId xmlns:a16="http://schemas.microsoft.com/office/drawing/2014/main" id="{00000000-0008-0000-0000-00002F1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190500</xdr:colOff>
      <xdr:row>5</xdr:row>
      <xdr:rowOff>0</xdr:rowOff>
    </xdr:from>
    <xdr:to>
      <xdr:col>20</xdr:col>
      <xdr:colOff>622300</xdr:colOff>
      <xdr:row>44</xdr:row>
      <xdr:rowOff>63500</xdr:rowOff>
    </xdr:to>
    <xdr:graphicFrame macro="">
      <xdr:nvGraphicFramePr>
        <xdr:cNvPr id="1071" name="Chart 4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63500</xdr:colOff>
      <xdr:row>5</xdr:row>
      <xdr:rowOff>139700</xdr:rowOff>
    </xdr:from>
    <xdr:to>
      <xdr:col>23</xdr:col>
      <xdr:colOff>635000</xdr:colOff>
      <xdr:row>46</xdr:row>
      <xdr:rowOff>50800</xdr:rowOff>
    </xdr:to>
    <xdr:graphicFrame macro="">
      <xdr:nvGraphicFramePr>
        <xdr:cNvPr id="16426" name="Chart 1">
          <a:extLst>
            <a:ext uri="{FF2B5EF4-FFF2-40B4-BE49-F238E27FC236}">
              <a16:creationId xmlns:a16="http://schemas.microsoft.com/office/drawing/2014/main" id="{00000000-0008-0000-0200-00002A4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246380</xdr:colOff>
      <xdr:row>6</xdr:row>
      <xdr:rowOff>5080</xdr:rowOff>
    </xdr:from>
    <xdr:to>
      <xdr:col>21</xdr:col>
      <xdr:colOff>0</xdr:colOff>
      <xdr:row>42</xdr:row>
      <xdr:rowOff>0</xdr:rowOff>
    </xdr:to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3204"/>
  <sheetViews>
    <sheetView zoomScale="120" zoomScaleNormal="120" workbookViewId="0">
      <pane ySplit="3" topLeftCell="A4" activePane="bottomLeft" state="frozen"/>
      <selection pane="bottomLeft" activeCell="X27" sqref="X27"/>
    </sheetView>
  </sheetViews>
  <sheetFormatPr baseColWidth="10" defaultColWidth="7.5" defaultRowHeight="13" x14ac:dyDescent="0.15"/>
  <cols>
    <col min="1" max="1" width="9.33203125" style="5" customWidth="1"/>
    <col min="2" max="2" width="8.6640625" style="5" bestFit="1" customWidth="1"/>
    <col min="3" max="3" width="8.6640625" style="5" customWidth="1"/>
    <col min="4" max="4" width="9.33203125" style="5" customWidth="1"/>
    <col min="5" max="5" width="10.33203125" style="5" bestFit="1" customWidth="1"/>
    <col min="6" max="6" width="7.83203125" style="5" bestFit="1" customWidth="1"/>
    <col min="7" max="9" width="7.5" style="5" customWidth="1"/>
    <col min="10" max="11" width="8.6640625" style="5" customWidth="1"/>
    <col min="12" max="12" width="7.5" style="5" customWidth="1"/>
    <col min="13" max="13" width="9.6640625" style="5" bestFit="1" customWidth="1"/>
    <col min="14" max="14" width="9.1640625" style="5" bestFit="1" customWidth="1"/>
    <col min="15" max="16384" width="7.5" style="5"/>
  </cols>
  <sheetData>
    <row r="1" spans="1:14" ht="21" x14ac:dyDescent="0.2">
      <c r="A1" s="43" t="s">
        <v>37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5"/>
      <c r="N1" s="56"/>
    </row>
    <row r="2" spans="1:14" s="12" customFormat="1" ht="45" customHeight="1" x14ac:dyDescent="0.2">
      <c r="A2" s="6" t="s">
        <v>13</v>
      </c>
      <c r="B2" s="7" t="s">
        <v>14</v>
      </c>
      <c r="C2" s="7" t="s">
        <v>25</v>
      </c>
      <c r="D2" s="6" t="s">
        <v>13</v>
      </c>
      <c r="E2" s="7" t="s">
        <v>15</v>
      </c>
      <c r="G2" s="8"/>
      <c r="H2" s="8"/>
      <c r="I2" s="7" t="s">
        <v>16</v>
      </c>
      <c r="J2" s="9" t="s">
        <v>17</v>
      </c>
      <c r="K2" s="10" t="s">
        <v>18</v>
      </c>
      <c r="L2" s="7" t="s">
        <v>19</v>
      </c>
      <c r="M2" s="11" t="s">
        <v>20</v>
      </c>
      <c r="N2" s="10" t="s">
        <v>44</v>
      </c>
    </row>
    <row r="3" spans="1:14" s="12" customFormat="1" ht="21" customHeight="1" x14ac:dyDescent="0.3">
      <c r="A3" s="13" t="s">
        <v>21</v>
      </c>
      <c r="B3" s="14" t="s">
        <v>22</v>
      </c>
      <c r="C3" s="16" t="s">
        <v>23</v>
      </c>
      <c r="D3" s="13" t="s">
        <v>54</v>
      </c>
      <c r="E3" s="15" t="s">
        <v>55</v>
      </c>
      <c r="G3" s="17"/>
      <c r="H3" s="17"/>
      <c r="I3" s="18" t="s">
        <v>26</v>
      </c>
      <c r="J3" s="19" t="s">
        <v>27</v>
      </c>
      <c r="K3" s="16" t="s">
        <v>28</v>
      </c>
      <c r="L3" s="16" t="s">
        <v>29</v>
      </c>
      <c r="M3" s="16" t="s">
        <v>24</v>
      </c>
      <c r="N3" s="16" t="s">
        <v>45</v>
      </c>
    </row>
    <row r="4" spans="1:14" ht="16" x14ac:dyDescent="0.2">
      <c r="A4" s="28">
        <v>0</v>
      </c>
      <c r="B4" s="28">
        <f>J4</f>
        <v>0</v>
      </c>
      <c r="C4" s="28">
        <f t="shared" ref="C4:C67" si="0">-9.81*SIN(B4)</f>
        <v>0</v>
      </c>
      <c r="D4" s="28">
        <f>A4+$I$4/2</f>
        <v>5.0000000000000001E-4</v>
      </c>
      <c r="E4" s="42">
        <f>K4+C4*I4/2</f>
        <v>3.5</v>
      </c>
      <c r="G4" s="20"/>
      <c r="H4" s="20"/>
      <c r="I4" s="24">
        <v>1E-3</v>
      </c>
      <c r="J4" s="24">
        <f>RADIANS(J5)</f>
        <v>0</v>
      </c>
      <c r="K4" s="24">
        <v>3.5</v>
      </c>
      <c r="L4" s="24">
        <v>0.8</v>
      </c>
      <c r="M4" s="25">
        <f>PI()*2*SQRT(L4/9.81)</f>
        <v>1.7942805861865494</v>
      </c>
      <c r="N4" s="25">
        <f>SQRT(2*9.81*L4)</f>
        <v>3.9618177646126029</v>
      </c>
    </row>
    <row r="5" spans="1:14" ht="16" x14ac:dyDescent="0.2">
      <c r="A5" s="28">
        <f t="shared" ref="A5:A68" si="1">A4+$I$4</f>
        <v>1E-3</v>
      </c>
      <c r="B5" s="28">
        <f>B4+E4/$L$4*$I$4</f>
        <v>4.3750000000000004E-3</v>
      </c>
      <c r="C5" s="28">
        <f t="shared" si="0"/>
        <v>-4.2918613084847838E-2</v>
      </c>
      <c r="D5" s="28">
        <f>A5+$I$4/2</f>
        <v>1.5E-3</v>
      </c>
      <c r="E5" s="42">
        <f t="shared" ref="E5:E68" si="2">E4+C5*$I$4</f>
        <v>3.4999570813869152</v>
      </c>
      <c r="G5" s="20"/>
      <c r="H5" s="20"/>
      <c r="I5" s="26"/>
      <c r="J5" s="24">
        <v>0</v>
      </c>
      <c r="K5" s="26" t="s">
        <v>43</v>
      </c>
      <c r="L5" s="26"/>
      <c r="M5" s="27"/>
    </row>
    <row r="6" spans="1:14" x14ac:dyDescent="0.15">
      <c r="A6" s="28">
        <f t="shared" si="1"/>
        <v>2E-3</v>
      </c>
      <c r="B6" s="28">
        <f t="shared" ref="B6:B68" si="3">B5+E5/$L$4*$I$4</f>
        <v>8.7499463517336437E-3</v>
      </c>
      <c r="C6" s="28">
        <f t="shared" si="0"/>
        <v>-8.583587841258121E-2</v>
      </c>
      <c r="D6" s="28">
        <f t="shared" ref="D6:D69" si="4">A6+$I$4/2</f>
        <v>2.5000000000000001E-3</v>
      </c>
      <c r="E6" s="42">
        <f t="shared" si="2"/>
        <v>3.4998712455085026</v>
      </c>
      <c r="G6" s="20"/>
      <c r="H6" s="20"/>
      <c r="I6" s="20"/>
      <c r="J6" s="20"/>
      <c r="K6" s="20"/>
      <c r="L6" s="20"/>
    </row>
    <row r="7" spans="1:14" x14ac:dyDescent="0.15">
      <c r="A7" s="28">
        <f t="shared" si="1"/>
        <v>3.0000000000000001E-3</v>
      </c>
      <c r="B7" s="28">
        <f t="shared" si="3"/>
        <v>1.3124785408619272E-2</v>
      </c>
      <c r="C7" s="28">
        <f t="shared" si="0"/>
        <v>-0.12875044835906546</v>
      </c>
      <c r="D7" s="28">
        <f t="shared" si="4"/>
        <v>3.5000000000000001E-3</v>
      </c>
      <c r="E7" s="42">
        <f t="shared" si="2"/>
        <v>3.4997424950601435</v>
      </c>
      <c r="G7" s="20"/>
      <c r="H7" s="20"/>
      <c r="I7" s="20"/>
      <c r="J7" s="20"/>
      <c r="K7" s="20"/>
      <c r="L7" s="20"/>
    </row>
    <row r="8" spans="1:14" x14ac:dyDescent="0.15">
      <c r="A8" s="28">
        <f t="shared" si="1"/>
        <v>4.0000000000000001E-3</v>
      </c>
      <c r="B8" s="28">
        <f t="shared" si="3"/>
        <v>1.7499463527444453E-2</v>
      </c>
      <c r="C8" s="28">
        <f t="shared" si="0"/>
        <v>-0.17166097556610141</v>
      </c>
      <c r="D8" s="28">
        <f t="shared" si="4"/>
        <v>4.5000000000000005E-3</v>
      </c>
      <c r="E8" s="42">
        <f t="shared" si="2"/>
        <v>3.4995708340845773</v>
      </c>
      <c r="G8" s="20"/>
      <c r="H8" s="20"/>
      <c r="I8" s="20"/>
      <c r="J8" s="20"/>
      <c r="K8" s="20"/>
      <c r="L8" s="20"/>
    </row>
    <row r="9" spans="1:14" x14ac:dyDescent="0.15">
      <c r="A9" s="28">
        <f t="shared" si="1"/>
        <v>5.0000000000000001E-3</v>
      </c>
      <c r="B9" s="28">
        <f t="shared" si="3"/>
        <v>2.1873927070050175E-2</v>
      </c>
      <c r="C9" s="28">
        <f t="shared" si="0"/>
        <v>-0.21456611307433332</v>
      </c>
      <c r="D9" s="28">
        <f t="shared" si="4"/>
        <v>5.4999999999999997E-3</v>
      </c>
      <c r="E9" s="42">
        <f t="shared" si="2"/>
        <v>3.4993562679715029</v>
      </c>
      <c r="G9" s="20"/>
      <c r="H9" s="20"/>
      <c r="I9" s="20"/>
      <c r="J9" s="20"/>
      <c r="K9" s="20"/>
      <c r="L9" s="20"/>
    </row>
    <row r="10" spans="1:14" x14ac:dyDescent="0.15">
      <c r="A10" s="28">
        <f t="shared" si="1"/>
        <v>6.0000000000000001E-3</v>
      </c>
      <c r="B10" s="28">
        <f t="shared" si="3"/>
        <v>2.6248122405014555E-2</v>
      </c>
      <c r="C10" s="28">
        <f t="shared" si="0"/>
        <v>-0.25746451445608476</v>
      </c>
      <c r="D10" s="28">
        <f t="shared" si="4"/>
        <v>6.5000000000000006E-3</v>
      </c>
      <c r="E10" s="42">
        <f t="shared" si="2"/>
        <v>3.4990988034570467</v>
      </c>
      <c r="G10" s="20"/>
      <c r="H10" s="20"/>
      <c r="I10" s="20"/>
      <c r="J10" s="20"/>
      <c r="K10" s="20"/>
      <c r="L10" s="20"/>
    </row>
    <row r="11" spans="1:14" x14ac:dyDescent="0.15">
      <c r="A11" s="28">
        <f t="shared" si="1"/>
        <v>7.0000000000000001E-3</v>
      </c>
      <c r="B11" s="28">
        <f t="shared" si="3"/>
        <v>3.0621995909335863E-2</v>
      </c>
      <c r="C11" s="28">
        <f t="shared" si="0"/>
        <v>-0.30035483394809881</v>
      </c>
      <c r="D11" s="28">
        <f t="shared" si="4"/>
        <v>7.4999999999999997E-3</v>
      </c>
      <c r="E11" s="42">
        <f t="shared" si="2"/>
        <v>3.4987984486230985</v>
      </c>
      <c r="G11" s="20"/>
      <c r="H11" s="20"/>
      <c r="I11" s="20"/>
      <c r="J11" s="20"/>
      <c r="K11" s="20"/>
      <c r="L11" s="20"/>
    </row>
    <row r="12" spans="1:14" x14ac:dyDescent="0.15">
      <c r="A12" s="28">
        <f t="shared" si="1"/>
        <v>8.0000000000000002E-3</v>
      </c>
      <c r="B12" s="28">
        <f t="shared" si="3"/>
        <v>3.4995493970114734E-2</v>
      </c>
      <c r="C12" s="28">
        <f t="shared" si="0"/>
        <v>-0.34323572658415874</v>
      </c>
      <c r="D12" s="28">
        <f t="shared" si="4"/>
        <v>8.5000000000000006E-3</v>
      </c>
      <c r="E12" s="42">
        <f t="shared" si="2"/>
        <v>3.4984552128965145</v>
      </c>
      <c r="G12" s="20"/>
      <c r="H12" s="20"/>
      <c r="I12" s="20"/>
      <c r="J12" s="20"/>
      <c r="K12" s="20"/>
      <c r="L12" s="20"/>
    </row>
    <row r="13" spans="1:14" x14ac:dyDescent="0.15">
      <c r="A13" s="28">
        <f t="shared" si="1"/>
        <v>9.0000000000000011E-3</v>
      </c>
      <c r="B13" s="28">
        <f t="shared" si="3"/>
        <v>3.9368562986235374E-2</v>
      </c>
      <c r="C13" s="28">
        <f t="shared" si="0"/>
        <v>-0.38610584832756467</v>
      </c>
      <c r="D13" s="28">
        <f t="shared" si="4"/>
        <v>9.5000000000000015E-3</v>
      </c>
      <c r="E13" s="42">
        <f t="shared" si="2"/>
        <v>3.4980691070481869</v>
      </c>
      <c r="G13" s="20"/>
      <c r="H13" s="20"/>
      <c r="I13" s="20"/>
      <c r="J13" s="20"/>
      <c r="K13" s="20"/>
      <c r="L13" s="20"/>
    </row>
    <row r="14" spans="1:14" x14ac:dyDescent="0.15">
      <c r="A14" s="28">
        <f t="shared" si="1"/>
        <v>1.0000000000000002E-2</v>
      </c>
      <c r="B14" s="28">
        <f t="shared" si="3"/>
        <v>4.3741149370045605E-2</v>
      </c>
      <c r="C14" s="28">
        <f t="shared" si="0"/>
        <v>-0.42896385620344307</v>
      </c>
      <c r="D14" s="28">
        <f t="shared" si="4"/>
        <v>1.0500000000000002E-2</v>
      </c>
      <c r="E14" s="42">
        <f t="shared" si="2"/>
        <v>3.4976401431919832</v>
      </c>
      <c r="G14" s="20"/>
      <c r="H14" s="20"/>
      <c r="I14" s="20"/>
      <c r="J14" s="20"/>
      <c r="K14" s="20"/>
      <c r="L14" s="20"/>
    </row>
    <row r="15" spans="1:14" x14ac:dyDescent="0.15">
      <c r="A15" s="28">
        <f t="shared" si="1"/>
        <v>1.1000000000000003E-2</v>
      </c>
      <c r="B15" s="28">
        <f t="shared" si="3"/>
        <v>4.8113199549035583E-2</v>
      </c>
      <c r="C15" s="28">
        <f t="shared" si="0"/>
        <v>-0.47180840843086524</v>
      </c>
      <c r="D15" s="28">
        <f t="shared" si="4"/>
        <v>1.1500000000000003E-2</v>
      </c>
      <c r="E15" s="42">
        <f t="shared" si="2"/>
        <v>3.4971683347835523</v>
      </c>
      <c r="G15" s="20"/>
      <c r="H15" s="20"/>
      <c r="I15" s="20"/>
      <c r="J15" s="20"/>
      <c r="K15" s="20"/>
      <c r="L15" s="20"/>
    </row>
    <row r="16" spans="1:14" x14ac:dyDescent="0.15">
      <c r="A16" s="28">
        <f t="shared" si="1"/>
        <v>1.2000000000000004E-2</v>
      </c>
      <c r="B16" s="28">
        <f t="shared" si="3"/>
        <v>5.2484659967515022E-2</v>
      </c>
      <c r="C16" s="28">
        <f t="shared" si="0"/>
        <v>-0.51463816455475109</v>
      </c>
      <c r="D16" s="28">
        <f t="shared" si="4"/>
        <v>1.2500000000000004E-2</v>
      </c>
      <c r="E16" s="42">
        <f t="shared" si="2"/>
        <v>3.4966536966189974</v>
      </c>
      <c r="G16" s="20"/>
      <c r="H16" s="20"/>
      <c r="I16" s="20"/>
      <c r="J16" s="20"/>
      <c r="K16" s="20"/>
      <c r="L16" s="20"/>
    </row>
    <row r="17" spans="1:12" x14ac:dyDescent="0.15">
      <c r="A17" s="28">
        <f t="shared" si="1"/>
        <v>1.3000000000000005E-2</v>
      </c>
      <c r="B17" s="28">
        <f t="shared" si="3"/>
        <v>5.6855477088288767E-2</v>
      </c>
      <c r="C17" s="28">
        <f t="shared" si="0"/>
        <v>-0.55745178557753305</v>
      </c>
      <c r="D17" s="28">
        <f t="shared" si="4"/>
        <v>1.3500000000000005E-2</v>
      </c>
      <c r="E17" s="42">
        <f t="shared" si="2"/>
        <v>3.4960962448334199</v>
      </c>
      <c r="G17" s="20"/>
      <c r="H17" s="20"/>
      <c r="I17" s="20"/>
      <c r="J17" s="20"/>
      <c r="K17" s="20"/>
      <c r="L17" s="20"/>
    </row>
    <row r="18" spans="1:12" x14ac:dyDescent="0.15">
      <c r="A18" s="28">
        <f t="shared" si="1"/>
        <v>1.4000000000000005E-2</v>
      </c>
      <c r="B18" s="28">
        <f t="shared" si="3"/>
        <v>6.122559739433054E-2</v>
      </c>
      <c r="C18" s="28">
        <f t="shared" si="0"/>
        <v>-0.60024793409056032</v>
      </c>
      <c r="D18" s="28">
        <f t="shared" si="4"/>
        <v>1.4500000000000006E-2</v>
      </c>
      <c r="E18" s="42">
        <f t="shared" si="2"/>
        <v>3.4954959968993293</v>
      </c>
      <c r="G18" s="20"/>
      <c r="H18" s="20"/>
      <c r="I18" s="20"/>
      <c r="J18" s="20"/>
      <c r="K18" s="20"/>
      <c r="L18" s="20"/>
    </row>
    <row r="19" spans="1:12" x14ac:dyDescent="0.15">
      <c r="A19" s="28">
        <f t="shared" si="1"/>
        <v>1.5000000000000006E-2</v>
      </c>
      <c r="B19" s="28">
        <f t="shared" si="3"/>
        <v>6.55949673904547E-2</v>
      </c>
      <c r="C19" s="28">
        <f t="shared" si="0"/>
        <v>-0.6430252744052144</v>
      </c>
      <c r="D19" s="28">
        <f t="shared" si="4"/>
        <v>1.5500000000000007E-2</v>
      </c>
      <c r="E19" s="42">
        <f t="shared" si="2"/>
        <v>3.4948529716249239</v>
      </c>
      <c r="G19" s="20"/>
      <c r="H19" s="20"/>
      <c r="I19" s="20"/>
      <c r="J19" s="20"/>
      <c r="K19" s="20"/>
      <c r="L19" s="20"/>
    </row>
    <row r="20" spans="1:12" x14ac:dyDescent="0.15">
      <c r="A20" s="28">
        <f t="shared" si="1"/>
        <v>1.6000000000000007E-2</v>
      </c>
      <c r="B20" s="28">
        <f t="shared" si="3"/>
        <v>6.9963533604985861E-2</v>
      </c>
      <c r="C20" s="28">
        <f t="shared" si="0"/>
        <v>-0.6857824726837185</v>
      </c>
      <c r="D20" s="28">
        <f t="shared" si="4"/>
        <v>1.6500000000000008E-2</v>
      </c>
      <c r="E20" s="42">
        <f t="shared" si="2"/>
        <v>3.4941671891522401</v>
      </c>
      <c r="G20" s="20"/>
      <c r="H20" s="20"/>
      <c r="I20" s="20"/>
      <c r="J20" s="20"/>
      <c r="K20" s="20"/>
      <c r="L20" s="20"/>
    </row>
    <row r="21" spans="1:12" x14ac:dyDescent="0.15">
      <c r="A21" s="28">
        <f t="shared" si="1"/>
        <v>1.7000000000000008E-2</v>
      </c>
      <c r="B21" s="28">
        <f t="shared" si="3"/>
        <v>7.4331242591426164E-2</v>
      </c>
      <c r="C21" s="28">
        <f t="shared" si="0"/>
        <v>-0.72851819706961218</v>
      </c>
      <c r="D21" s="28">
        <f t="shared" si="4"/>
        <v>1.7500000000000009E-2</v>
      </c>
      <c r="E21" s="42">
        <f t="shared" si="2"/>
        <v>3.4934386709551704</v>
      </c>
      <c r="G21" s="20"/>
      <c r="H21" s="20"/>
      <c r="I21" s="20"/>
      <c r="J21" s="20"/>
      <c r="K21" s="20"/>
      <c r="L21" s="20"/>
    </row>
    <row r="22" spans="1:12" x14ac:dyDescent="0.15">
      <c r="A22" s="28">
        <f t="shared" si="1"/>
        <v>1.8000000000000009E-2</v>
      </c>
      <c r="B22" s="28">
        <f t="shared" si="3"/>
        <v>7.8698040930120131E-2</v>
      </c>
      <c r="C22" s="28">
        <f t="shared" si="0"/>
        <v>-0.77123111781787201</v>
      </c>
      <c r="D22" s="28">
        <f t="shared" si="4"/>
        <v>1.8500000000000009E-2</v>
      </c>
      <c r="E22" s="42">
        <f t="shared" si="2"/>
        <v>3.4926674398373523</v>
      </c>
      <c r="G22" s="20"/>
      <c r="H22" s="20"/>
      <c r="I22" s="20"/>
      <c r="J22" s="20"/>
      <c r="K22" s="20"/>
      <c r="L22" s="20"/>
    </row>
    <row r="23" spans="1:12" x14ac:dyDescent="0.15">
      <c r="A23" s="28">
        <f t="shared" si="1"/>
        <v>1.900000000000001E-2</v>
      </c>
      <c r="B23" s="28">
        <f t="shared" si="3"/>
        <v>8.3063875229916817E-2</v>
      </c>
      <c r="C23" s="28">
        <f t="shared" si="0"/>
        <v>-0.81391990742465159</v>
      </c>
      <c r="D23" s="28">
        <f t="shared" si="4"/>
        <v>1.950000000000001E-2</v>
      </c>
      <c r="E23" s="42">
        <f t="shared" si="2"/>
        <v>3.4918535199299274</v>
      </c>
      <c r="G23" s="20"/>
      <c r="H23" s="20"/>
      <c r="I23" s="20"/>
      <c r="J23" s="20"/>
      <c r="K23" s="20"/>
      <c r="L23" s="20"/>
    </row>
    <row r="24" spans="1:12" x14ac:dyDescent="0.15">
      <c r="A24" s="28">
        <f t="shared" si="1"/>
        <v>2.0000000000000011E-2</v>
      </c>
      <c r="B24" s="28">
        <f t="shared" si="3"/>
        <v>8.7428692129829233E-2</v>
      </c>
      <c r="C24" s="28">
        <f t="shared" si="0"/>
        <v>-0.85658324075662196</v>
      </c>
      <c r="D24" s="28">
        <f t="shared" si="4"/>
        <v>2.0500000000000011E-2</v>
      </c>
      <c r="E24" s="42">
        <f t="shared" si="2"/>
        <v>3.4909969366891707</v>
      </c>
      <c r="G24" s="20"/>
      <c r="H24" s="20"/>
      <c r="I24" s="20"/>
      <c r="J24" s="20"/>
      <c r="K24" s="20"/>
      <c r="L24" s="20"/>
    </row>
    <row r="25" spans="1:12" x14ac:dyDescent="0.15">
      <c r="A25" s="28">
        <f t="shared" si="1"/>
        <v>2.1000000000000012E-2</v>
      </c>
      <c r="B25" s="28">
        <f t="shared" si="3"/>
        <v>9.1792438300690699E-2</v>
      </c>
      <c r="C25" s="28">
        <f t="shared" si="0"/>
        <v>-0.89921979517988493</v>
      </c>
      <c r="D25" s="28">
        <f t="shared" si="4"/>
        <v>2.1500000000000012E-2</v>
      </c>
      <c r="E25" s="42">
        <f t="shared" si="2"/>
        <v>3.4900977168939908</v>
      </c>
      <c r="G25" s="20"/>
      <c r="H25" s="20"/>
      <c r="I25" s="20"/>
      <c r="J25" s="20"/>
      <c r="K25" s="20"/>
      <c r="L25" s="20"/>
    </row>
    <row r="26" spans="1:12" x14ac:dyDescent="0.15">
      <c r="A26" s="28">
        <f t="shared" si="1"/>
        <v>2.2000000000000013E-2</v>
      </c>
      <c r="B26" s="28">
        <f t="shared" si="3"/>
        <v>9.6155060446808188E-2</v>
      </c>
      <c r="C26" s="28">
        <f t="shared" si="0"/>
        <v>-0.94182825068844067</v>
      </c>
      <c r="D26" s="28">
        <f t="shared" si="4"/>
        <v>2.2500000000000013E-2</v>
      </c>
      <c r="E26" s="42">
        <f t="shared" si="2"/>
        <v>3.4891558886433023</v>
      </c>
      <c r="G26" s="20"/>
      <c r="H26" s="20"/>
      <c r="I26" s="20"/>
      <c r="J26" s="20"/>
      <c r="K26" s="20"/>
      <c r="L26" s="20"/>
    </row>
    <row r="27" spans="1:12" x14ac:dyDescent="0.15">
      <c r="A27" s="28">
        <f t="shared" si="1"/>
        <v>2.3000000000000013E-2</v>
      </c>
      <c r="B27" s="28">
        <f t="shared" si="3"/>
        <v>0.10051650530761232</v>
      </c>
      <c r="C27" s="28">
        <f t="shared" si="0"/>
        <v>-0.98440729003218319</v>
      </c>
      <c r="D27" s="28">
        <f t="shared" si="4"/>
        <v>2.3500000000000014E-2</v>
      </c>
      <c r="E27" s="42">
        <f t="shared" si="2"/>
        <v>3.48817148135327</v>
      </c>
      <c r="G27" s="20"/>
      <c r="H27" s="20"/>
      <c r="I27" s="20"/>
      <c r="J27" s="20"/>
      <c r="K27" s="20"/>
      <c r="L27" s="20"/>
    </row>
    <row r="28" spans="1:12" x14ac:dyDescent="0.15">
      <c r="A28" s="28">
        <f t="shared" si="1"/>
        <v>2.4000000000000014E-2</v>
      </c>
      <c r="B28" s="28">
        <f t="shared" si="3"/>
        <v>0.1048767196593039</v>
      </c>
      <c r="C28" s="28">
        <f t="shared" si="0"/>
        <v>-1.0269555988444046</v>
      </c>
      <c r="D28" s="28">
        <f t="shared" si="4"/>
        <v>2.4500000000000015E-2</v>
      </c>
      <c r="E28" s="42">
        <f t="shared" si="2"/>
        <v>3.4871445257544256</v>
      </c>
      <c r="G28" s="20"/>
      <c r="H28" s="20"/>
      <c r="I28" s="20"/>
      <c r="J28" s="20"/>
      <c r="K28" s="20"/>
      <c r="L28" s="20"/>
    </row>
    <row r="29" spans="1:12" x14ac:dyDescent="0.15">
      <c r="A29" s="28">
        <f t="shared" si="1"/>
        <v>2.5000000000000015E-2</v>
      </c>
      <c r="B29" s="28">
        <f t="shared" si="3"/>
        <v>0.10923565031649693</v>
      </c>
      <c r="C29" s="28">
        <f t="shared" si="0"/>
        <v>-1.0694718657687836</v>
      </c>
      <c r="D29" s="28">
        <f t="shared" si="4"/>
        <v>2.5500000000000016E-2</v>
      </c>
      <c r="E29" s="42">
        <f t="shared" si="2"/>
        <v>3.4860750538886567</v>
      </c>
      <c r="G29" s="20"/>
      <c r="H29" s="20"/>
      <c r="I29" s="20"/>
      <c r="J29" s="20"/>
      <c r="K29" s="20"/>
      <c r="L29" s="20"/>
    </row>
    <row r="30" spans="1:12" x14ac:dyDescent="0.15">
      <c r="A30" s="28">
        <f t="shared" si="1"/>
        <v>2.6000000000000016E-2</v>
      </c>
      <c r="B30" s="28">
        <f t="shared" si="3"/>
        <v>0.11359324413385775</v>
      </c>
      <c r="C30" s="28">
        <f t="shared" si="0"/>
        <v>-1.1119547825858356</v>
      </c>
      <c r="D30" s="28">
        <f t="shared" si="4"/>
        <v>2.6500000000000017E-2</v>
      </c>
      <c r="E30" s="42">
        <f t="shared" si="2"/>
        <v>3.4849630991060709</v>
      </c>
      <c r="G30" s="20"/>
      <c r="H30" s="20"/>
      <c r="I30" s="20"/>
      <c r="J30" s="20"/>
      <c r="K30" s="20"/>
      <c r="L30" s="20"/>
    </row>
    <row r="31" spans="1:12" x14ac:dyDescent="0.15">
      <c r="A31" s="28">
        <f t="shared" si="1"/>
        <v>2.7000000000000017E-2</v>
      </c>
      <c r="B31" s="28">
        <f t="shared" si="3"/>
        <v>0.11794944800774035</v>
      </c>
      <c r="C31" s="28">
        <f t="shared" si="0"/>
        <v>-1.1544030443388036</v>
      </c>
      <c r="D31" s="28">
        <f t="shared" si="4"/>
        <v>2.7500000000000017E-2</v>
      </c>
      <c r="E31" s="42">
        <f t="shared" si="2"/>
        <v>3.483808696061732</v>
      </c>
      <c r="G31" s="20"/>
      <c r="H31" s="20"/>
      <c r="I31" s="20"/>
      <c r="J31" s="20"/>
      <c r="K31" s="20"/>
      <c r="L31" s="20"/>
    </row>
    <row r="32" spans="1:12" x14ac:dyDescent="0.15">
      <c r="A32" s="28">
        <f t="shared" si="1"/>
        <v>2.8000000000000018E-2</v>
      </c>
      <c r="B32" s="28">
        <f t="shared" si="3"/>
        <v>0.12230420887781751</v>
      </c>
      <c r="C32" s="28">
        <f t="shared" si="0"/>
        <v>-1.1968153494589693</v>
      </c>
      <c r="D32" s="28">
        <f t="shared" si="4"/>
        <v>2.8500000000000018E-2</v>
      </c>
      <c r="E32" s="42">
        <f t="shared" si="2"/>
        <v>3.4826118807122732</v>
      </c>
      <c r="G32" s="20"/>
      <c r="H32" s="20"/>
      <c r="I32" s="20"/>
      <c r="J32" s="20"/>
      <c r="K32" s="20"/>
      <c r="L32" s="20"/>
    </row>
    <row r="33" spans="1:12" x14ac:dyDescent="0.15">
      <c r="A33" s="28">
        <f t="shared" si="1"/>
        <v>2.9000000000000019E-2</v>
      </c>
      <c r="B33" s="28">
        <f t="shared" si="3"/>
        <v>0.12665747372870786</v>
      </c>
      <c r="C33" s="28">
        <f t="shared" si="0"/>
        <v>-1.2391903998903575</v>
      </c>
      <c r="D33" s="28">
        <f t="shared" si="4"/>
        <v>2.9500000000000019E-2</v>
      </c>
      <c r="E33" s="42">
        <f t="shared" si="2"/>
        <v>3.4813726903123827</v>
      </c>
      <c r="G33" s="20"/>
      <c r="H33" s="20"/>
      <c r="I33" s="20"/>
      <c r="J33" s="20"/>
      <c r="K33" s="20"/>
      <c r="L33" s="20"/>
    </row>
    <row r="34" spans="1:12" x14ac:dyDescent="0.15">
      <c r="A34" s="28">
        <f t="shared" si="1"/>
        <v>3.000000000000002E-2</v>
      </c>
      <c r="B34" s="28">
        <f t="shared" si="3"/>
        <v>0.13100918959159835</v>
      </c>
      <c r="C34" s="28">
        <f t="shared" si="0"/>
        <v>-1.2815269012138188</v>
      </c>
      <c r="D34" s="28">
        <f t="shared" si="4"/>
        <v>3.050000000000002E-2</v>
      </c>
      <c r="E34" s="42">
        <f t="shared" si="2"/>
        <v>3.4800911634111689</v>
      </c>
      <c r="G34" s="20"/>
      <c r="H34" s="20"/>
      <c r="I34" s="20"/>
      <c r="J34" s="20"/>
      <c r="K34" s="20"/>
      <c r="L34" s="20"/>
    </row>
    <row r="35" spans="1:12" x14ac:dyDescent="0.15">
      <c r="A35" s="28">
        <f t="shared" si="1"/>
        <v>3.1000000000000021E-2</v>
      </c>
      <c r="B35" s="28">
        <f t="shared" si="3"/>
        <v>0.13535930354586231</v>
      </c>
      <c r="C35" s="28">
        <f t="shared" si="0"/>
        <v>-1.3238235627704629</v>
      </c>
      <c r="D35" s="28">
        <f t="shared" si="4"/>
        <v>3.1500000000000021E-2</v>
      </c>
      <c r="E35" s="42">
        <f t="shared" si="2"/>
        <v>3.4787673398483983</v>
      </c>
      <c r="G35" s="20"/>
      <c r="H35" s="20"/>
      <c r="I35" s="20"/>
      <c r="J35" s="20"/>
      <c r="K35" s="20"/>
      <c r="L35" s="20"/>
    </row>
    <row r="36" spans="1:12" x14ac:dyDescent="0.15">
      <c r="A36" s="28">
        <f t="shared" si="1"/>
        <v>3.2000000000000021E-2</v>
      </c>
      <c r="B36" s="28">
        <f t="shared" si="3"/>
        <v>0.13970776272067281</v>
      </c>
      <c r="C36" s="28">
        <f t="shared" si="0"/>
        <v>-1.3660790977844268</v>
      </c>
      <c r="D36" s="28">
        <f t="shared" si="4"/>
        <v>3.2500000000000022E-2</v>
      </c>
      <c r="E36" s="42">
        <f t="shared" si="2"/>
        <v>3.477401260750614</v>
      </c>
      <c r="G36" s="20"/>
      <c r="H36" s="20"/>
      <c r="I36" s="20"/>
      <c r="J36" s="20"/>
      <c r="K36" s="20"/>
      <c r="L36" s="20"/>
    </row>
    <row r="37" spans="1:12" x14ac:dyDescent="0.15">
      <c r="A37" s="28">
        <f t="shared" si="1"/>
        <v>3.3000000000000022E-2</v>
      </c>
      <c r="B37" s="28">
        <f t="shared" si="3"/>
        <v>0.14405451429661109</v>
      </c>
      <c r="C37" s="28">
        <f t="shared" si="0"/>
        <v>-1.4082922234849529</v>
      </c>
      <c r="D37" s="28">
        <f t="shared" si="4"/>
        <v>3.3500000000000023E-2</v>
      </c>
      <c r="E37" s="42">
        <f t="shared" si="2"/>
        <v>3.4759929685271289</v>
      </c>
      <c r="G37" s="20"/>
      <c r="H37" s="20"/>
      <c r="I37" s="20"/>
      <c r="J37" s="20"/>
      <c r="K37" s="20"/>
      <c r="L37" s="20"/>
    </row>
    <row r="38" spans="1:12" x14ac:dyDescent="0.15">
      <c r="A38" s="28">
        <f t="shared" si="1"/>
        <v>3.4000000000000023E-2</v>
      </c>
      <c r="B38" s="28">
        <f t="shared" si="3"/>
        <v>0.14839950550726999</v>
      </c>
      <c r="C38" s="28">
        <f t="shared" si="0"/>
        <v>-1.4504616612277561</v>
      </c>
      <c r="D38" s="28">
        <f t="shared" si="4"/>
        <v>3.4500000000000024E-2</v>
      </c>
      <c r="E38" s="42">
        <f t="shared" si="2"/>
        <v>3.4745425068659013</v>
      </c>
      <c r="G38" s="20"/>
      <c r="H38" s="20"/>
      <c r="I38" s="20"/>
      <c r="J38" s="20"/>
      <c r="K38" s="20"/>
      <c r="L38" s="20"/>
    </row>
    <row r="39" spans="1:12" x14ac:dyDescent="0.15">
      <c r="A39" s="28">
        <f t="shared" si="1"/>
        <v>3.5000000000000024E-2</v>
      </c>
      <c r="B39" s="28">
        <f t="shared" si="3"/>
        <v>0.15274268364085236</v>
      </c>
      <c r="C39" s="28">
        <f t="shared" si="0"/>
        <v>-1.4925861366156659</v>
      </c>
      <c r="D39" s="28">
        <f t="shared" si="4"/>
        <v>3.5500000000000025E-2</v>
      </c>
      <c r="E39" s="42">
        <f t="shared" si="2"/>
        <v>3.4730499207292858</v>
      </c>
      <c r="G39" s="20"/>
      <c r="H39" s="20"/>
      <c r="I39" s="20"/>
      <c r="J39" s="20"/>
      <c r="K39" s="20"/>
      <c r="L39" s="20"/>
    </row>
    <row r="40" spans="1:12" x14ac:dyDescent="0.15">
      <c r="A40" s="28">
        <f t="shared" si="1"/>
        <v>3.6000000000000025E-2</v>
      </c>
      <c r="B40" s="28">
        <f t="shared" si="3"/>
        <v>0.15708399604176396</v>
      </c>
      <c r="C40" s="28">
        <f t="shared" si="0"/>
        <v>-1.5346643796185087</v>
      </c>
      <c r="D40" s="28">
        <f t="shared" si="4"/>
        <v>3.6500000000000025E-2</v>
      </c>
      <c r="E40" s="42">
        <f t="shared" si="2"/>
        <v>3.4715152563496674</v>
      </c>
      <c r="G40" s="20"/>
      <c r="H40" s="20"/>
      <c r="I40" s="20"/>
      <c r="J40" s="20"/>
      <c r="K40" s="20"/>
      <c r="L40" s="20"/>
    </row>
    <row r="41" spans="1:12" x14ac:dyDescent="0.15">
      <c r="A41" s="28">
        <f t="shared" si="1"/>
        <v>3.7000000000000026E-2</v>
      </c>
      <c r="B41" s="28">
        <f t="shared" si="3"/>
        <v>0.16142339011220105</v>
      </c>
      <c r="C41" s="28">
        <f t="shared" si="0"/>
        <v>-1.5766951246922292</v>
      </c>
      <c r="D41" s="28">
        <f t="shared" si="4"/>
        <v>3.7500000000000026E-2</v>
      </c>
      <c r="E41" s="42">
        <f t="shared" si="2"/>
        <v>3.4699385612249753</v>
      </c>
      <c r="G41" s="20"/>
      <c r="H41" s="20"/>
      <c r="I41" s="20"/>
      <c r="J41" s="20"/>
      <c r="K41" s="20"/>
      <c r="L41" s="20"/>
    </row>
    <row r="42" spans="1:12" x14ac:dyDescent="0.15">
      <c r="A42" s="28">
        <f t="shared" si="1"/>
        <v>3.8000000000000027E-2</v>
      </c>
      <c r="B42" s="28">
        <f t="shared" si="3"/>
        <v>0.16576081331373227</v>
      </c>
      <c r="C42" s="28">
        <f t="shared" si="0"/>
        <v>-1.618677110897212</v>
      </c>
      <c r="D42" s="28">
        <f t="shared" si="4"/>
        <v>3.8500000000000027E-2</v>
      </c>
      <c r="E42" s="42">
        <f t="shared" si="2"/>
        <v>3.4683198841140781</v>
      </c>
      <c r="G42" s="20"/>
      <c r="H42" s="20"/>
      <c r="I42" s="20"/>
      <c r="J42" s="20"/>
      <c r="K42" s="20"/>
      <c r="L42" s="20"/>
    </row>
    <row r="43" spans="1:12" x14ac:dyDescent="0.15">
      <c r="A43" s="28">
        <f t="shared" si="1"/>
        <v>3.9000000000000028E-2</v>
      </c>
      <c r="B43" s="28">
        <f t="shared" si="3"/>
        <v>0.17009621316887485</v>
      </c>
      <c r="C43" s="28">
        <f t="shared" si="0"/>
        <v>-1.6606090820157977</v>
      </c>
      <c r="D43" s="28">
        <f t="shared" si="4"/>
        <v>3.9500000000000028E-2</v>
      </c>
      <c r="E43" s="42">
        <f t="shared" si="2"/>
        <v>3.4666592750320624</v>
      </c>
      <c r="G43" s="20"/>
      <c r="H43" s="20"/>
      <c r="I43" s="20"/>
      <c r="J43" s="20"/>
      <c r="K43" s="20"/>
      <c r="L43" s="20"/>
    </row>
    <row r="44" spans="1:12" x14ac:dyDescent="0.15">
      <c r="A44" s="28">
        <f t="shared" si="1"/>
        <v>4.0000000000000029E-2</v>
      </c>
      <c r="B44" s="28">
        <f t="shared" si="3"/>
        <v>0.17442953726266494</v>
      </c>
      <c r="C44" s="28">
        <f t="shared" si="0"/>
        <v>-1.7024897866689672</v>
      </c>
      <c r="D44" s="28">
        <f t="shared" si="4"/>
        <v>4.0500000000000029E-2</v>
      </c>
      <c r="E44" s="42">
        <f t="shared" si="2"/>
        <v>3.4649567852453935</v>
      </c>
      <c r="G44" s="20"/>
      <c r="H44" s="20"/>
      <c r="I44" s="20"/>
      <c r="J44" s="20"/>
      <c r="K44" s="20"/>
      <c r="L44" s="20"/>
    </row>
    <row r="45" spans="1:12" x14ac:dyDescent="0.15">
      <c r="A45" s="28">
        <f t="shared" si="1"/>
        <v>4.1000000000000029E-2</v>
      </c>
      <c r="B45" s="28">
        <f t="shared" si="3"/>
        <v>0.17876073324422168</v>
      </c>
      <c r="C45" s="28">
        <f t="shared" si="0"/>
        <v>-1.7443179784321734</v>
      </c>
      <c r="D45" s="28">
        <f t="shared" si="4"/>
        <v>4.150000000000003E-2</v>
      </c>
      <c r="E45" s="42">
        <f t="shared" si="2"/>
        <v>3.4632124672669615</v>
      </c>
      <c r="G45" s="20"/>
      <c r="H45" s="20"/>
      <c r="I45" s="20"/>
      <c r="J45" s="20"/>
      <c r="K45" s="20"/>
      <c r="L45" s="20"/>
    </row>
    <row r="46" spans="1:12" x14ac:dyDescent="0.15">
      <c r="A46" s="28">
        <f t="shared" si="1"/>
        <v>4.200000000000003E-2</v>
      </c>
      <c r="B46" s="28">
        <f t="shared" si="3"/>
        <v>0.18308974882830537</v>
      </c>
      <c r="C46" s="28">
        <f t="shared" si="0"/>
        <v>-1.7860924159503082</v>
      </c>
      <c r="D46" s="28">
        <f t="shared" si="4"/>
        <v>4.2500000000000031E-2</v>
      </c>
      <c r="E46" s="42">
        <f t="shared" si="2"/>
        <v>3.461426374851011</v>
      </c>
      <c r="G46" s="20"/>
      <c r="H46" s="20"/>
      <c r="I46" s="20"/>
      <c r="J46" s="20"/>
      <c r="K46" s="20"/>
      <c r="L46" s="20"/>
    </row>
    <row r="47" spans="1:12" x14ac:dyDescent="0.15">
      <c r="A47" s="28">
        <f t="shared" si="1"/>
        <v>4.3000000000000031E-2</v>
      </c>
      <c r="B47" s="28">
        <f t="shared" si="3"/>
        <v>0.18741653179686912</v>
      </c>
      <c r="C47" s="28">
        <f t="shared" si="0"/>
        <v>-1.8278118630517779</v>
      </c>
      <c r="D47" s="28">
        <f t="shared" si="4"/>
        <v>4.3500000000000032E-2</v>
      </c>
      <c r="E47" s="42">
        <f t="shared" si="2"/>
        <v>3.4595985629879591</v>
      </c>
      <c r="G47" s="20"/>
      <c r="H47" s="20"/>
      <c r="I47" s="20"/>
      <c r="J47" s="20"/>
      <c r="K47" s="20"/>
      <c r="L47" s="20"/>
    </row>
    <row r="48" spans="1:12" x14ac:dyDescent="0.15">
      <c r="A48" s="28">
        <f t="shared" si="1"/>
        <v>4.4000000000000032E-2</v>
      </c>
      <c r="B48" s="28">
        <f t="shared" si="3"/>
        <v>0.19174103000060408</v>
      </c>
      <c r="C48" s="28">
        <f t="shared" si="0"/>
        <v>-1.869475088861674</v>
      </c>
      <c r="D48" s="28">
        <f t="shared" si="4"/>
        <v>4.4500000000000033E-2</v>
      </c>
      <c r="E48" s="42">
        <f t="shared" si="2"/>
        <v>3.4577290878990974</v>
      </c>
      <c r="G48" s="20"/>
      <c r="H48" s="20"/>
      <c r="I48" s="20"/>
      <c r="J48" s="20"/>
      <c r="K48" s="20"/>
      <c r="L48" s="20"/>
    </row>
    <row r="49" spans="1:12" x14ac:dyDescent="0.15">
      <c r="A49" s="28">
        <f t="shared" si="1"/>
        <v>4.5000000000000033E-2</v>
      </c>
      <c r="B49" s="28">
        <f t="shared" si="3"/>
        <v>0.19606319136047795</v>
      </c>
      <c r="C49" s="28">
        <f t="shared" si="0"/>
        <v>-1.9110808679140179</v>
      </c>
      <c r="D49" s="28">
        <f t="shared" si="4"/>
        <v>4.5500000000000033E-2</v>
      </c>
      <c r="E49" s="42">
        <f t="shared" si="2"/>
        <v>3.4558180070311835</v>
      </c>
      <c r="G49" s="20"/>
      <c r="H49" s="20"/>
      <c r="I49" s="20"/>
      <c r="J49" s="20"/>
      <c r="K49" s="20"/>
      <c r="L49" s="20"/>
    </row>
    <row r="50" spans="1:12" x14ac:dyDescent="0.15">
      <c r="A50" s="28">
        <f t="shared" si="1"/>
        <v>4.6000000000000034E-2</v>
      </c>
      <c r="B50" s="28">
        <f t="shared" si="3"/>
        <v>0.20038296386926693</v>
      </c>
      <c r="C50" s="28">
        <f t="shared" si="0"/>
        <v>-1.9526279802630631</v>
      </c>
      <c r="D50" s="28">
        <f t="shared" si="4"/>
        <v>4.6500000000000034E-2</v>
      </c>
      <c r="E50" s="42">
        <f t="shared" si="2"/>
        <v>3.4538653790509204</v>
      </c>
      <c r="G50" s="20"/>
      <c r="H50" s="20"/>
      <c r="I50" s="20"/>
      <c r="J50" s="20"/>
      <c r="K50" s="20"/>
      <c r="L50" s="20"/>
    </row>
    <row r="51" spans="1:12" x14ac:dyDescent="0.15">
      <c r="A51" s="28">
        <f t="shared" si="1"/>
        <v>4.7000000000000035E-2</v>
      </c>
      <c r="B51" s="28">
        <f t="shared" si="3"/>
        <v>0.20470029559308059</v>
      </c>
      <c r="C51" s="28">
        <f t="shared" si="0"/>
        <v>-1.9941152115936354</v>
      </c>
      <c r="D51" s="28">
        <f t="shared" si="4"/>
        <v>4.7500000000000035E-2</v>
      </c>
      <c r="E51" s="42">
        <f t="shared" si="2"/>
        <v>3.451871263839327</v>
      </c>
      <c r="G51" s="20"/>
      <c r="H51" s="20"/>
      <c r="I51" s="20"/>
      <c r="J51" s="20"/>
      <c r="K51" s="20"/>
      <c r="L51" s="20"/>
    </row>
    <row r="52" spans="1:12" x14ac:dyDescent="0.15">
      <c r="A52" s="28">
        <f t="shared" si="1"/>
        <v>4.8000000000000036E-2</v>
      </c>
      <c r="B52" s="28">
        <f t="shared" si="3"/>
        <v>0.20901513467287974</v>
      </c>
      <c r="C52" s="28">
        <f t="shared" si="0"/>
        <v>-2.0355413533304954</v>
      </c>
      <c r="D52" s="28">
        <f t="shared" si="4"/>
        <v>4.8500000000000036E-2</v>
      </c>
      <c r="E52" s="42">
        <f t="shared" si="2"/>
        <v>3.4498357224859966</v>
      </c>
      <c r="G52" s="20"/>
      <c r="H52" s="20"/>
      <c r="I52" s="20"/>
      <c r="J52" s="20"/>
      <c r="K52" s="20"/>
      <c r="L52" s="20"/>
    </row>
    <row r="53" spans="1:12" x14ac:dyDescent="0.15">
      <c r="A53" s="28">
        <f t="shared" si="1"/>
        <v>4.9000000000000037E-2</v>
      </c>
      <c r="B53" s="28">
        <f t="shared" si="3"/>
        <v>0.21332742932598725</v>
      </c>
      <c r="C53" s="28">
        <f t="shared" si="0"/>
        <v>-2.0769052027467052</v>
      </c>
      <c r="D53" s="28">
        <f t="shared" si="4"/>
        <v>4.9500000000000037E-2</v>
      </c>
      <c r="E53" s="42">
        <f t="shared" si="2"/>
        <v>3.4477588172832498</v>
      </c>
      <c r="G53" s="20"/>
      <c r="H53" s="20"/>
      <c r="I53" s="20"/>
      <c r="J53" s="20"/>
      <c r="K53" s="20"/>
      <c r="L53" s="20"/>
    </row>
    <row r="54" spans="1:12" x14ac:dyDescent="0.15">
      <c r="A54" s="28">
        <f t="shared" si="1"/>
        <v>5.0000000000000037E-2</v>
      </c>
      <c r="B54" s="28">
        <f t="shared" si="3"/>
        <v>0.21763712784759132</v>
      </c>
      <c r="C54" s="28">
        <f t="shared" si="0"/>
        <v>-2.1182055630709793</v>
      </c>
      <c r="D54" s="28">
        <f t="shared" si="4"/>
        <v>5.0500000000000038E-2</v>
      </c>
      <c r="E54" s="42">
        <f t="shared" si="2"/>
        <v>3.445640611720179</v>
      </c>
      <c r="G54" s="20"/>
      <c r="H54" s="20"/>
      <c r="I54" s="20"/>
      <c r="J54" s="20"/>
      <c r="K54" s="20"/>
      <c r="L54" s="20"/>
    </row>
    <row r="55" spans="1:12" x14ac:dyDescent="0.15">
      <c r="A55" s="28">
        <f t="shared" si="1"/>
        <v>5.1000000000000038E-2</v>
      </c>
      <c r="B55" s="28">
        <f t="shared" si="3"/>
        <v>0.22194417861224153</v>
      </c>
      <c r="C55" s="28">
        <f t="shared" si="0"/>
        <v>-2.1594412435940105</v>
      </c>
      <c r="D55" s="28">
        <f t="shared" si="4"/>
        <v>5.1500000000000039E-2</v>
      </c>
      <c r="E55" s="42">
        <f t="shared" si="2"/>
        <v>3.4434811704765851</v>
      </c>
      <c r="G55" s="20"/>
      <c r="H55" s="20"/>
      <c r="I55" s="20"/>
      <c r="J55" s="20"/>
      <c r="K55" s="20"/>
      <c r="L55" s="20"/>
    </row>
    <row r="56" spans="1:12" x14ac:dyDescent="0.15">
      <c r="A56" s="28">
        <f t="shared" si="1"/>
        <v>5.2000000000000039E-2</v>
      </c>
      <c r="B56" s="28">
        <f t="shared" si="3"/>
        <v>0.22624853007533727</v>
      </c>
      <c r="C56" s="28">
        <f t="shared" si="0"/>
        <v>-2.2006110597737418</v>
      </c>
      <c r="D56" s="28">
        <f t="shared" si="4"/>
        <v>5.250000000000004E-2</v>
      </c>
      <c r="E56" s="42">
        <f t="shared" si="2"/>
        <v>3.4412805594168114</v>
      </c>
      <c r="G56" s="20"/>
      <c r="H56" s="20"/>
      <c r="I56" s="20"/>
      <c r="J56" s="20"/>
      <c r="K56" s="20"/>
      <c r="L56" s="20"/>
    </row>
    <row r="57" spans="1:12" x14ac:dyDescent="0.15">
      <c r="A57" s="28">
        <f t="shared" si="1"/>
        <v>5.300000000000004E-2</v>
      </c>
      <c r="B57" s="28">
        <f t="shared" si="3"/>
        <v>0.23055013077460829</v>
      </c>
      <c r="C57" s="28">
        <f t="shared" si="0"/>
        <v>-2.2417138333395847</v>
      </c>
      <c r="D57" s="28">
        <f t="shared" si="4"/>
        <v>5.3500000000000041E-2</v>
      </c>
      <c r="E57" s="42">
        <f t="shared" si="2"/>
        <v>3.4390388455834717</v>
      </c>
      <c r="G57" s="20"/>
      <c r="H57" s="20"/>
      <c r="I57" s="20"/>
      <c r="J57" s="20"/>
      <c r="K57" s="20"/>
      <c r="L57" s="20"/>
    </row>
    <row r="58" spans="1:12" x14ac:dyDescent="0.15">
      <c r="A58" s="28">
        <f t="shared" si="1"/>
        <v>5.4000000000000041E-2</v>
      </c>
      <c r="B58" s="28">
        <f t="shared" si="3"/>
        <v>0.23484892933158763</v>
      </c>
      <c r="C58" s="28">
        <f t="shared" si="0"/>
        <v>-2.2827483923955505</v>
      </c>
      <c r="D58" s="28">
        <f t="shared" si="4"/>
        <v>5.4500000000000041E-2</v>
      </c>
      <c r="E58" s="42">
        <f t="shared" si="2"/>
        <v>3.436756097191076</v>
      </c>
      <c r="G58" s="20"/>
      <c r="H58" s="20"/>
      <c r="I58" s="20"/>
      <c r="J58" s="20"/>
      <c r="K58" s="20"/>
      <c r="L58" s="20"/>
    </row>
    <row r="59" spans="1:12" x14ac:dyDescent="0.15">
      <c r="A59" s="28">
        <f t="shared" si="1"/>
        <v>5.5000000000000042E-2</v>
      </c>
      <c r="B59" s="28">
        <f t="shared" si="3"/>
        <v>0.23914487445307647</v>
      </c>
      <c r="C59" s="28">
        <f t="shared" si="0"/>
        <v>-2.3237135715222914</v>
      </c>
      <c r="D59" s="28">
        <f t="shared" si="4"/>
        <v>5.5500000000000042E-2</v>
      </c>
      <c r="E59" s="42">
        <f t="shared" si="2"/>
        <v>3.4344323836195536</v>
      </c>
      <c r="G59" s="20"/>
      <c r="H59" s="20"/>
      <c r="I59" s="20"/>
      <c r="J59" s="20"/>
      <c r="K59" s="20"/>
      <c r="L59" s="20"/>
    </row>
    <row r="60" spans="1:12" x14ac:dyDescent="0.15">
      <c r="A60" s="28">
        <f t="shared" si="1"/>
        <v>5.6000000000000043E-2</v>
      </c>
      <c r="B60" s="28">
        <f t="shared" si="3"/>
        <v>0.24343791493260092</v>
      </c>
      <c r="C60" s="28">
        <f t="shared" si="0"/>
        <v>-2.3646082118780325</v>
      </c>
      <c r="D60" s="28">
        <f t="shared" si="4"/>
        <v>5.6500000000000043E-2</v>
      </c>
      <c r="E60" s="42">
        <f t="shared" si="2"/>
        <v>3.4320677754076754</v>
      </c>
      <c r="G60" s="20"/>
      <c r="H60" s="20"/>
      <c r="I60" s="20"/>
      <c r="J60" s="20"/>
      <c r="K60" s="20"/>
      <c r="L60" s="20"/>
    </row>
    <row r="61" spans="1:12" x14ac:dyDescent="0.15">
      <c r="A61" s="28">
        <f t="shared" si="1"/>
        <v>5.7000000000000044E-2</v>
      </c>
      <c r="B61" s="28">
        <f t="shared" si="3"/>
        <v>0.24772799965186051</v>
      </c>
      <c r="C61" s="28">
        <f t="shared" si="0"/>
        <v>-2.4054311612983765</v>
      </c>
      <c r="D61" s="28">
        <f t="shared" si="4"/>
        <v>5.7500000000000044E-2</v>
      </c>
      <c r="E61" s="42">
        <f t="shared" si="2"/>
        <v>3.4296623442463772</v>
      </c>
      <c r="G61" s="20"/>
      <c r="H61" s="20"/>
      <c r="I61" s="20"/>
      <c r="J61" s="20"/>
      <c r="K61" s="20"/>
      <c r="L61" s="20"/>
    </row>
    <row r="62" spans="1:12" x14ac:dyDescent="0.15">
      <c r="A62" s="28">
        <f t="shared" si="1"/>
        <v>5.8000000000000045E-2</v>
      </c>
      <c r="B62" s="28">
        <f t="shared" si="3"/>
        <v>0.25201507758216851</v>
      </c>
      <c r="C62" s="28">
        <f t="shared" si="0"/>
        <v>-2.4461812743949691</v>
      </c>
      <c r="D62" s="28">
        <f t="shared" si="4"/>
        <v>5.8500000000000045E-2</v>
      </c>
      <c r="E62" s="42">
        <f t="shared" si="2"/>
        <v>3.4272161629719822</v>
      </c>
      <c r="G62" s="20"/>
      <c r="H62" s="20"/>
      <c r="I62" s="20"/>
      <c r="J62" s="20"/>
      <c r="K62" s="20"/>
      <c r="L62" s="20"/>
    </row>
    <row r="63" spans="1:12" x14ac:dyDescent="0.15">
      <c r="A63" s="28">
        <f t="shared" si="1"/>
        <v>5.9000000000000045E-2</v>
      </c>
      <c r="B63" s="28">
        <f t="shared" si="3"/>
        <v>0.2562990977858835</v>
      </c>
      <c r="C63" s="28">
        <f t="shared" si="0"/>
        <v>-2.486857412653011</v>
      </c>
      <c r="D63" s="28">
        <f t="shared" si="4"/>
        <v>5.9500000000000046E-2</v>
      </c>
      <c r="E63" s="42">
        <f t="shared" si="2"/>
        <v>3.4247293055593291</v>
      </c>
      <c r="G63" s="20"/>
      <c r="H63" s="20"/>
      <c r="I63" s="20"/>
      <c r="J63" s="20"/>
      <c r="K63" s="20"/>
      <c r="L63" s="20"/>
    </row>
    <row r="64" spans="1:12" x14ac:dyDescent="0.15">
      <c r="A64" s="28">
        <f t="shared" si="1"/>
        <v>6.0000000000000046E-2</v>
      </c>
      <c r="B64" s="28">
        <f t="shared" si="3"/>
        <v>0.26058000941783266</v>
      </c>
      <c r="C64" s="28">
        <f t="shared" si="0"/>
        <v>-2.527458444527602</v>
      </c>
      <c r="D64" s="28">
        <f t="shared" si="4"/>
        <v>6.0500000000000047E-2</v>
      </c>
      <c r="E64" s="42">
        <f t="shared" si="2"/>
        <v>3.4222018471148017</v>
      </c>
      <c r="G64" s="20"/>
      <c r="H64" s="20"/>
      <c r="I64" s="20"/>
      <c r="J64" s="20"/>
      <c r="K64" s="20"/>
      <c r="L64" s="20"/>
    </row>
    <row r="65" spans="1:12" x14ac:dyDescent="0.15">
      <c r="A65" s="28">
        <f t="shared" si="1"/>
        <v>6.1000000000000047E-2</v>
      </c>
      <c r="B65" s="28">
        <f t="shared" si="3"/>
        <v>0.26485776172672615</v>
      </c>
      <c r="C65" s="28">
        <f t="shared" si="0"/>
        <v>-2.5679832455389029</v>
      </c>
      <c r="D65" s="28">
        <f t="shared" si="4"/>
        <v>6.1500000000000048E-2</v>
      </c>
      <c r="E65" s="42">
        <f t="shared" si="2"/>
        <v>3.4196338638692629</v>
      </c>
      <c r="G65" s="20"/>
      <c r="H65" s="20"/>
      <c r="I65" s="20"/>
      <c r="J65" s="20"/>
      <c r="K65" s="20"/>
      <c r="L65" s="20"/>
    </row>
    <row r="66" spans="1:12" x14ac:dyDescent="0.15">
      <c r="A66" s="28">
        <f t="shared" si="1"/>
        <v>6.2000000000000048E-2</v>
      </c>
      <c r="B66" s="28">
        <f t="shared" si="3"/>
        <v>0.26913230405656274</v>
      </c>
      <c r="C66" s="28">
        <f t="shared" si="0"/>
        <v>-2.6084306983660999</v>
      </c>
      <c r="D66" s="28">
        <f t="shared" si="4"/>
        <v>6.2500000000000042E-2</v>
      </c>
      <c r="E66" s="42">
        <f t="shared" si="2"/>
        <v>3.4170254331708967</v>
      </c>
      <c r="G66" s="20"/>
      <c r="H66" s="20"/>
      <c r="I66" s="20"/>
      <c r="J66" s="20"/>
      <c r="K66" s="20"/>
      <c r="L66" s="20"/>
    </row>
    <row r="67" spans="1:12" x14ac:dyDescent="0.15">
      <c r="A67" s="28">
        <f t="shared" si="1"/>
        <v>6.3000000000000042E-2</v>
      </c>
      <c r="B67" s="28">
        <f t="shared" si="3"/>
        <v>0.27340358584802638</v>
      </c>
      <c r="C67" s="28">
        <f t="shared" si="0"/>
        <v>-2.6487996929401598</v>
      </c>
      <c r="D67" s="28">
        <f t="shared" si="4"/>
        <v>6.3500000000000043E-2</v>
      </c>
      <c r="E67" s="42">
        <f t="shared" si="2"/>
        <v>3.4143766334779566</v>
      </c>
      <c r="G67" s="20"/>
      <c r="H67" s="20"/>
      <c r="I67" s="20"/>
      <c r="J67" s="20"/>
      <c r="K67" s="20"/>
      <c r="L67" s="20"/>
    </row>
    <row r="68" spans="1:12" x14ac:dyDescent="0.15">
      <c r="A68" s="28">
        <f t="shared" si="1"/>
        <v>6.4000000000000043E-2</v>
      </c>
      <c r="B68" s="28">
        <f t="shared" si="3"/>
        <v>0.27767155663987381</v>
      </c>
      <c r="C68" s="28">
        <f t="shared" ref="C68:C131" si="5">-9.81*SIN(B68)</f>
        <v>-2.6890891265353689</v>
      </c>
      <c r="D68" s="28">
        <f t="shared" si="4"/>
        <v>6.4500000000000043E-2</v>
      </c>
      <c r="E68" s="42">
        <f t="shared" si="2"/>
        <v>3.4116875443514214</v>
      </c>
      <c r="G68" s="20"/>
      <c r="H68" s="20"/>
      <c r="I68" s="20"/>
      <c r="J68" s="20"/>
      <c r="K68" s="20"/>
      <c r="L68" s="20"/>
    </row>
    <row r="69" spans="1:12" x14ac:dyDescent="0.15">
      <c r="A69" s="28">
        <f t="shared" ref="A69:A132" si="6">A68+$I$4</f>
        <v>6.5000000000000044E-2</v>
      </c>
      <c r="B69" s="28">
        <f t="shared" ref="B69:B132" si="7">B68+E68/$L$4*$I$4</f>
        <v>0.28193616607031308</v>
      </c>
      <c r="C69" s="28">
        <f t="shared" si="5"/>
        <v>-2.7292979038596301</v>
      </c>
      <c r="D69" s="28">
        <f t="shared" si="4"/>
        <v>6.5500000000000044E-2</v>
      </c>
      <c r="E69" s="42">
        <f t="shared" ref="E69:E132" si="8">E68+C69*$I$4</f>
        <v>3.4089582464475616</v>
      </c>
      <c r="G69" s="20"/>
      <c r="H69" s="20"/>
      <c r="I69" s="20"/>
      <c r="J69" s="20"/>
      <c r="K69" s="20"/>
      <c r="L69" s="20"/>
    </row>
    <row r="70" spans="1:12" x14ac:dyDescent="0.15">
      <c r="A70" s="28">
        <f t="shared" si="6"/>
        <v>6.6000000000000045E-2</v>
      </c>
      <c r="B70" s="28">
        <f t="shared" si="7"/>
        <v>0.28619736387837252</v>
      </c>
      <c r="C70" s="28">
        <f t="shared" si="5"/>
        <v>-2.7694249371435165</v>
      </c>
      <c r="D70" s="28">
        <f t="shared" ref="D70:D133" si="9">A70+$I$4/2</f>
        <v>6.6500000000000045E-2</v>
      </c>
      <c r="E70" s="42">
        <f t="shared" si="8"/>
        <v>3.4061888215104181</v>
      </c>
      <c r="G70" s="20"/>
      <c r="H70" s="20"/>
      <c r="I70" s="20"/>
      <c r="J70" s="20"/>
      <c r="K70" s="20"/>
      <c r="L70" s="20"/>
    </row>
    <row r="71" spans="1:12" x14ac:dyDescent="0.15">
      <c r="A71" s="28">
        <f t="shared" si="6"/>
        <v>6.7000000000000046E-2</v>
      </c>
      <c r="B71" s="28">
        <f t="shared" si="7"/>
        <v>0.29045509990526053</v>
      </c>
      <c r="C71" s="28">
        <f t="shared" si="5"/>
        <v>-2.8094691462280683</v>
      </c>
      <c r="D71" s="28">
        <f t="shared" si="9"/>
        <v>6.7500000000000046E-2</v>
      </c>
      <c r="E71" s="42">
        <f t="shared" si="8"/>
        <v>3.40337935236419</v>
      </c>
      <c r="G71" s="20"/>
      <c r="H71" s="20"/>
      <c r="I71" s="20"/>
      <c r="J71" s="20"/>
      <c r="K71" s="20"/>
      <c r="L71" s="20"/>
    </row>
    <row r="72" spans="1:12" x14ac:dyDescent="0.15">
      <c r="A72" s="28">
        <f t="shared" si="6"/>
        <v>6.8000000000000047E-2</v>
      </c>
      <c r="B72" s="28">
        <f t="shared" si="7"/>
        <v>0.29470932409571576</v>
      </c>
      <c r="C72" s="28">
        <f t="shared" si="5"/>
        <v>-2.8494294586513131</v>
      </c>
      <c r="D72" s="28">
        <f t="shared" si="9"/>
        <v>6.8500000000000047E-2</v>
      </c>
      <c r="E72" s="42">
        <f t="shared" si="8"/>
        <v>3.4005299229055388</v>
      </c>
      <c r="G72" s="20"/>
      <c r="H72" s="20"/>
      <c r="I72" s="20"/>
      <c r="J72" s="20"/>
      <c r="K72" s="20"/>
      <c r="L72" s="20"/>
    </row>
    <row r="73" spans="1:12" x14ac:dyDescent="0.15">
      <c r="A73" s="28">
        <f t="shared" si="6"/>
        <v>6.9000000000000047E-2</v>
      </c>
      <c r="B73" s="28">
        <f t="shared" si="7"/>
        <v>0.29895998649934769</v>
      </c>
      <c r="C73" s="28">
        <f t="shared" si="5"/>
        <v>-2.8893048097335141</v>
      </c>
      <c r="D73" s="28">
        <f t="shared" si="9"/>
        <v>6.9500000000000048E-2</v>
      </c>
      <c r="E73" s="42">
        <f t="shared" si="8"/>
        <v>3.3976406180958052</v>
      </c>
      <c r="G73" s="20"/>
      <c r="H73" s="20"/>
      <c r="I73" s="20"/>
      <c r="J73" s="20"/>
      <c r="K73" s="20"/>
      <c r="L73" s="20"/>
    </row>
    <row r="74" spans="1:12" x14ac:dyDescent="0.15">
      <c r="A74" s="28">
        <f t="shared" si="6"/>
        <v>7.0000000000000048E-2</v>
      </c>
      <c r="B74" s="28">
        <f t="shared" si="7"/>
        <v>0.30320703727196746</v>
      </c>
      <c r="C74" s="28">
        <f t="shared" si="5"/>
        <v>-2.9290941426611159</v>
      </c>
      <c r="D74" s="28">
        <f t="shared" si="9"/>
        <v>7.0500000000000049E-2</v>
      </c>
      <c r="E74" s="42">
        <f t="shared" si="8"/>
        <v>3.394711523953144</v>
      </c>
      <c r="G74" s="20"/>
      <c r="H74" s="20"/>
      <c r="I74" s="20"/>
      <c r="J74" s="20"/>
      <c r="K74" s="20"/>
      <c r="L74" s="20"/>
    </row>
    <row r="75" spans="1:12" x14ac:dyDescent="0.15">
      <c r="A75" s="28">
        <f t="shared" si="6"/>
        <v>7.1000000000000049E-2</v>
      </c>
      <c r="B75" s="28">
        <f t="shared" si="7"/>
        <v>0.30745042667690892</v>
      </c>
      <c r="C75" s="28">
        <f t="shared" si="5"/>
        <v>-2.9687964085693936</v>
      </c>
      <c r="D75" s="28">
        <f t="shared" si="9"/>
        <v>7.150000000000005E-2</v>
      </c>
      <c r="E75" s="42">
        <f t="shared" si="8"/>
        <v>3.3917427275445746</v>
      </c>
      <c r="G75" s="20"/>
      <c r="H75" s="20"/>
      <c r="I75" s="20"/>
      <c r="J75" s="20"/>
      <c r="K75" s="20"/>
      <c r="L75" s="20"/>
    </row>
    <row r="76" spans="1:12" x14ac:dyDescent="0.15">
      <c r="A76" s="28">
        <f t="shared" si="6"/>
        <v>7.200000000000005E-2</v>
      </c>
      <c r="B76" s="28">
        <f t="shared" si="7"/>
        <v>0.31169010508633965</v>
      </c>
      <c r="C76" s="28">
        <f t="shared" si="5"/>
        <v>-3.0084105666237861</v>
      </c>
      <c r="D76" s="28">
        <f t="shared" si="9"/>
        <v>7.2500000000000051E-2</v>
      </c>
      <c r="E76" s="42">
        <f t="shared" si="8"/>
        <v>3.3887343169779509</v>
      </c>
      <c r="G76" s="20"/>
      <c r="H76" s="20"/>
      <c r="I76" s="20"/>
      <c r="J76" s="20"/>
      <c r="K76" s="20"/>
      <c r="L76" s="20"/>
    </row>
    <row r="77" spans="1:12" x14ac:dyDescent="0.15">
      <c r="A77" s="28">
        <f t="shared" si="6"/>
        <v>7.3000000000000051E-2</v>
      </c>
      <c r="B77" s="28">
        <f t="shared" si="7"/>
        <v>0.31592602298256212</v>
      </c>
      <c r="C77" s="28">
        <f t="shared" si="5"/>
        <v>-3.0479355840999047</v>
      </c>
      <c r="D77" s="28">
        <f t="shared" si="9"/>
        <v>7.3500000000000051E-2</v>
      </c>
      <c r="E77" s="42">
        <f t="shared" si="8"/>
        <v>3.3856863813938509</v>
      </c>
      <c r="G77" s="20"/>
      <c r="H77" s="20"/>
      <c r="I77" s="20"/>
      <c r="J77" s="20"/>
      <c r="K77" s="20"/>
      <c r="L77" s="20"/>
    </row>
    <row r="78" spans="1:12" x14ac:dyDescent="0.15">
      <c r="A78" s="28">
        <f t="shared" si="6"/>
        <v>7.4000000000000052E-2</v>
      </c>
      <c r="B78" s="28">
        <f t="shared" si="7"/>
        <v>0.32015813095930445</v>
      </c>
      <c r="C78" s="28">
        <f t="shared" si="5"/>
        <v>-3.0873704364622125</v>
      </c>
      <c r="D78" s="28">
        <f t="shared" si="9"/>
        <v>7.4500000000000052E-2</v>
      </c>
      <c r="E78" s="42">
        <f t="shared" si="8"/>
        <v>3.3825990109573887</v>
      </c>
      <c r="G78" s="20"/>
      <c r="H78" s="20"/>
      <c r="I78" s="20"/>
      <c r="J78" s="20"/>
      <c r="K78" s="20"/>
      <c r="L78" s="20"/>
    </row>
    <row r="79" spans="1:12" x14ac:dyDescent="0.15">
      <c r="A79" s="28">
        <f t="shared" si="6"/>
        <v>7.5000000000000053E-2</v>
      </c>
      <c r="B79" s="28">
        <f t="shared" si="7"/>
        <v>0.32438637972300122</v>
      </c>
      <c r="C79" s="28">
        <f t="shared" si="5"/>
        <v>-3.1267141074413565</v>
      </c>
      <c r="D79" s="28">
        <f t="shared" si="9"/>
        <v>7.5500000000000053E-2</v>
      </c>
      <c r="E79" s="42">
        <f t="shared" si="8"/>
        <v>3.3794722968499475</v>
      </c>
      <c r="G79" s="20"/>
      <c r="H79" s="20"/>
      <c r="I79" s="20"/>
      <c r="J79" s="20"/>
      <c r="K79" s="20"/>
      <c r="L79" s="20"/>
    </row>
    <row r="80" spans="1:12" x14ac:dyDescent="0.15">
      <c r="A80" s="28">
        <f t="shared" si="6"/>
        <v>7.6000000000000054E-2</v>
      </c>
      <c r="B80" s="28">
        <f t="shared" si="7"/>
        <v>0.32861072009406367</v>
      </c>
      <c r="C80" s="28">
        <f t="shared" si="5"/>
        <v>-3.1659655891101517</v>
      </c>
      <c r="D80" s="28">
        <f t="shared" si="9"/>
        <v>7.6500000000000054E-2</v>
      </c>
      <c r="E80" s="42">
        <f t="shared" si="8"/>
        <v>3.3763063312608375</v>
      </c>
      <c r="G80" s="20"/>
      <c r="H80" s="20"/>
      <c r="I80" s="20"/>
      <c r="J80" s="20"/>
      <c r="K80" s="20"/>
      <c r="L80" s="20"/>
    </row>
    <row r="81" spans="1:12" x14ac:dyDescent="0.15">
      <c r="A81" s="28">
        <f t="shared" si="6"/>
        <v>7.7000000000000055E-2</v>
      </c>
      <c r="B81" s="28">
        <f t="shared" si="7"/>
        <v>0.33283110300813973</v>
      </c>
      <c r="C81" s="28">
        <f t="shared" si="5"/>
        <v>-3.2051238819582051</v>
      </c>
      <c r="D81" s="28">
        <f t="shared" si="9"/>
        <v>7.7500000000000055E-2</v>
      </c>
      <c r="E81" s="42">
        <f t="shared" si="8"/>
        <v>3.3731012073788791</v>
      </c>
      <c r="G81" s="20"/>
      <c r="H81" s="20"/>
      <c r="I81" s="20"/>
      <c r="J81" s="20"/>
      <c r="K81" s="20"/>
      <c r="L81" s="20"/>
    </row>
    <row r="82" spans="1:12" x14ac:dyDescent="0.15">
      <c r="A82" s="28">
        <f t="shared" si="6"/>
        <v>7.8000000000000055E-2</v>
      </c>
      <c r="B82" s="28">
        <f t="shared" si="7"/>
        <v>0.3370474795173633</v>
      </c>
      <c r="C82" s="28">
        <f t="shared" si="5"/>
        <v>-3.2441879949651673</v>
      </c>
      <c r="D82" s="28">
        <f t="shared" si="9"/>
        <v>7.8500000000000056E-2</v>
      </c>
      <c r="E82" s="42">
        <f t="shared" si="8"/>
        <v>3.3698570193839141</v>
      </c>
      <c r="G82" s="20"/>
      <c r="H82" s="20"/>
      <c r="I82" s="20"/>
      <c r="J82" s="20"/>
      <c r="K82" s="20"/>
      <c r="L82" s="20"/>
    </row>
    <row r="83" spans="1:12" x14ac:dyDescent="0.15">
      <c r="A83" s="28">
        <f t="shared" si="6"/>
        <v>7.9000000000000056E-2</v>
      </c>
      <c r="B83" s="28">
        <f t="shared" si="7"/>
        <v>0.34125980079159318</v>
      </c>
      <c r="C83" s="28">
        <f t="shared" si="5"/>
        <v>-3.2831569456726175</v>
      </c>
      <c r="D83" s="28">
        <f t="shared" si="9"/>
        <v>7.9500000000000057E-2</v>
      </c>
      <c r="E83" s="42">
        <f t="shared" si="8"/>
        <v>3.3665738624382415</v>
      </c>
      <c r="G83" s="20"/>
      <c r="H83" s="20"/>
      <c r="I83" s="20"/>
      <c r="J83" s="20"/>
      <c r="K83" s="20"/>
      <c r="L83" s="20"/>
    </row>
    <row r="84" spans="1:12" x14ac:dyDescent="0.15">
      <c r="A84" s="28">
        <f t="shared" si="6"/>
        <v>8.0000000000000057E-2</v>
      </c>
      <c r="B84" s="28">
        <f t="shared" si="7"/>
        <v>0.34546801811964101</v>
      </c>
      <c r="C84" s="28">
        <f t="shared" si="5"/>
        <v>-3.3220297602545523</v>
      </c>
      <c r="D84" s="28">
        <f t="shared" si="9"/>
        <v>8.0500000000000058E-2</v>
      </c>
      <c r="E84" s="42">
        <f t="shared" si="8"/>
        <v>3.363251832677987</v>
      </c>
      <c r="G84" s="20"/>
      <c r="H84" s="20"/>
      <c r="I84" s="20"/>
      <c r="J84" s="20"/>
      <c r="K84" s="20"/>
      <c r="L84" s="20"/>
    </row>
    <row r="85" spans="1:12" x14ac:dyDescent="0.15">
      <c r="A85" s="28">
        <f t="shared" si="6"/>
        <v>8.1000000000000058E-2</v>
      </c>
      <c r="B85" s="28">
        <f t="shared" si="7"/>
        <v>0.34967208291048851</v>
      </c>
      <c r="C85" s="28">
        <f t="shared" si="5"/>
        <v>-3.3608054735864923</v>
      </c>
      <c r="D85" s="28">
        <f t="shared" si="9"/>
        <v>8.1500000000000059E-2</v>
      </c>
      <c r="E85" s="42">
        <f t="shared" si="8"/>
        <v>3.3598910272044007</v>
      </c>
      <c r="G85" s="20"/>
      <c r="H85" s="20"/>
      <c r="I85" s="20"/>
      <c r="J85" s="20"/>
      <c r="K85" s="20"/>
      <c r="L85" s="20"/>
    </row>
    <row r="86" spans="1:12" x14ac:dyDescent="0.15">
      <c r="A86" s="28">
        <f t="shared" si="6"/>
        <v>8.2000000000000059E-2</v>
      </c>
      <c r="B86" s="28">
        <f t="shared" si="7"/>
        <v>0.35387194669449401</v>
      </c>
      <c r="C86" s="28">
        <f t="shared" si="5"/>
        <v>-3.3994831293131891</v>
      </c>
      <c r="D86" s="28">
        <f t="shared" si="9"/>
        <v>8.2500000000000059E-2</v>
      </c>
      <c r="E86" s="42">
        <f t="shared" si="8"/>
        <v>3.3564915440750873</v>
      </c>
      <c r="G86" s="20"/>
      <c r="H86" s="20"/>
      <c r="I86" s="20"/>
      <c r="J86" s="20"/>
      <c r="K86" s="20"/>
      <c r="L86" s="20"/>
    </row>
    <row r="87" spans="1:12" x14ac:dyDescent="0.15">
      <c r="A87" s="28">
        <f t="shared" si="6"/>
        <v>8.300000000000006E-2</v>
      </c>
      <c r="B87" s="28">
        <f t="shared" si="7"/>
        <v>0.35806756112458787</v>
      </c>
      <c r="C87" s="28">
        <f t="shared" si="5"/>
        <v>-3.4380617799149249</v>
      </c>
      <c r="D87" s="28">
        <f t="shared" si="9"/>
        <v>8.350000000000006E-2</v>
      </c>
      <c r="E87" s="42">
        <f t="shared" si="8"/>
        <v>3.3530534822951723</v>
      </c>
      <c r="G87" s="20"/>
      <c r="H87" s="20"/>
      <c r="I87" s="20"/>
      <c r="J87" s="20"/>
      <c r="K87" s="20"/>
      <c r="L87" s="20"/>
    </row>
    <row r="88" spans="1:12" x14ac:dyDescent="0.15">
      <c r="A88" s="28">
        <f t="shared" si="6"/>
        <v>8.4000000000000061E-2</v>
      </c>
      <c r="B88" s="28">
        <f t="shared" si="7"/>
        <v>0.36225887797745682</v>
      </c>
      <c r="C88" s="28">
        <f t="shared" si="5"/>
        <v>-3.476540486772405</v>
      </c>
      <c r="D88" s="28">
        <f t="shared" si="9"/>
        <v>8.4500000000000061E-2</v>
      </c>
      <c r="E88" s="42">
        <f t="shared" si="8"/>
        <v>3.3495769418084</v>
      </c>
      <c r="G88" s="20"/>
      <c r="H88" s="20"/>
      <c r="I88" s="20"/>
      <c r="J88" s="20"/>
      <c r="K88" s="20"/>
      <c r="L88" s="20"/>
    </row>
    <row r="89" spans="1:12" x14ac:dyDescent="0.15">
      <c r="A89" s="28">
        <f t="shared" si="6"/>
        <v>8.5000000000000062E-2</v>
      </c>
      <c r="B89" s="28">
        <f t="shared" si="7"/>
        <v>0.36644584915471734</v>
      </c>
      <c r="C89" s="28">
        <f t="shared" si="5"/>
        <v>-3.5149183202302332</v>
      </c>
      <c r="D89" s="28">
        <f t="shared" si="9"/>
        <v>8.5500000000000062E-2</v>
      </c>
      <c r="E89" s="42">
        <f t="shared" si="8"/>
        <v>3.3460620234881699</v>
      </c>
      <c r="G89" s="20"/>
      <c r="H89" s="20"/>
      <c r="I89" s="20"/>
      <c r="J89" s="20"/>
      <c r="K89" s="20"/>
      <c r="L89" s="20"/>
    </row>
    <row r="90" spans="1:12" x14ac:dyDescent="0.15">
      <c r="A90" s="28">
        <f t="shared" si="6"/>
        <v>8.6000000000000063E-2</v>
      </c>
      <c r="B90" s="28">
        <f t="shared" si="7"/>
        <v>0.37062842668407753</v>
      </c>
      <c r="C90" s="28">
        <f t="shared" si="5"/>
        <v>-3.5531943596589626</v>
      </c>
      <c r="D90" s="28">
        <f t="shared" si="9"/>
        <v>8.6500000000000063E-2</v>
      </c>
      <c r="E90" s="42">
        <f t="shared" si="8"/>
        <v>3.3425088291285108</v>
      </c>
      <c r="G90" s="20"/>
      <c r="H90" s="20"/>
      <c r="I90" s="20"/>
      <c r="J90" s="20"/>
      <c r="K90" s="20"/>
      <c r="L90" s="20"/>
    </row>
    <row r="91" spans="1:12" x14ac:dyDescent="0.15">
      <c r="A91" s="28">
        <f t="shared" si="6"/>
        <v>8.7000000000000063E-2</v>
      </c>
      <c r="B91" s="28">
        <f t="shared" si="7"/>
        <v>0.37480656272048818</v>
      </c>
      <c r="C91" s="28">
        <f t="shared" si="5"/>
        <v>-3.5913676935157204</v>
      </c>
      <c r="D91" s="28">
        <f t="shared" si="9"/>
        <v>8.7500000000000064E-2</v>
      </c>
      <c r="E91" s="42">
        <f t="shared" si="8"/>
        <v>3.338917461434995</v>
      </c>
      <c r="G91" s="20"/>
      <c r="H91" s="20"/>
      <c r="I91" s="20"/>
      <c r="J91" s="20"/>
      <c r="K91" s="20"/>
      <c r="L91" s="20"/>
    </row>
    <row r="92" spans="1:12" x14ac:dyDescent="0.15">
      <c r="A92" s="28">
        <f t="shared" si="6"/>
        <v>8.8000000000000064E-2</v>
      </c>
      <c r="B92" s="28">
        <f t="shared" si="7"/>
        <v>0.3789802095472819</v>
      </c>
      <c r="C92" s="28">
        <f t="shared" si="5"/>
        <v>-3.6294374194034029</v>
      </c>
      <c r="D92" s="28">
        <f t="shared" si="9"/>
        <v>8.8500000000000065E-2</v>
      </c>
      <c r="E92" s="42">
        <f t="shared" si="8"/>
        <v>3.3352880240155915</v>
      </c>
      <c r="G92" s="20"/>
      <c r="H92" s="20"/>
      <c r="I92" s="20"/>
      <c r="J92" s="20"/>
      <c r="K92" s="20"/>
      <c r="L92" s="20"/>
    </row>
    <row r="93" spans="1:12" x14ac:dyDescent="0.15">
      <c r="A93" s="28">
        <f t="shared" si="6"/>
        <v>8.9000000000000065E-2</v>
      </c>
      <c r="B93" s="28">
        <f t="shared" si="7"/>
        <v>0.38314931957730136</v>
      </c>
      <c r="C93" s="28">
        <f t="shared" si="5"/>
        <v>-3.6674026441284306</v>
      </c>
      <c r="D93" s="28">
        <f t="shared" si="9"/>
        <v>8.9500000000000066E-2</v>
      </c>
      <c r="E93" s="42">
        <f t="shared" si="8"/>
        <v>3.3316206213714632</v>
      </c>
      <c r="G93" s="20"/>
      <c r="H93" s="20"/>
      <c r="I93" s="20"/>
      <c r="J93" s="20"/>
      <c r="K93" s="20"/>
      <c r="L93" s="20"/>
    </row>
    <row r="94" spans="1:12" x14ac:dyDescent="0.15">
      <c r="A94" s="28">
        <f t="shared" si="6"/>
        <v>9.0000000000000066E-2</v>
      </c>
      <c r="B94" s="28">
        <f t="shared" si="7"/>
        <v>0.3873138453540157</v>
      </c>
      <c r="C94" s="28">
        <f t="shared" si="5"/>
        <v>-3.7052624837570649</v>
      </c>
      <c r="D94" s="28">
        <f t="shared" si="9"/>
        <v>9.0500000000000067E-2</v>
      </c>
      <c r="E94" s="42">
        <f t="shared" si="8"/>
        <v>3.3279153588877062</v>
      </c>
      <c r="G94" s="20"/>
      <c r="H94" s="20"/>
      <c r="I94" s="20"/>
      <c r="J94" s="20"/>
      <c r="K94" s="20"/>
      <c r="L94" s="20"/>
    </row>
    <row r="95" spans="1:12" x14ac:dyDescent="0.15">
      <c r="A95" s="28">
        <f t="shared" si="6"/>
        <v>9.1000000000000067E-2</v>
      </c>
      <c r="B95" s="28">
        <f t="shared" si="7"/>
        <v>0.39147373955262532</v>
      </c>
      <c r="C95" s="28">
        <f t="shared" si="5"/>
        <v>-3.7430160636702787</v>
      </c>
      <c r="D95" s="28">
        <f t="shared" si="9"/>
        <v>9.1500000000000067E-2</v>
      </c>
      <c r="E95" s="42">
        <f t="shared" si="8"/>
        <v>3.3241723428240357</v>
      </c>
      <c r="G95" s="20"/>
      <c r="H95" s="20"/>
      <c r="I95" s="20"/>
      <c r="J95" s="20"/>
      <c r="K95" s="20"/>
      <c r="L95" s="20"/>
    </row>
    <row r="96" spans="1:12" x14ac:dyDescent="0.15">
      <c r="A96" s="28">
        <f t="shared" si="6"/>
        <v>9.2000000000000068E-2</v>
      </c>
      <c r="B96" s="28">
        <f t="shared" si="7"/>
        <v>0.39562895498115536</v>
      </c>
      <c r="C96" s="28">
        <f t="shared" si="5"/>
        <v>-3.7806625186171789</v>
      </c>
      <c r="D96" s="28">
        <f t="shared" si="9"/>
        <v>9.2500000000000068E-2</v>
      </c>
      <c r="E96" s="42">
        <f t="shared" si="8"/>
        <v>3.3203916803054185</v>
      </c>
      <c r="G96" s="20"/>
      <c r="H96" s="20"/>
      <c r="I96" s="20"/>
      <c r="J96" s="20"/>
      <c r="K96" s="20"/>
      <c r="L96" s="20"/>
    </row>
    <row r="97" spans="1:12" x14ac:dyDescent="0.15">
      <c r="A97" s="28">
        <f t="shared" si="6"/>
        <v>9.3000000000000069E-2</v>
      </c>
      <c r="B97" s="28">
        <f t="shared" si="7"/>
        <v>0.39977944458153714</v>
      </c>
      <c r="C97" s="28">
        <f t="shared" si="5"/>
        <v>-3.8182009927669802</v>
      </c>
      <c r="D97" s="28">
        <f t="shared" si="9"/>
        <v>9.3500000000000069E-2</v>
      </c>
      <c r="E97" s="42">
        <f t="shared" si="8"/>
        <v>3.3165734793126513</v>
      </c>
      <c r="G97" s="20"/>
      <c r="H97" s="20"/>
      <c r="I97" s="20"/>
      <c r="J97" s="20"/>
      <c r="K97" s="20"/>
      <c r="L97" s="20"/>
    </row>
    <row r="98" spans="1:12" x14ac:dyDescent="0.15">
      <c r="A98" s="28">
        <f t="shared" si="6"/>
        <v>9.400000000000007E-2</v>
      </c>
      <c r="B98" s="28">
        <f t="shared" si="7"/>
        <v>0.40392516143067797</v>
      </c>
      <c r="C98" s="28">
        <f t="shared" si="5"/>
        <v>-3.8556306397595224</v>
      </c>
      <c r="D98" s="28">
        <f t="shared" si="9"/>
        <v>9.450000000000007E-2</v>
      </c>
      <c r="E98" s="42">
        <f t="shared" si="8"/>
        <v>3.3127178486728917</v>
      </c>
      <c r="G98" s="20"/>
      <c r="H98" s="20"/>
      <c r="I98" s="20"/>
      <c r="J98" s="20"/>
      <c r="K98" s="20"/>
      <c r="L98" s="20"/>
    </row>
    <row r="99" spans="1:12" x14ac:dyDescent="0.15">
      <c r="A99" s="28">
        <f t="shared" si="6"/>
        <v>9.500000000000007E-2</v>
      </c>
      <c r="B99" s="28">
        <f t="shared" si="7"/>
        <v>0.40806605874151908</v>
      </c>
      <c r="C99" s="28">
        <f t="shared" si="5"/>
        <v>-3.8929506227543293</v>
      </c>
      <c r="D99" s="28">
        <f t="shared" si="9"/>
        <v>9.5500000000000071E-2</v>
      </c>
      <c r="E99" s="42">
        <f t="shared" si="8"/>
        <v>3.3088248980501374</v>
      </c>
      <c r="G99" s="20"/>
      <c r="H99" s="20"/>
      <c r="I99" s="20"/>
      <c r="J99" s="20"/>
      <c r="K99" s="20"/>
      <c r="L99" s="20"/>
    </row>
    <row r="100" spans="1:12" x14ac:dyDescent="0.15">
      <c r="A100" s="28">
        <f t="shared" si="6"/>
        <v>9.6000000000000071E-2</v>
      </c>
      <c r="B100" s="28">
        <f t="shared" si="7"/>
        <v>0.41220208986408174</v>
      </c>
      <c r="C100" s="28">
        <f t="shared" si="5"/>
        <v>-3.9301601144782157</v>
      </c>
      <c r="D100" s="28">
        <f t="shared" si="9"/>
        <v>9.6500000000000072E-2</v>
      </c>
      <c r="E100" s="42">
        <f t="shared" si="8"/>
        <v>3.3048947379356592</v>
      </c>
      <c r="G100" s="20"/>
      <c r="H100" s="20"/>
      <c r="I100" s="20"/>
      <c r="J100" s="20"/>
      <c r="K100" s="20"/>
      <c r="L100" s="20"/>
    </row>
    <row r="101" spans="1:12" x14ac:dyDescent="0.15">
      <c r="A101" s="28">
        <f t="shared" si="6"/>
        <v>9.7000000000000072E-2</v>
      </c>
      <c r="B101" s="28">
        <f t="shared" si="7"/>
        <v>0.41633320828650133</v>
      </c>
      <c r="C101" s="28">
        <f t="shared" si="5"/>
        <v>-3.9672582972714276</v>
      </c>
      <c r="D101" s="28">
        <f t="shared" si="9"/>
        <v>9.7500000000000073E-2</v>
      </c>
      <c r="E101" s="42">
        <f t="shared" si="8"/>
        <v>3.3009274796383878</v>
      </c>
      <c r="G101" s="20"/>
      <c r="H101" s="20"/>
      <c r="I101" s="20"/>
      <c r="J101" s="20"/>
      <c r="K101" s="20"/>
      <c r="L101" s="20"/>
    </row>
    <row r="102" spans="1:12" x14ac:dyDescent="0.15">
      <c r="A102" s="28">
        <f t="shared" si="6"/>
        <v>9.8000000000000073E-2</v>
      </c>
      <c r="B102" s="28">
        <f t="shared" si="7"/>
        <v>0.4204593676360493</v>
      </c>
      <c r="C102" s="28">
        <f t="shared" si="5"/>
        <v>-4.0042443631323232</v>
      </c>
      <c r="D102" s="28">
        <f t="shared" si="9"/>
        <v>9.8500000000000074E-2</v>
      </c>
      <c r="E102" s="42">
        <f t="shared" si="8"/>
        <v>3.2969232352752553</v>
      </c>
      <c r="G102" s="20"/>
      <c r="H102" s="20"/>
      <c r="I102" s="20"/>
      <c r="J102" s="20"/>
      <c r="K102" s="20"/>
      <c r="L102" s="20"/>
    </row>
    <row r="103" spans="1:12" x14ac:dyDescent="0.15">
      <c r="A103" s="28">
        <f t="shared" si="6"/>
        <v>9.9000000000000074E-2</v>
      </c>
      <c r="B103" s="28">
        <f t="shared" si="7"/>
        <v>0.42458052168014337</v>
      </c>
      <c r="C103" s="28">
        <f t="shared" si="5"/>
        <v>-4.0411175137605895</v>
      </c>
      <c r="D103" s="28">
        <f t="shared" si="9"/>
        <v>9.9500000000000074E-2</v>
      </c>
      <c r="E103" s="42">
        <f t="shared" si="8"/>
        <v>3.2928821177614949</v>
      </c>
      <c r="G103" s="20"/>
      <c r="H103" s="20"/>
      <c r="I103" s="20"/>
      <c r="J103" s="20"/>
      <c r="K103" s="20"/>
      <c r="L103" s="20"/>
    </row>
    <row r="104" spans="1:12" x14ac:dyDescent="0.15">
      <c r="A104" s="28">
        <f t="shared" si="6"/>
        <v>0.10000000000000007</v>
      </c>
      <c r="B104" s="28">
        <f t="shared" si="7"/>
        <v>0.42869662432734523</v>
      </c>
      <c r="C104" s="28">
        <f t="shared" si="5"/>
        <v>-4.0778769605990002</v>
      </c>
      <c r="D104" s="28">
        <f t="shared" si="9"/>
        <v>0.10050000000000008</v>
      </c>
      <c r="E104" s="42">
        <f t="shared" si="8"/>
        <v>3.288804240800896</v>
      </c>
      <c r="G104" s="20"/>
      <c r="H104" s="20"/>
      <c r="I104" s="20"/>
      <c r="J104" s="20"/>
      <c r="K104" s="20"/>
      <c r="L104" s="20"/>
    </row>
    <row r="105" spans="1:12" x14ac:dyDescent="0.15">
      <c r="A105" s="28">
        <f t="shared" si="6"/>
        <v>0.10100000000000008</v>
      </c>
      <c r="B105" s="28">
        <f t="shared" si="7"/>
        <v>0.43280762962834635</v>
      </c>
      <c r="C105" s="28">
        <f t="shared" si="5"/>
        <v>-4.1145219248736975</v>
      </c>
      <c r="D105" s="28">
        <f t="shared" si="9"/>
        <v>0.10150000000000008</v>
      </c>
      <c r="E105" s="42">
        <f t="shared" si="8"/>
        <v>3.2846897188760225</v>
      </c>
      <c r="G105" s="20"/>
      <c r="H105" s="20"/>
      <c r="I105" s="20"/>
      <c r="J105" s="20"/>
      <c r="K105" s="20"/>
      <c r="L105" s="20"/>
    </row>
    <row r="106" spans="1:12" x14ac:dyDescent="0.15">
      <c r="A106" s="28">
        <f t="shared" si="6"/>
        <v>0.10200000000000008</v>
      </c>
      <c r="B106" s="28">
        <f t="shared" si="7"/>
        <v>0.43691349177694139</v>
      </c>
      <c r="C106" s="28">
        <f t="shared" si="5"/>
        <v>-4.1510516376330262</v>
      </c>
      <c r="D106" s="28">
        <f t="shared" si="9"/>
        <v>0.10250000000000008</v>
      </c>
      <c r="E106" s="42">
        <f t="shared" si="8"/>
        <v>3.2805386672383894</v>
      </c>
      <c r="G106" s="20"/>
      <c r="H106" s="20"/>
      <c r="I106" s="20"/>
      <c r="J106" s="20"/>
      <c r="K106" s="20"/>
      <c r="L106" s="20"/>
    </row>
    <row r="107" spans="1:12" x14ac:dyDescent="0.15">
      <c r="A107" s="28">
        <f t="shared" si="6"/>
        <v>0.10300000000000008</v>
      </c>
      <c r="B107" s="28">
        <f t="shared" si="7"/>
        <v>0.4410141651109894</v>
      </c>
      <c r="C107" s="28">
        <f t="shared" si="5"/>
        <v>-4.1874653397848896</v>
      </c>
      <c r="D107" s="28">
        <f t="shared" si="9"/>
        <v>0.10350000000000008</v>
      </c>
      <c r="E107" s="42">
        <f t="shared" si="8"/>
        <v>3.2763512018986045</v>
      </c>
      <c r="G107" s="20"/>
      <c r="H107" s="20"/>
      <c r="I107" s="20"/>
      <c r="J107" s="20"/>
      <c r="K107" s="20"/>
      <c r="L107" s="20"/>
    </row>
    <row r="108" spans="1:12" x14ac:dyDescent="0.15">
      <c r="A108" s="28">
        <f t="shared" si="6"/>
        <v>0.10400000000000008</v>
      </c>
      <c r="B108" s="28">
        <f t="shared" si="7"/>
        <v>0.44510960411336264</v>
      </c>
      <c r="C108" s="28">
        <f t="shared" si="5"/>
        <v>-4.2237622821326468</v>
      </c>
      <c r="D108" s="28">
        <f t="shared" si="9"/>
        <v>0.10450000000000008</v>
      </c>
      <c r="E108" s="42">
        <f t="shared" si="8"/>
        <v>3.2721274396164719</v>
      </c>
      <c r="G108" s="20"/>
      <c r="H108" s="20"/>
      <c r="I108" s="20"/>
      <c r="J108" s="20"/>
      <c r="K108" s="20"/>
      <c r="L108" s="20"/>
    </row>
    <row r="109" spans="1:12" x14ac:dyDescent="0.15">
      <c r="A109" s="28">
        <f t="shared" si="6"/>
        <v>0.10500000000000008</v>
      </c>
      <c r="B109" s="28">
        <f t="shared" si="7"/>
        <v>0.44919976341288326</v>
      </c>
      <c r="C109" s="28">
        <f t="shared" si="5"/>
        <v>-4.2599417254095462</v>
      </c>
      <c r="D109" s="28">
        <f t="shared" si="9"/>
        <v>0.10550000000000008</v>
      </c>
      <c r="E109" s="42">
        <f t="shared" si="8"/>
        <v>3.2678674978910625</v>
      </c>
      <c r="G109" s="20"/>
      <c r="H109" s="20"/>
      <c r="I109" s="20"/>
      <c r="J109" s="20"/>
      <c r="K109" s="20"/>
      <c r="L109" s="20"/>
    </row>
    <row r="110" spans="1:12" x14ac:dyDescent="0.15">
      <c r="A110" s="28">
        <f t="shared" si="6"/>
        <v>0.10600000000000008</v>
      </c>
      <c r="B110" s="28">
        <f t="shared" si="7"/>
        <v>0.4532845977852471</v>
      </c>
      <c r="C110" s="28">
        <f t="shared" si="5"/>
        <v>-4.2960029403117037</v>
      </c>
      <c r="D110" s="28">
        <f t="shared" si="9"/>
        <v>0.10650000000000008</v>
      </c>
      <c r="E110" s="42">
        <f t="shared" si="8"/>
        <v>3.2635714949507508</v>
      </c>
      <c r="G110" s="20"/>
      <c r="H110" s="20"/>
      <c r="I110" s="20"/>
      <c r="J110" s="20"/>
      <c r="K110" s="20"/>
      <c r="L110" s="20"/>
    </row>
    <row r="111" spans="1:12" x14ac:dyDescent="0.15">
      <c r="A111" s="28">
        <f t="shared" si="6"/>
        <v>0.10700000000000008</v>
      </c>
      <c r="B111" s="28">
        <f t="shared" si="7"/>
        <v>0.45736406215393555</v>
      </c>
      <c r="C111" s="28">
        <f t="shared" si="5"/>
        <v>-4.3319452075296061</v>
      </c>
      <c r="D111" s="28">
        <f t="shared" si="9"/>
        <v>0.10750000000000008</v>
      </c>
      <c r="E111" s="42">
        <f t="shared" si="8"/>
        <v>3.2592395497432212</v>
      </c>
      <c r="G111" s="20"/>
      <c r="H111" s="20"/>
      <c r="I111" s="20"/>
      <c r="J111" s="20"/>
      <c r="K111" s="20"/>
      <c r="L111" s="20"/>
    </row>
    <row r="112" spans="1:12" x14ac:dyDescent="0.15">
      <c r="A112" s="28">
        <f t="shared" si="6"/>
        <v>0.10800000000000008</v>
      </c>
      <c r="B112" s="28">
        <f t="shared" si="7"/>
        <v>0.46143811159111459</v>
      </c>
      <c r="C112" s="28">
        <f t="shared" si="5"/>
        <v>-4.3677678177781711</v>
      </c>
      <c r="D112" s="28">
        <f t="shared" si="9"/>
        <v>0.10850000000000008</v>
      </c>
      <c r="E112" s="42">
        <f t="shared" si="8"/>
        <v>3.2548717819254431</v>
      </c>
      <c r="G112" s="20"/>
      <c r="H112" s="20"/>
      <c r="I112" s="20"/>
      <c r="J112" s="20"/>
      <c r="K112" s="20"/>
      <c r="L112" s="20"/>
    </row>
    <row r="113" spans="1:12" x14ac:dyDescent="0.15">
      <c r="A113" s="28">
        <f t="shared" si="6"/>
        <v>0.10900000000000008</v>
      </c>
      <c r="B113" s="28">
        <f t="shared" si="7"/>
        <v>0.4655067013185214</v>
      </c>
      <c r="C113" s="28">
        <f t="shared" si="5"/>
        <v>-4.4034700718253417</v>
      </c>
      <c r="D113" s="28">
        <f t="shared" si="9"/>
        <v>0.10950000000000008</v>
      </c>
      <c r="E113" s="42">
        <f t="shared" si="8"/>
        <v>3.2504683118536177</v>
      </c>
      <c r="G113" s="20"/>
      <c r="H113" s="20"/>
      <c r="I113" s="20"/>
      <c r="J113" s="20"/>
      <c r="K113" s="20"/>
      <c r="L113" s="20"/>
    </row>
    <row r="114" spans="1:12" x14ac:dyDescent="0.15">
      <c r="A114" s="28">
        <f t="shared" si="6"/>
        <v>0.11000000000000008</v>
      </c>
      <c r="B114" s="28">
        <f t="shared" si="7"/>
        <v>0.46956978670833843</v>
      </c>
      <c r="C114" s="28">
        <f t="shared" si="5"/>
        <v>-4.4390512805192301</v>
      </c>
      <c r="D114" s="28">
        <f t="shared" si="9"/>
        <v>0.11050000000000008</v>
      </c>
      <c r="E114" s="42">
        <f t="shared" si="8"/>
        <v>3.2460292605730987</v>
      </c>
      <c r="G114" s="20"/>
      <c r="H114" s="20"/>
      <c r="I114" s="20"/>
      <c r="J114" s="20"/>
      <c r="K114" s="20"/>
      <c r="L114" s="20"/>
    </row>
    <row r="115" spans="1:12" x14ac:dyDescent="0.15">
      <c r="A115" s="28">
        <f t="shared" si="6"/>
        <v>0.11100000000000008</v>
      </c>
      <c r="B115" s="28">
        <f t="shared" si="7"/>
        <v>0.47362732328405482</v>
      </c>
      <c r="C115" s="28">
        <f t="shared" si="5"/>
        <v>-4.4745107648138065</v>
      </c>
      <c r="D115" s="28">
        <f t="shared" si="9"/>
        <v>0.11150000000000009</v>
      </c>
      <c r="E115" s="42">
        <f t="shared" si="8"/>
        <v>3.2415547498082851</v>
      </c>
      <c r="G115" s="20"/>
      <c r="H115" s="20"/>
      <c r="I115" s="20"/>
      <c r="J115" s="20"/>
      <c r="K115" s="20"/>
      <c r="L115" s="20"/>
    </row>
    <row r="116" spans="1:12" x14ac:dyDescent="0.15">
      <c r="A116" s="28">
        <f t="shared" si="6"/>
        <v>0.11200000000000009</v>
      </c>
      <c r="B116" s="28">
        <f t="shared" si="7"/>
        <v>0.47767926672131517</v>
      </c>
      <c r="C116" s="28">
        <f t="shared" si="5"/>
        <v>-4.5098478557931463</v>
      </c>
      <c r="D116" s="28">
        <f t="shared" si="9"/>
        <v>0.11250000000000009</v>
      </c>
      <c r="E116" s="42">
        <f t="shared" si="8"/>
        <v>3.2370449019524918</v>
      </c>
      <c r="G116" s="20"/>
      <c r="H116" s="20"/>
      <c r="I116" s="20"/>
      <c r="J116" s="20"/>
      <c r="K116" s="20"/>
      <c r="L116" s="20"/>
    </row>
    <row r="117" spans="1:12" x14ac:dyDescent="0.15">
      <c r="A117" s="28">
        <f t="shared" si="6"/>
        <v>0.11300000000000009</v>
      </c>
      <c r="B117" s="28">
        <f t="shared" si="7"/>
        <v>0.48172557284875578</v>
      </c>
      <c r="C117" s="28">
        <f t="shared" si="5"/>
        <v>-4.5450618946942205</v>
      </c>
      <c r="D117" s="28">
        <f t="shared" si="9"/>
        <v>0.11350000000000009</v>
      </c>
      <c r="E117" s="42">
        <f t="shared" si="8"/>
        <v>3.2324998400577978</v>
      </c>
      <c r="G117" s="20"/>
      <c r="H117" s="20"/>
      <c r="I117" s="20"/>
      <c r="J117" s="20"/>
      <c r="K117" s="20"/>
      <c r="L117" s="20"/>
    </row>
    <row r="118" spans="1:12" x14ac:dyDescent="0.15">
      <c r="A118" s="28">
        <f t="shared" si="6"/>
        <v>0.11400000000000009</v>
      </c>
      <c r="B118" s="28">
        <f t="shared" si="7"/>
        <v>0.485766197648828</v>
      </c>
      <c r="C118" s="28">
        <f t="shared" si="5"/>
        <v>-4.5801522329282616</v>
      </c>
      <c r="D118" s="28">
        <f t="shared" si="9"/>
        <v>0.11450000000000009</v>
      </c>
      <c r="E118" s="42">
        <f t="shared" si="8"/>
        <v>3.2279196878248695</v>
      </c>
      <c r="G118" s="20"/>
      <c r="H118" s="20"/>
      <c r="I118" s="20"/>
      <c r="J118" s="20"/>
      <c r="K118" s="20"/>
      <c r="L118" s="20"/>
    </row>
    <row r="119" spans="1:12" x14ac:dyDescent="0.15">
      <c r="A119" s="28">
        <f t="shared" si="6"/>
        <v>0.11500000000000009</v>
      </c>
      <c r="B119" s="28">
        <f t="shared" si="7"/>
        <v>0.4898010972586091</v>
      </c>
      <c r="C119" s="28">
        <f t="shared" si="5"/>
        <v>-4.6151182321006754</v>
      </c>
      <c r="D119" s="28">
        <f t="shared" si="9"/>
        <v>0.11550000000000009</v>
      </c>
      <c r="E119" s="42">
        <f t="shared" si="8"/>
        <v>3.2233045695927687</v>
      </c>
      <c r="G119" s="20"/>
      <c r="H119" s="20"/>
      <c r="I119" s="20"/>
      <c r="J119" s="20"/>
      <c r="K119" s="20"/>
      <c r="L119" s="20"/>
    </row>
    <row r="120" spans="1:12" x14ac:dyDescent="0.15">
      <c r="A120" s="28">
        <f t="shared" si="6"/>
        <v>0.11600000000000009</v>
      </c>
      <c r="B120" s="28">
        <f t="shared" si="7"/>
        <v>0.49383022797060006</v>
      </c>
      <c r="C120" s="28">
        <f t="shared" si="5"/>
        <v>-4.6499592640295226</v>
      </c>
      <c r="D120" s="28">
        <f t="shared" si="9"/>
        <v>0.11650000000000009</v>
      </c>
      <c r="E120" s="42">
        <f t="shared" si="8"/>
        <v>3.218654610328739</v>
      </c>
      <c r="G120" s="20"/>
      <c r="H120" s="20"/>
      <c r="I120" s="20"/>
      <c r="J120" s="20"/>
      <c r="K120" s="20"/>
      <c r="L120" s="20"/>
    </row>
    <row r="121" spans="1:12" x14ac:dyDescent="0.15">
      <c r="A121" s="28">
        <f t="shared" si="6"/>
        <v>0.11700000000000009</v>
      </c>
      <c r="B121" s="28">
        <f t="shared" si="7"/>
        <v>0.49785354623351097</v>
      </c>
      <c r="C121" s="28">
        <f t="shared" si="5"/>
        <v>-4.684674710762585</v>
      </c>
      <c r="D121" s="28">
        <f t="shared" si="9"/>
        <v>0.11750000000000009</v>
      </c>
      <c r="E121" s="42">
        <f t="shared" si="8"/>
        <v>3.2139699356179765</v>
      </c>
      <c r="G121" s="20"/>
      <c r="H121" s="20"/>
      <c r="I121" s="20"/>
      <c r="J121" s="20"/>
      <c r="K121" s="20"/>
      <c r="L121" s="20"/>
    </row>
    <row r="122" spans="1:12" x14ac:dyDescent="0.15">
      <c r="A122" s="28">
        <f t="shared" si="6"/>
        <v>0.11800000000000009</v>
      </c>
      <c r="B122" s="28">
        <f t="shared" si="7"/>
        <v>0.50187100865303347</v>
      </c>
      <c r="C122" s="28">
        <f t="shared" si="5"/>
        <v>-4.7192639645929857</v>
      </c>
      <c r="D122" s="28">
        <f t="shared" si="9"/>
        <v>0.11850000000000009</v>
      </c>
      <c r="E122" s="42">
        <f t="shared" si="8"/>
        <v>3.2092506716533835</v>
      </c>
      <c r="G122" s="20"/>
      <c r="H122" s="20"/>
      <c r="I122" s="20"/>
      <c r="J122" s="20"/>
      <c r="K122" s="20"/>
      <c r="L122" s="20"/>
    </row>
    <row r="123" spans="1:12" x14ac:dyDescent="0.15">
      <c r="A123" s="28">
        <f t="shared" si="6"/>
        <v>0.11900000000000009</v>
      </c>
      <c r="B123" s="28">
        <f t="shared" si="7"/>
        <v>0.50588257199260023</v>
      </c>
      <c r="C123" s="28">
        <f t="shared" si="5"/>
        <v>-4.7537264280734064</v>
      </c>
      <c r="D123" s="28">
        <f t="shared" si="9"/>
        <v>0.11950000000000009</v>
      </c>
      <c r="E123" s="42">
        <f t="shared" si="8"/>
        <v>3.2044969452253103</v>
      </c>
      <c r="G123" s="20"/>
      <c r="H123" s="20"/>
      <c r="I123" s="20"/>
      <c r="J123" s="20"/>
      <c r="K123" s="20"/>
      <c r="L123" s="20"/>
    </row>
    <row r="124" spans="1:12" x14ac:dyDescent="0.15">
      <c r="A124" s="28">
        <f t="shared" si="6"/>
        <v>0.12000000000000009</v>
      </c>
      <c r="B124" s="28">
        <f t="shared" si="7"/>
        <v>0.50988819317413192</v>
      </c>
      <c r="C124" s="28">
        <f t="shared" si="5"/>
        <v>-4.7880615140288851</v>
      </c>
      <c r="D124" s="28">
        <f t="shared" si="9"/>
        <v>0.12050000000000009</v>
      </c>
      <c r="E124" s="42">
        <f t="shared" si="8"/>
        <v>3.1997088837112813</v>
      </c>
      <c r="G124" s="20"/>
      <c r="H124" s="20"/>
      <c r="I124" s="20"/>
      <c r="J124" s="20"/>
      <c r="K124" s="20"/>
      <c r="L124" s="20"/>
    </row>
    <row r="125" spans="1:12" x14ac:dyDescent="0.15">
      <c r="A125" s="28">
        <f t="shared" si="6"/>
        <v>0.12100000000000009</v>
      </c>
      <c r="B125" s="28">
        <f t="shared" si="7"/>
        <v>0.51388782927877097</v>
      </c>
      <c r="C125" s="28">
        <f t="shared" si="5"/>
        <v>-4.8222686455682009</v>
      </c>
      <c r="D125" s="28">
        <f t="shared" si="9"/>
        <v>0.12150000000000009</v>
      </c>
      <c r="E125" s="42">
        <f t="shared" si="8"/>
        <v>3.1948866150657129</v>
      </c>
      <c r="G125" s="20"/>
      <c r="H125" s="20"/>
      <c r="I125" s="20"/>
      <c r="J125" s="20"/>
      <c r="K125" s="20"/>
      <c r="L125" s="20"/>
    </row>
    <row r="126" spans="1:12" x14ac:dyDescent="0.15">
      <c r="A126" s="28">
        <f t="shared" si="6"/>
        <v>0.12200000000000009</v>
      </c>
      <c r="B126" s="28">
        <f t="shared" si="7"/>
        <v>0.51788143754760307</v>
      </c>
      <c r="C126" s="28">
        <f t="shared" si="5"/>
        <v>-4.8563472560938692</v>
      </c>
      <c r="D126" s="28">
        <f t="shared" si="9"/>
        <v>0.12250000000000009</v>
      </c>
      <c r="E126" s="42">
        <f t="shared" si="8"/>
        <v>3.1900302678096191</v>
      </c>
      <c r="G126" s="20"/>
      <c r="H126" s="20"/>
      <c r="I126" s="20"/>
      <c r="J126" s="20"/>
      <c r="K126" s="20"/>
      <c r="L126" s="20"/>
    </row>
    <row r="127" spans="1:12" x14ac:dyDescent="0.15">
      <c r="A127" s="28">
        <f t="shared" si="6"/>
        <v>0.1230000000000001</v>
      </c>
      <c r="B127" s="28">
        <f t="shared" si="7"/>
        <v>0.5218689753823651</v>
      </c>
      <c r="C127" s="28">
        <f t="shared" si="5"/>
        <v>-4.8902967893107201</v>
      </c>
      <c r="D127" s="28">
        <f t="shared" si="9"/>
        <v>0.1235000000000001</v>
      </c>
      <c r="E127" s="42">
        <f t="shared" si="8"/>
        <v>3.1851399710203085</v>
      </c>
      <c r="G127" s="20"/>
      <c r="H127" s="20"/>
      <c r="I127" s="20"/>
      <c r="J127" s="20"/>
      <c r="K127" s="20"/>
      <c r="L127" s="20"/>
    </row>
    <row r="128" spans="1:12" x14ac:dyDescent="0.15">
      <c r="A128" s="28">
        <f t="shared" si="6"/>
        <v>0.1240000000000001</v>
      </c>
      <c r="B128" s="28">
        <f t="shared" si="7"/>
        <v>0.5258504003461405</v>
      </c>
      <c r="C128" s="28">
        <f t="shared" si="5"/>
        <v>-4.9241166992331076</v>
      </c>
      <c r="D128" s="28">
        <f t="shared" si="9"/>
        <v>0.1245000000000001</v>
      </c>
      <c r="E128" s="42">
        <f t="shared" si="8"/>
        <v>3.1802158543210752</v>
      </c>
      <c r="G128" s="20"/>
      <c r="H128" s="20"/>
      <c r="I128" s="20"/>
      <c r="J128" s="20"/>
      <c r="K128" s="20"/>
      <c r="L128" s="20"/>
    </row>
    <row r="129" spans="1:12" x14ac:dyDescent="0.15">
      <c r="A129" s="28">
        <f t="shared" si="6"/>
        <v>0.12500000000000008</v>
      </c>
      <c r="B129" s="28">
        <f t="shared" si="7"/>
        <v>0.52982567016404181</v>
      </c>
      <c r="C129" s="28">
        <f t="shared" si="5"/>
        <v>-4.9578064501907191</v>
      </c>
      <c r="D129" s="28">
        <f t="shared" si="9"/>
        <v>0.12550000000000008</v>
      </c>
      <c r="E129" s="42">
        <f t="shared" si="8"/>
        <v>3.1752580478708845</v>
      </c>
      <c r="G129" s="20"/>
      <c r="H129" s="20"/>
      <c r="I129" s="20"/>
      <c r="J129" s="20"/>
      <c r="K129" s="20"/>
      <c r="L129" s="20"/>
    </row>
    <row r="130" spans="1:12" x14ac:dyDescent="0.15">
      <c r="A130" s="28">
        <f t="shared" si="6"/>
        <v>0.12600000000000008</v>
      </c>
      <c r="B130" s="28">
        <f t="shared" si="7"/>
        <v>0.53379474272388039</v>
      </c>
      <c r="C130" s="28">
        <f t="shared" si="5"/>
        <v>-4.9913655168330191</v>
      </c>
      <c r="D130" s="28">
        <f t="shared" si="9"/>
        <v>0.12650000000000008</v>
      </c>
      <c r="E130" s="42">
        <f t="shared" si="8"/>
        <v>3.1702666823540513</v>
      </c>
      <c r="G130" s="20"/>
      <c r="H130" s="20"/>
      <c r="I130" s="20"/>
      <c r="J130" s="20"/>
      <c r="K130" s="20"/>
      <c r="L130" s="20"/>
    </row>
    <row r="131" spans="1:12" x14ac:dyDescent="0.15">
      <c r="A131" s="28">
        <f t="shared" si="6"/>
        <v>0.12700000000000009</v>
      </c>
      <c r="B131" s="28">
        <f t="shared" si="7"/>
        <v>0.53775757607682295</v>
      </c>
      <c r="C131" s="28">
        <f t="shared" si="5"/>
        <v>-5.0247933841323151</v>
      </c>
      <c r="D131" s="28">
        <f t="shared" si="9"/>
        <v>0.12750000000000009</v>
      </c>
      <c r="E131" s="42">
        <f t="shared" si="8"/>
        <v>3.165241888969919</v>
      </c>
      <c r="G131" s="20"/>
      <c r="H131" s="20"/>
      <c r="I131" s="20"/>
      <c r="J131" s="20"/>
      <c r="K131" s="20"/>
      <c r="L131" s="20"/>
    </row>
    <row r="132" spans="1:12" x14ac:dyDescent="0.15">
      <c r="A132" s="28">
        <f t="shared" si="6"/>
        <v>0.12800000000000009</v>
      </c>
      <c r="B132" s="28">
        <f t="shared" si="7"/>
        <v>0.54171412843803535</v>
      </c>
      <c r="C132" s="28">
        <f t="shared" ref="C132:C195" si="10">-9.81*SIN(B132)</f>
        <v>-5.0580895473854675</v>
      </c>
      <c r="D132" s="28">
        <f t="shared" si="9"/>
        <v>0.12850000000000009</v>
      </c>
      <c r="E132" s="42">
        <f t="shared" si="8"/>
        <v>3.1601837994225335</v>
      </c>
      <c r="G132" s="20"/>
      <c r="H132" s="20"/>
      <c r="I132" s="20"/>
      <c r="J132" s="20"/>
      <c r="K132" s="20"/>
      <c r="L132" s="20"/>
    </row>
    <row r="133" spans="1:12" x14ac:dyDescent="0.15">
      <c r="A133" s="28">
        <f t="shared" ref="A133:A196" si="11">A132+$I$4</f>
        <v>0.12900000000000009</v>
      </c>
      <c r="B133" s="28">
        <f t="shared" ref="B133:B196" si="12">B132+E132/$L$4*$I$4</f>
        <v>0.54566435818731351</v>
      </c>
      <c r="C133" s="28">
        <f t="shared" si="10"/>
        <v>-5.0912535122142417</v>
      </c>
      <c r="D133" s="28">
        <f t="shared" si="9"/>
        <v>0.12950000000000009</v>
      </c>
      <c r="E133" s="42">
        <f t="shared" ref="E133:E196" si="13">E132+C133*$I$4</f>
        <v>3.1550925459103194</v>
      </c>
      <c r="G133" s="20"/>
      <c r="H133" s="20"/>
      <c r="I133" s="20"/>
      <c r="J133" s="20"/>
      <c r="K133" s="20"/>
      <c r="L133" s="20"/>
    </row>
    <row r="134" spans="1:12" x14ac:dyDescent="0.15">
      <c r="A134" s="28">
        <f t="shared" si="11"/>
        <v>0.13000000000000009</v>
      </c>
      <c r="B134" s="28">
        <f t="shared" si="12"/>
        <v>0.54960822386970143</v>
      </c>
      <c r="C134" s="28">
        <f t="shared" si="10"/>
        <v>-5.1242847945643124</v>
      </c>
      <c r="D134" s="28">
        <f t="shared" ref="D134:D197" si="14">A134+$I$4/2</f>
        <v>0.13050000000000009</v>
      </c>
      <c r="E134" s="42">
        <f t="shared" si="13"/>
        <v>3.1499682611157551</v>
      </c>
      <c r="G134" s="20"/>
      <c r="H134" s="20"/>
      <c r="I134" s="20"/>
      <c r="J134" s="20"/>
      <c r="K134" s="20"/>
      <c r="L134" s="20"/>
    </row>
    <row r="135" spans="1:12" x14ac:dyDescent="0.15">
      <c r="A135" s="28">
        <f t="shared" si="11"/>
        <v>0.13100000000000009</v>
      </c>
      <c r="B135" s="28">
        <f t="shared" si="12"/>
        <v>0.55354568419609618</v>
      </c>
      <c r="C135" s="28">
        <f t="shared" si="10"/>
        <v>-5.1571829207029358</v>
      </c>
      <c r="D135" s="28">
        <f t="shared" si="14"/>
        <v>0.13150000000000009</v>
      </c>
      <c r="E135" s="42">
        <f t="shared" si="13"/>
        <v>3.144811078195052</v>
      </c>
      <c r="G135" s="20"/>
      <c r="H135" s="20"/>
      <c r="I135" s="20"/>
      <c r="J135" s="20"/>
      <c r="K135" s="20"/>
      <c r="L135" s="20"/>
    </row>
    <row r="136" spans="1:12" x14ac:dyDescent="0.15">
      <c r="A136" s="28">
        <f t="shared" si="11"/>
        <v>0.13200000000000009</v>
      </c>
      <c r="B136" s="28">
        <f t="shared" si="12"/>
        <v>0.55747669804384004</v>
      </c>
      <c r="C136" s="28">
        <f t="shared" si="10"/>
        <v>-5.1899474272152775</v>
      </c>
      <c r="D136" s="28">
        <f t="shared" si="14"/>
        <v>0.13250000000000009</v>
      </c>
      <c r="E136" s="42">
        <f t="shared" si="13"/>
        <v>3.1396211307678366</v>
      </c>
      <c r="G136" s="20"/>
      <c r="H136" s="20"/>
      <c r="I136" s="20"/>
      <c r="J136" s="20"/>
      <c r="K136" s="20"/>
      <c r="L136" s="20"/>
    </row>
    <row r="137" spans="1:12" x14ac:dyDescent="0.15">
      <c r="A137" s="28">
        <f t="shared" si="11"/>
        <v>0.13300000000000009</v>
      </c>
      <c r="B137" s="28">
        <f t="shared" si="12"/>
        <v>0.56140122445729979</v>
      </c>
      <c r="C137" s="28">
        <f t="shared" si="10"/>
        <v>-5.2225778609994382</v>
      </c>
      <c r="D137" s="28">
        <f t="shared" si="14"/>
        <v>0.13350000000000009</v>
      </c>
      <c r="E137" s="42">
        <f t="shared" si="13"/>
        <v>3.1343985529068372</v>
      </c>
      <c r="G137" s="20"/>
      <c r="H137" s="20"/>
      <c r="I137" s="20"/>
      <c r="J137" s="20"/>
      <c r="K137" s="20"/>
      <c r="L137" s="20"/>
    </row>
    <row r="138" spans="1:12" x14ac:dyDescent="0.15">
      <c r="A138" s="28">
        <f t="shared" si="11"/>
        <v>0.13400000000000009</v>
      </c>
      <c r="B138" s="28">
        <f t="shared" si="12"/>
        <v>0.56531922264843337</v>
      </c>
      <c r="C138" s="28">
        <f t="shared" si="10"/>
        <v>-5.2550737792601501</v>
      </c>
      <c r="D138" s="28">
        <f t="shared" si="14"/>
        <v>0.13450000000000009</v>
      </c>
      <c r="E138" s="42">
        <f t="shared" si="13"/>
        <v>3.1291434791275772</v>
      </c>
      <c r="G138" s="20"/>
      <c r="H138" s="20"/>
      <c r="I138" s="20"/>
      <c r="J138" s="20"/>
      <c r="K138" s="20"/>
      <c r="L138" s="20"/>
    </row>
    <row r="139" spans="1:12" x14ac:dyDescent="0.15">
      <c r="A139" s="28">
        <f t="shared" si="11"/>
        <v>0.13500000000000009</v>
      </c>
      <c r="B139" s="28">
        <f t="shared" si="12"/>
        <v>0.5692306519973428</v>
      </c>
      <c r="C139" s="28">
        <f t="shared" si="10"/>
        <v>-5.2874347495011733</v>
      </c>
      <c r="D139" s="28">
        <f t="shared" si="14"/>
        <v>0.13550000000000009</v>
      </c>
      <c r="E139" s="42">
        <f t="shared" si="13"/>
        <v>3.1238560443780758</v>
      </c>
      <c r="G139" s="20"/>
      <c r="H139" s="20"/>
      <c r="I139" s="20"/>
      <c r="J139" s="20"/>
      <c r="K139" s="20"/>
      <c r="L139" s="20"/>
    </row>
    <row r="140" spans="1:12" x14ac:dyDescent="0.15">
      <c r="A140" s="28">
        <f t="shared" si="11"/>
        <v>0.13600000000000009</v>
      </c>
      <c r="B140" s="28">
        <f t="shared" si="12"/>
        <v>0.57313547205281534</v>
      </c>
      <c r="C140" s="28">
        <f t="shared" si="10"/>
        <v>-5.3196603495164068</v>
      </c>
      <c r="D140" s="28">
        <f t="shared" si="14"/>
        <v>0.13650000000000009</v>
      </c>
      <c r="E140" s="42">
        <f t="shared" si="13"/>
        <v>3.1185363840285594</v>
      </c>
      <c r="G140" s="20"/>
      <c r="H140" s="20"/>
      <c r="I140" s="20"/>
      <c r="J140" s="20"/>
      <c r="K140" s="20"/>
      <c r="L140" s="20"/>
    </row>
    <row r="141" spans="1:12" x14ac:dyDescent="0.15">
      <c r="A141" s="28">
        <f t="shared" si="11"/>
        <v>0.13700000000000009</v>
      </c>
      <c r="B141" s="28">
        <f t="shared" si="12"/>
        <v>0.57703364253285105</v>
      </c>
      <c r="C141" s="28">
        <f t="shared" si="10"/>
        <v>-5.3517501673796959</v>
      </c>
      <c r="D141" s="28">
        <f t="shared" si="14"/>
        <v>0.13750000000000009</v>
      </c>
      <c r="E141" s="42">
        <f t="shared" si="13"/>
        <v>3.1131846338611795</v>
      </c>
      <c r="G141" s="20"/>
      <c r="H141" s="20"/>
      <c r="I141" s="20"/>
      <c r="J141" s="20"/>
      <c r="K141" s="20"/>
      <c r="L141" s="20"/>
    </row>
    <row r="142" spans="1:12" x14ac:dyDescent="0.15">
      <c r="A142" s="28">
        <f t="shared" si="11"/>
        <v>0.13800000000000009</v>
      </c>
      <c r="B142" s="28">
        <f t="shared" si="12"/>
        <v>0.58092512332517754</v>
      </c>
      <c r="C142" s="28">
        <f t="shared" si="10"/>
        <v>-5.3837038014333887</v>
      </c>
      <c r="D142" s="28">
        <f t="shared" si="14"/>
        <v>0.1385000000000001</v>
      </c>
      <c r="E142" s="42">
        <f t="shared" si="13"/>
        <v>3.1078009300597462</v>
      </c>
      <c r="G142" s="20"/>
      <c r="H142" s="20"/>
      <c r="I142" s="20"/>
      <c r="J142" s="20"/>
      <c r="K142" s="20"/>
      <c r="L142" s="20"/>
    </row>
    <row r="143" spans="1:12" x14ac:dyDescent="0.15">
      <c r="A143" s="28">
        <f t="shared" si="11"/>
        <v>0.1390000000000001</v>
      </c>
      <c r="B143" s="28">
        <f t="shared" si="12"/>
        <v>0.58480987448775223</v>
      </c>
      <c r="C143" s="28">
        <f t="shared" si="10"/>
        <v>-5.4155208602755973</v>
      </c>
      <c r="D143" s="28">
        <f t="shared" si="14"/>
        <v>0.1395000000000001</v>
      </c>
      <c r="E143" s="42">
        <f t="shared" si="13"/>
        <v>3.1023854091994707</v>
      </c>
      <c r="G143" s="20"/>
      <c r="H143" s="20"/>
      <c r="I143" s="20"/>
      <c r="J143" s="20"/>
      <c r="K143" s="20"/>
      <c r="L143" s="20"/>
    </row>
    <row r="144" spans="1:12" x14ac:dyDescent="0.15">
      <c r="A144" s="28">
        <f t="shared" si="11"/>
        <v>0.1400000000000001</v>
      </c>
      <c r="B144" s="28">
        <f t="shared" si="12"/>
        <v>0.58868785624925157</v>
      </c>
      <c r="C144" s="28">
        <f t="shared" si="10"/>
        <v>-5.4472009627462254</v>
      </c>
      <c r="D144" s="28">
        <f t="shared" si="14"/>
        <v>0.1405000000000001</v>
      </c>
      <c r="E144" s="42">
        <f t="shared" si="13"/>
        <v>3.0969382082367245</v>
      </c>
      <c r="G144" s="20"/>
      <c r="H144" s="20"/>
      <c r="I144" s="20"/>
      <c r="J144" s="20"/>
      <c r="K144" s="20"/>
      <c r="L144" s="20"/>
    </row>
    <row r="145" spans="1:12" x14ac:dyDescent="0.15">
      <c r="A145" s="28">
        <f t="shared" si="11"/>
        <v>0.1410000000000001</v>
      </c>
      <c r="B145" s="28">
        <f t="shared" si="12"/>
        <v>0.59255902900954749</v>
      </c>
      <c r="C145" s="28">
        <f t="shared" si="10"/>
        <v>-5.4787437379117492</v>
      </c>
      <c r="D145" s="28">
        <f t="shared" si="14"/>
        <v>0.1415000000000001</v>
      </c>
      <c r="E145" s="42">
        <f t="shared" si="13"/>
        <v>3.0914594644988127</v>
      </c>
      <c r="G145" s="20"/>
      <c r="H145" s="20"/>
      <c r="I145" s="20"/>
      <c r="J145" s="20"/>
      <c r="K145" s="20"/>
      <c r="L145" s="20"/>
    </row>
    <row r="146" spans="1:12" x14ac:dyDescent="0.15">
      <c r="A146" s="28">
        <f t="shared" si="11"/>
        <v>0.1420000000000001</v>
      </c>
      <c r="B146" s="28">
        <f t="shared" si="12"/>
        <v>0.59642335334017105</v>
      </c>
      <c r="C146" s="28">
        <f t="shared" si="10"/>
        <v>-5.5101488250487476</v>
      </c>
      <c r="D146" s="28">
        <f t="shared" si="14"/>
        <v>0.1425000000000001</v>
      </c>
      <c r="E146" s="42">
        <f t="shared" si="13"/>
        <v>3.0859493156737638</v>
      </c>
      <c r="G146" s="20"/>
      <c r="H146" s="20"/>
      <c r="I146" s="20"/>
      <c r="J146" s="20"/>
      <c r="K146" s="20"/>
      <c r="L146" s="20"/>
    </row>
    <row r="147" spans="1:12" x14ac:dyDescent="0.15">
      <c r="A147" s="28">
        <f t="shared" si="11"/>
        <v>0.1430000000000001</v>
      </c>
      <c r="B147" s="28">
        <f t="shared" si="12"/>
        <v>0.60028078998476331</v>
      </c>
      <c r="C147" s="28">
        <f t="shared" si="10"/>
        <v>-5.5414158736262209</v>
      </c>
      <c r="D147" s="28">
        <f t="shared" si="14"/>
        <v>0.1435000000000001</v>
      </c>
      <c r="E147" s="42">
        <f t="shared" si="13"/>
        <v>3.0804078998001376</v>
      </c>
      <c r="G147" s="20"/>
      <c r="H147" s="20"/>
      <c r="I147" s="20"/>
      <c r="J147" s="20"/>
      <c r="K147" s="20"/>
      <c r="L147" s="20"/>
    </row>
    <row r="148" spans="1:12" x14ac:dyDescent="0.15">
      <c r="A148" s="28">
        <f t="shared" si="11"/>
        <v>0.1440000000000001</v>
      </c>
      <c r="B148" s="28">
        <f t="shared" si="12"/>
        <v>0.60413129985951353</v>
      </c>
      <c r="C148" s="28">
        <f t="shared" si="10"/>
        <v>-5.5725445432866927</v>
      </c>
      <c r="D148" s="28">
        <f t="shared" si="14"/>
        <v>0.1445000000000001</v>
      </c>
      <c r="E148" s="42">
        <f t="shared" si="13"/>
        <v>3.0748353552568508</v>
      </c>
      <c r="G148" s="20"/>
      <c r="H148" s="20"/>
      <c r="I148" s="20"/>
      <c r="J148" s="20"/>
      <c r="K148" s="20"/>
      <c r="L148" s="20"/>
    </row>
    <row r="149" spans="1:12" x14ac:dyDescent="0.15">
      <c r="A149" s="28">
        <f t="shared" si="11"/>
        <v>0.1450000000000001</v>
      </c>
      <c r="B149" s="28">
        <f t="shared" si="12"/>
        <v>0.6079748440535846</v>
      </c>
      <c r="C149" s="28">
        <f t="shared" si="10"/>
        <v>-5.6035345038261068</v>
      </c>
      <c r="D149" s="28">
        <f t="shared" si="14"/>
        <v>0.1455000000000001</v>
      </c>
      <c r="E149" s="42">
        <f t="shared" si="13"/>
        <v>3.0692318207530249</v>
      </c>
      <c r="G149" s="20"/>
      <c r="H149" s="20"/>
      <c r="I149" s="20"/>
      <c r="J149" s="20"/>
      <c r="K149" s="20"/>
      <c r="L149" s="20"/>
    </row>
    <row r="150" spans="1:12" x14ac:dyDescent="0.15">
      <c r="A150" s="28">
        <f t="shared" si="11"/>
        <v>0.1460000000000001</v>
      </c>
      <c r="B150" s="28">
        <f t="shared" si="12"/>
        <v>0.61181138382952582</v>
      </c>
      <c r="C150" s="28">
        <f t="shared" si="10"/>
        <v>-5.6343854351725406</v>
      </c>
      <c r="D150" s="28">
        <f t="shared" si="14"/>
        <v>0.1465000000000001</v>
      </c>
      <c r="E150" s="42">
        <f t="shared" si="13"/>
        <v>3.0635974353178526</v>
      </c>
      <c r="G150" s="20"/>
      <c r="H150" s="20"/>
      <c r="I150" s="20"/>
      <c r="J150" s="20"/>
      <c r="K150" s="20"/>
      <c r="L150" s="20"/>
    </row>
    <row r="151" spans="1:12" x14ac:dyDescent="0.15">
      <c r="A151" s="28">
        <f t="shared" si="11"/>
        <v>0.1470000000000001</v>
      </c>
      <c r="B151" s="28">
        <f t="shared" si="12"/>
        <v>0.61564088062367317</v>
      </c>
      <c r="C151" s="28">
        <f t="shared" si="10"/>
        <v>-5.6650970273637187</v>
      </c>
      <c r="D151" s="28">
        <f t="shared" si="14"/>
        <v>0.1475000000000001</v>
      </c>
      <c r="E151" s="42">
        <f t="shared" si="13"/>
        <v>3.057932338290489</v>
      </c>
      <c r="G151" s="20"/>
      <c r="H151" s="20"/>
      <c r="I151" s="20"/>
      <c r="J151" s="20"/>
      <c r="K151" s="20"/>
      <c r="L151" s="20"/>
    </row>
    <row r="152" spans="1:12" x14ac:dyDescent="0.15">
      <c r="A152" s="28">
        <f t="shared" si="11"/>
        <v>0.1480000000000001</v>
      </c>
      <c r="B152" s="28">
        <f t="shared" si="12"/>
        <v>0.61946329604653627</v>
      </c>
      <c r="C152" s="28">
        <f t="shared" si="10"/>
        <v>-5.6956689805233811</v>
      </c>
      <c r="D152" s="28">
        <f t="shared" si="14"/>
        <v>0.1485000000000001</v>
      </c>
      <c r="E152" s="42">
        <f t="shared" si="13"/>
        <v>3.0522366693099658</v>
      </c>
      <c r="G152" s="20"/>
      <c r="H152" s="20"/>
      <c r="I152" s="20"/>
      <c r="J152" s="20"/>
      <c r="K152" s="20"/>
      <c r="L152" s="20"/>
    </row>
    <row r="153" spans="1:12" x14ac:dyDescent="0.15">
      <c r="A153" s="28">
        <f t="shared" si="11"/>
        <v>0.1490000000000001</v>
      </c>
      <c r="B153" s="28">
        <f t="shared" si="12"/>
        <v>0.62327859188317369</v>
      </c>
      <c r="C153" s="28">
        <f t="shared" si="10"/>
        <v>-5.7261010048364795</v>
      </c>
      <c r="D153" s="28">
        <f t="shared" si="14"/>
        <v>0.14950000000000011</v>
      </c>
      <c r="E153" s="42">
        <f t="shared" si="13"/>
        <v>3.0465105683051292</v>
      </c>
      <c r="G153" s="20"/>
      <c r="H153" s="20"/>
      <c r="I153" s="20"/>
      <c r="J153" s="20"/>
      <c r="K153" s="20"/>
      <c r="L153" s="20"/>
    </row>
    <row r="154" spans="1:12" x14ac:dyDescent="0.15">
      <c r="A154" s="28">
        <f t="shared" si="11"/>
        <v>0.15000000000000011</v>
      </c>
      <c r="B154" s="28">
        <f t="shared" si="12"/>
        <v>0.62708673009355509</v>
      </c>
      <c r="C154" s="28">
        <f t="shared" si="10"/>
        <v>-5.7563928205232289</v>
      </c>
      <c r="D154" s="28">
        <f t="shared" si="14"/>
        <v>0.15050000000000011</v>
      </c>
      <c r="E154" s="42">
        <f t="shared" si="13"/>
        <v>3.0407541754846061</v>
      </c>
      <c r="G154" s="20"/>
      <c r="H154" s="20"/>
      <c r="I154" s="20"/>
      <c r="J154" s="20"/>
      <c r="K154" s="20"/>
      <c r="L154" s="20"/>
    </row>
    <row r="155" spans="1:12" x14ac:dyDescent="0.15">
      <c r="A155" s="28">
        <f t="shared" si="11"/>
        <v>0.15100000000000011</v>
      </c>
      <c r="B155" s="28">
        <f t="shared" si="12"/>
        <v>0.6308876728129108</v>
      </c>
      <c r="C155" s="28">
        <f t="shared" si="10"/>
        <v>-5.7865441578120311</v>
      </c>
      <c r="D155" s="28">
        <f t="shared" si="14"/>
        <v>0.15150000000000011</v>
      </c>
      <c r="E155" s="42">
        <f t="shared" si="13"/>
        <v>3.0349676313267939</v>
      </c>
      <c r="G155" s="20"/>
      <c r="H155" s="20"/>
      <c r="I155" s="20"/>
      <c r="J155" s="20"/>
      <c r="K155" s="20"/>
      <c r="L155" s="20"/>
    </row>
    <row r="156" spans="1:12" x14ac:dyDescent="0.15">
      <c r="A156" s="28">
        <f t="shared" si="11"/>
        <v>0.15200000000000011</v>
      </c>
      <c r="B156" s="28">
        <f t="shared" si="12"/>
        <v>0.63468138235206928</v>
      </c>
      <c r="C156" s="28">
        <f t="shared" si="10"/>
        <v>-5.8165547569112741</v>
      </c>
      <c r="D156" s="28">
        <f t="shared" si="14"/>
        <v>0.15250000000000011</v>
      </c>
      <c r="E156" s="42">
        <f t="shared" si="13"/>
        <v>3.0291510765698826</v>
      </c>
      <c r="G156" s="20"/>
      <c r="H156" s="20"/>
      <c r="I156" s="20"/>
      <c r="J156" s="20"/>
      <c r="K156" s="20"/>
      <c r="L156" s="20"/>
    </row>
    <row r="157" spans="1:12" x14ac:dyDescent="0.15">
      <c r="A157" s="28">
        <f t="shared" si="11"/>
        <v>0.15300000000000011</v>
      </c>
      <c r="B157" s="28">
        <f t="shared" si="12"/>
        <v>0.63846782119778167</v>
      </c>
      <c r="C157" s="28">
        <f t="shared" si="10"/>
        <v>-5.8464243679800214</v>
      </c>
      <c r="D157" s="28">
        <f t="shared" si="14"/>
        <v>0.15350000000000011</v>
      </c>
      <c r="E157" s="42">
        <f t="shared" si="13"/>
        <v>3.0233046522019027</v>
      </c>
      <c r="G157" s="20"/>
      <c r="H157" s="20"/>
      <c r="I157" s="20"/>
      <c r="J157" s="20"/>
      <c r="K157" s="20"/>
      <c r="L157" s="20"/>
    </row>
    <row r="158" spans="1:12" x14ac:dyDescent="0.15">
      <c r="A158" s="28">
        <f t="shared" si="11"/>
        <v>0.15400000000000011</v>
      </c>
      <c r="B158" s="28">
        <f t="shared" si="12"/>
        <v>0.64224695201303406</v>
      </c>
      <c r="C158" s="28">
        <f t="shared" si="10"/>
        <v>-5.8761527510975986</v>
      </c>
      <c r="D158" s="28">
        <f t="shared" si="14"/>
        <v>0.15450000000000011</v>
      </c>
      <c r="E158" s="42">
        <f t="shared" si="13"/>
        <v>3.0174284994508049</v>
      </c>
      <c r="G158" s="20"/>
      <c r="H158" s="20"/>
      <c r="I158" s="20"/>
      <c r="J158" s="20"/>
      <c r="K158" s="20"/>
      <c r="L158" s="20"/>
    </row>
    <row r="159" spans="1:12" x14ac:dyDescent="0.15">
      <c r="A159" s="28">
        <f t="shared" si="11"/>
        <v>0.15500000000000011</v>
      </c>
      <c r="B159" s="28">
        <f t="shared" si="12"/>
        <v>0.64601873763734752</v>
      </c>
      <c r="C159" s="28">
        <f t="shared" si="10"/>
        <v>-5.905739676232109</v>
      </c>
      <c r="D159" s="28">
        <f t="shared" si="14"/>
        <v>0.15550000000000011</v>
      </c>
      <c r="E159" s="42">
        <f t="shared" si="13"/>
        <v>3.0115227597745728</v>
      </c>
      <c r="G159" s="20"/>
      <c r="H159" s="20"/>
      <c r="I159" s="20"/>
      <c r="J159" s="20"/>
      <c r="K159" s="20"/>
      <c r="L159" s="20"/>
    </row>
    <row r="160" spans="1:12" x14ac:dyDescent="0.15">
      <c r="A160" s="28">
        <f t="shared" si="11"/>
        <v>0.15600000000000011</v>
      </c>
      <c r="B160" s="28">
        <f t="shared" si="12"/>
        <v>0.6497831410870657</v>
      </c>
      <c r="C160" s="28">
        <f t="shared" si="10"/>
        <v>-5.9351849232078688</v>
      </c>
      <c r="D160" s="28">
        <f t="shared" si="14"/>
        <v>0.15650000000000011</v>
      </c>
      <c r="E160" s="42">
        <f t="shared" si="13"/>
        <v>3.005587574851365</v>
      </c>
      <c r="G160" s="20"/>
      <c r="H160" s="20"/>
      <c r="I160" s="20"/>
      <c r="J160" s="20"/>
      <c r="K160" s="20"/>
      <c r="L160" s="20"/>
    </row>
    <row r="161" spans="1:12" x14ac:dyDescent="0.15">
      <c r="A161" s="28">
        <f t="shared" si="11"/>
        <v>0.15700000000000011</v>
      </c>
      <c r="B161" s="28">
        <f t="shared" si="12"/>
        <v>0.6535401255556299</v>
      </c>
      <c r="C161" s="28">
        <f t="shared" si="10"/>
        <v>-5.9644882816717741</v>
      </c>
      <c r="D161" s="28">
        <f t="shared" si="14"/>
        <v>0.15750000000000011</v>
      </c>
      <c r="E161" s="42">
        <f t="shared" si="13"/>
        <v>2.9996230865696933</v>
      </c>
      <c r="G161" s="20"/>
      <c r="H161" s="20"/>
      <c r="I161" s="20"/>
      <c r="J161" s="20"/>
      <c r="K161" s="20"/>
      <c r="L161" s="20"/>
    </row>
    <row r="162" spans="1:12" x14ac:dyDescent="0.15">
      <c r="A162" s="28">
        <f t="shared" si="11"/>
        <v>0.15800000000000011</v>
      </c>
      <c r="B162" s="28">
        <f t="shared" si="12"/>
        <v>0.65728965441384202</v>
      </c>
      <c r="C162" s="28">
        <f t="shared" si="10"/>
        <v>-5.9936495510586436</v>
      </c>
      <c r="D162" s="28">
        <f t="shared" si="14"/>
        <v>0.15850000000000011</v>
      </c>
      <c r="E162" s="42">
        <f t="shared" si="13"/>
        <v>2.9936294370186345</v>
      </c>
      <c r="G162" s="20"/>
      <c r="H162" s="20"/>
      <c r="I162" s="20"/>
      <c r="J162" s="20"/>
      <c r="K162" s="20"/>
      <c r="L162" s="20"/>
    </row>
    <row r="163" spans="1:12" x14ac:dyDescent="0.15">
      <c r="A163" s="28">
        <f t="shared" si="11"/>
        <v>0.15900000000000011</v>
      </c>
      <c r="B163" s="28">
        <f t="shared" si="12"/>
        <v>0.66103169121011529</v>
      </c>
      <c r="C163" s="28">
        <f t="shared" si="10"/>
        <v>-6.0226685405555065</v>
      </c>
      <c r="D163" s="28">
        <f t="shared" si="14"/>
        <v>0.15950000000000011</v>
      </c>
      <c r="E163" s="42">
        <f t="shared" si="13"/>
        <v>2.9876067684780789</v>
      </c>
      <c r="G163" s="20"/>
      <c r="H163" s="20"/>
      <c r="I163" s="20"/>
      <c r="J163" s="20"/>
      <c r="K163" s="20"/>
      <c r="L163" s="20"/>
    </row>
    <row r="164" spans="1:12" x14ac:dyDescent="0.15">
      <c r="A164" s="28">
        <f t="shared" si="11"/>
        <v>0.16000000000000011</v>
      </c>
      <c r="B164" s="28">
        <f t="shared" si="12"/>
        <v>0.66476619967071293</v>
      </c>
      <c r="C164" s="28">
        <f t="shared" si="10"/>
        <v>-6.0515450690648809</v>
      </c>
      <c r="D164" s="28">
        <f t="shared" si="14"/>
        <v>0.16050000000000011</v>
      </c>
      <c r="E164" s="42">
        <f t="shared" si="13"/>
        <v>2.9815552234090141</v>
      </c>
      <c r="G164" s="20"/>
      <c r="H164" s="20"/>
      <c r="I164" s="20"/>
      <c r="J164" s="20"/>
      <c r="K164" s="20"/>
      <c r="L164" s="20"/>
    </row>
    <row r="165" spans="1:12" x14ac:dyDescent="0.15">
      <c r="A165" s="28">
        <f t="shared" si="11"/>
        <v>0.16100000000000012</v>
      </c>
      <c r="B165" s="28">
        <f t="shared" si="12"/>
        <v>0.66849314369997415</v>
      </c>
      <c r="C165" s="28">
        <f t="shared" si="10"/>
        <v>-6.0802789651670421</v>
      </c>
      <c r="D165" s="28">
        <f t="shared" si="14"/>
        <v>0.16150000000000012</v>
      </c>
      <c r="E165" s="42">
        <f t="shared" si="13"/>
        <v>2.9754749444438473</v>
      </c>
      <c r="G165" s="20"/>
      <c r="H165" s="20"/>
      <c r="I165" s="20"/>
      <c r="J165" s="20"/>
      <c r="K165" s="20"/>
      <c r="L165" s="20"/>
    </row>
    <row r="166" spans="1:12" x14ac:dyDescent="0.15">
      <c r="A166" s="28">
        <f t="shared" si="11"/>
        <v>0.16200000000000012</v>
      </c>
      <c r="B166" s="28">
        <f t="shared" si="12"/>
        <v>0.67221248738052897</v>
      </c>
      <c r="C166" s="28">
        <f t="shared" si="10"/>
        <v>-6.1088700670812974</v>
      </c>
      <c r="D166" s="28">
        <f t="shared" si="14"/>
        <v>0.16250000000000012</v>
      </c>
      <c r="E166" s="42">
        <f t="shared" si="13"/>
        <v>2.969366074376766</v>
      </c>
      <c r="G166" s="20"/>
      <c r="H166" s="20"/>
      <c r="I166" s="20"/>
      <c r="J166" s="20"/>
      <c r="K166" s="20"/>
      <c r="L166" s="20"/>
    </row>
    <row r="167" spans="1:12" x14ac:dyDescent="0.15">
      <c r="A167" s="28">
        <f t="shared" si="11"/>
        <v>0.16300000000000012</v>
      </c>
      <c r="B167" s="28">
        <f t="shared" si="12"/>
        <v>0.67592419497349987</v>
      </c>
      <c r="C167" s="28">
        <f t="shared" si="10"/>
        <v>-6.1373182226262815</v>
      </c>
      <c r="D167" s="28">
        <f t="shared" si="14"/>
        <v>0.16350000000000012</v>
      </c>
      <c r="E167" s="42">
        <f t="shared" si="13"/>
        <v>2.9632287561541397</v>
      </c>
      <c r="G167" s="20"/>
      <c r="H167" s="20"/>
      <c r="I167" s="20"/>
      <c r="J167" s="20"/>
      <c r="K167" s="20"/>
      <c r="L167" s="20"/>
    </row>
    <row r="168" spans="1:12" x14ac:dyDescent="0.15">
      <c r="A168" s="28">
        <f t="shared" si="11"/>
        <v>0.16400000000000012</v>
      </c>
      <c r="B168" s="28">
        <f t="shared" si="12"/>
        <v>0.67962823091869251</v>
      </c>
      <c r="C168" s="28">
        <f t="shared" si="10"/>
        <v>-6.1656232891792779</v>
      </c>
      <c r="D168" s="28">
        <f t="shared" si="14"/>
        <v>0.16450000000000012</v>
      </c>
      <c r="E168" s="42">
        <f t="shared" si="13"/>
        <v>2.9570631328649606</v>
      </c>
      <c r="G168" s="20"/>
      <c r="H168" s="20"/>
      <c r="I168" s="20"/>
      <c r="J168" s="20"/>
      <c r="K168" s="20"/>
      <c r="L168" s="20"/>
    </row>
    <row r="169" spans="1:12" x14ac:dyDescent="0.15">
      <c r="A169" s="28">
        <f t="shared" si="11"/>
        <v>0.16500000000000012</v>
      </c>
      <c r="B169" s="28">
        <f t="shared" si="12"/>
        <v>0.68332455983477369</v>
      </c>
      <c r="C169" s="28">
        <f t="shared" si="10"/>
        <v>-6.1937851336345995</v>
      </c>
      <c r="D169" s="28">
        <f t="shared" si="14"/>
        <v>0.16550000000000012</v>
      </c>
      <c r="E169" s="42">
        <f t="shared" si="13"/>
        <v>2.9508693477313259</v>
      </c>
      <c r="G169" s="20"/>
      <c r="H169" s="20"/>
      <c r="I169" s="20"/>
      <c r="J169" s="20"/>
      <c r="K169" s="20"/>
      <c r="L169" s="20"/>
    </row>
    <row r="170" spans="1:12" x14ac:dyDescent="0.15">
      <c r="A170" s="28">
        <f t="shared" si="11"/>
        <v>0.16600000000000012</v>
      </c>
      <c r="B170" s="28">
        <f t="shared" si="12"/>
        <v>0.6870131465194379</v>
      </c>
      <c r="C170" s="28">
        <f t="shared" si="10"/>
        <v>-6.2218036323610164</v>
      </c>
      <c r="D170" s="28">
        <f t="shared" si="14"/>
        <v>0.16650000000000012</v>
      </c>
      <c r="E170" s="42">
        <f t="shared" si="13"/>
        <v>2.9446475440989648</v>
      </c>
      <c r="G170" s="20"/>
      <c r="H170" s="20"/>
      <c r="I170" s="20"/>
      <c r="J170" s="20"/>
      <c r="K170" s="20"/>
      <c r="L170" s="20"/>
    </row>
    <row r="171" spans="1:12" x14ac:dyDescent="0.15">
      <c r="A171" s="28">
        <f t="shared" si="11"/>
        <v>0.16700000000000012</v>
      </c>
      <c r="B171" s="28">
        <f t="shared" si="12"/>
        <v>0.69069395594956162</v>
      </c>
      <c r="C171" s="28">
        <f t="shared" si="10"/>
        <v>-6.2496786711582617</v>
      </c>
      <c r="D171" s="28">
        <f t="shared" si="14"/>
        <v>0.16750000000000012</v>
      </c>
      <c r="E171" s="42">
        <f t="shared" si="13"/>
        <v>2.9383978654278065</v>
      </c>
      <c r="G171" s="20"/>
      <c r="H171" s="20"/>
      <c r="I171" s="20"/>
      <c r="J171" s="20"/>
      <c r="K171" s="20"/>
      <c r="L171" s="20"/>
    </row>
    <row r="172" spans="1:12" x14ac:dyDescent="0.15">
      <c r="A172" s="28">
        <f t="shared" si="11"/>
        <v>0.16800000000000012</v>
      </c>
      <c r="B172" s="28">
        <f t="shared" si="12"/>
        <v>0.69436695328134634</v>
      </c>
      <c r="C172" s="28">
        <f t="shared" si="10"/>
        <v>-6.2774101452126247</v>
      </c>
      <c r="D172" s="28">
        <f t="shared" si="14"/>
        <v>0.16850000000000012</v>
      </c>
      <c r="E172" s="42">
        <f t="shared" si="13"/>
        <v>2.9321204552825937</v>
      </c>
      <c r="G172" s="20"/>
      <c r="H172" s="20"/>
      <c r="I172" s="20"/>
      <c r="J172" s="20"/>
      <c r="K172" s="20"/>
      <c r="L172" s="20"/>
    </row>
    <row r="173" spans="1:12" x14ac:dyDescent="0.15">
      <c r="A173" s="28">
        <f t="shared" si="11"/>
        <v>0.16900000000000012</v>
      </c>
      <c r="B173" s="28">
        <f t="shared" si="12"/>
        <v>0.69803210385044956</v>
      </c>
      <c r="C173" s="28">
        <f t="shared" si="10"/>
        <v>-6.3049979590516507</v>
      </c>
      <c r="D173" s="28">
        <f t="shared" si="14"/>
        <v>0.16950000000000012</v>
      </c>
      <c r="E173" s="42">
        <f t="shared" si="13"/>
        <v>2.9258154573235422</v>
      </c>
      <c r="G173" s="20"/>
      <c r="H173" s="20"/>
      <c r="I173" s="20"/>
      <c r="J173" s="20"/>
      <c r="K173" s="20"/>
      <c r="L173" s="20"/>
    </row>
    <row r="174" spans="1:12" x14ac:dyDescent="0.15">
      <c r="A174" s="28">
        <f t="shared" si="11"/>
        <v>0.17000000000000012</v>
      </c>
      <c r="B174" s="28">
        <f t="shared" si="12"/>
        <v>0.701689373172104</v>
      </c>
      <c r="C174" s="28">
        <f t="shared" si="10"/>
        <v>-6.3324420264979464</v>
      </c>
      <c r="D174" s="28">
        <f t="shared" si="14"/>
        <v>0.17050000000000012</v>
      </c>
      <c r="E174" s="42">
        <f t="shared" si="13"/>
        <v>2.9194830152970441</v>
      </c>
      <c r="G174" s="20"/>
      <c r="H174" s="20"/>
      <c r="I174" s="20"/>
      <c r="J174" s="20"/>
      <c r="K174" s="20"/>
      <c r="L174" s="20"/>
    </row>
    <row r="175" spans="1:12" x14ac:dyDescent="0.15">
      <c r="A175" s="28">
        <f t="shared" si="11"/>
        <v>0.17100000000000012</v>
      </c>
      <c r="B175" s="28">
        <f t="shared" si="12"/>
        <v>0.70533872694122535</v>
      </c>
      <c r="C175" s="28">
        <f t="shared" si="10"/>
        <v>-6.3597422706221236</v>
      </c>
      <c r="D175" s="28">
        <f t="shared" si="14"/>
        <v>0.17150000000000012</v>
      </c>
      <c r="E175" s="42">
        <f t="shared" si="13"/>
        <v>2.913123273026422</v>
      </c>
      <c r="G175" s="20"/>
      <c r="H175" s="20"/>
      <c r="I175" s="20"/>
      <c r="J175" s="20"/>
      <c r="K175" s="20"/>
      <c r="L175" s="20"/>
    </row>
    <row r="176" spans="1:12" x14ac:dyDescent="0.15">
      <c r="A176" s="28">
        <f t="shared" si="11"/>
        <v>0.17200000000000013</v>
      </c>
      <c r="B176" s="28">
        <f t="shared" si="12"/>
        <v>0.70898013103250834</v>
      </c>
      <c r="C176" s="28">
        <f t="shared" si="10"/>
        <v>-6.3868986236948704</v>
      </c>
      <c r="D176" s="28">
        <f t="shared" si="14"/>
        <v>0.17250000000000013</v>
      </c>
      <c r="E176" s="42">
        <f t="shared" si="13"/>
        <v>2.906736374402727</v>
      </c>
      <c r="G176" s="20"/>
      <c r="H176" s="20"/>
      <c r="I176" s="20"/>
      <c r="J176" s="20"/>
      <c r="K176" s="20"/>
      <c r="L176" s="20"/>
    </row>
    <row r="177" spans="1:12" x14ac:dyDescent="0.15">
      <c r="A177" s="28">
        <f t="shared" si="11"/>
        <v>0.17300000000000013</v>
      </c>
      <c r="B177" s="28">
        <f t="shared" si="12"/>
        <v>0.71261355150051175</v>
      </c>
      <c r="C177" s="28">
        <f t="shared" si="10"/>
        <v>-6.4139110271382043</v>
      </c>
      <c r="D177" s="28">
        <f t="shared" si="14"/>
        <v>0.17350000000000013</v>
      </c>
      <c r="E177" s="42">
        <f t="shared" si="13"/>
        <v>2.9003224633755886</v>
      </c>
      <c r="G177" s="20"/>
      <c r="H177" s="20"/>
      <c r="I177" s="20"/>
      <c r="J177" s="20"/>
      <c r="K177" s="20"/>
      <c r="L177" s="20"/>
    </row>
    <row r="178" spans="1:12" x14ac:dyDescent="0.15">
      <c r="A178" s="28">
        <f t="shared" si="11"/>
        <v>0.17400000000000013</v>
      </c>
      <c r="B178" s="28">
        <f t="shared" si="12"/>
        <v>0.71623895457973119</v>
      </c>
      <c r="C178" s="28">
        <f t="shared" si="10"/>
        <v>-6.4407794314758728</v>
      </c>
      <c r="D178" s="28">
        <f t="shared" si="14"/>
        <v>0.17450000000000013</v>
      </c>
      <c r="E178" s="42">
        <f t="shared" si="13"/>
        <v>2.8938816839441128</v>
      </c>
      <c r="G178" s="20"/>
      <c r="H178" s="20"/>
      <c r="I178" s="20"/>
      <c r="J178" s="20"/>
      <c r="K178" s="20"/>
      <c r="L178" s="20"/>
    </row>
    <row r="179" spans="1:12" x14ac:dyDescent="0.15">
      <c r="A179" s="28">
        <f t="shared" si="11"/>
        <v>0.17500000000000013</v>
      </c>
      <c r="B179" s="28">
        <f t="shared" si="12"/>
        <v>0.71985630668466138</v>
      </c>
      <c r="C179" s="28">
        <f t="shared" si="10"/>
        <v>-6.4675037962829522</v>
      </c>
      <c r="D179" s="28">
        <f t="shared" si="14"/>
        <v>0.17550000000000013</v>
      </c>
      <c r="E179" s="42">
        <f t="shared" si="13"/>
        <v>2.8874141801478297</v>
      </c>
      <c r="G179" s="20"/>
      <c r="H179" s="20"/>
      <c r="I179" s="20"/>
      <c r="J179" s="20"/>
      <c r="K179" s="20"/>
      <c r="L179" s="20"/>
    </row>
    <row r="180" spans="1:12" x14ac:dyDescent="0.15">
      <c r="A180" s="28">
        <f t="shared" si="11"/>
        <v>0.17600000000000013</v>
      </c>
      <c r="B180" s="28">
        <f t="shared" si="12"/>
        <v>0.72346557440984616</v>
      </c>
      <c r="C180" s="28">
        <f t="shared" si="10"/>
        <v>-6.4940840901346437</v>
      </c>
      <c r="D180" s="28">
        <f t="shared" si="14"/>
        <v>0.17650000000000013</v>
      </c>
      <c r="E180" s="42">
        <f t="shared" si="13"/>
        <v>2.8809200960576948</v>
      </c>
      <c r="G180" s="20"/>
      <c r="H180" s="20"/>
      <c r="I180" s="20"/>
      <c r="J180" s="20"/>
      <c r="K180" s="20"/>
      <c r="L180" s="20"/>
    </row>
    <row r="181" spans="1:12" x14ac:dyDescent="0.15">
      <c r="A181" s="28">
        <f t="shared" si="11"/>
        <v>0.17700000000000013</v>
      </c>
      <c r="B181" s="28">
        <f t="shared" si="12"/>
        <v>0.72706672452991827</v>
      </c>
      <c r="C181" s="28">
        <f t="shared" si="10"/>
        <v>-6.5205202905542787</v>
      </c>
      <c r="D181" s="28">
        <f t="shared" si="14"/>
        <v>0.17750000000000013</v>
      </c>
      <c r="E181" s="42">
        <f t="shared" si="13"/>
        <v>2.8743995757671406</v>
      </c>
      <c r="G181" s="20"/>
      <c r="H181" s="20"/>
      <c r="I181" s="20"/>
      <c r="J181" s="20"/>
      <c r="K181" s="20"/>
      <c r="L181" s="20"/>
    </row>
    <row r="182" spans="1:12" x14ac:dyDescent="0.15">
      <c r="A182" s="28">
        <f t="shared" si="11"/>
        <v>0.17800000000000013</v>
      </c>
      <c r="B182" s="28">
        <f t="shared" si="12"/>
        <v>0.7306597239996272</v>
      </c>
      <c r="C182" s="28">
        <f t="shared" si="10"/>
        <v>-6.5468123839605621</v>
      </c>
      <c r="D182" s="28">
        <f t="shared" si="14"/>
        <v>0.17850000000000013</v>
      </c>
      <c r="E182" s="42">
        <f t="shared" si="13"/>
        <v>2.8678527633831798</v>
      </c>
      <c r="G182" s="20"/>
      <c r="H182" s="20"/>
      <c r="I182" s="20"/>
      <c r="J182" s="20"/>
      <c r="K182" s="20"/>
      <c r="L182" s="20"/>
    </row>
    <row r="183" spans="1:12" x14ac:dyDescent="0.15">
      <c r="A183" s="28">
        <f t="shared" si="11"/>
        <v>0.17900000000000013</v>
      </c>
      <c r="B183" s="28">
        <f t="shared" si="12"/>
        <v>0.73424453995385619</v>
      </c>
      <c r="C183" s="28">
        <f t="shared" si="10"/>
        <v>-6.5729603656140423</v>
      </c>
      <c r="D183" s="28">
        <f t="shared" si="14"/>
        <v>0.17950000000000013</v>
      </c>
      <c r="E183" s="42">
        <f t="shared" si="13"/>
        <v>2.8612798030175659</v>
      </c>
      <c r="G183" s="20"/>
      <c r="H183" s="20"/>
      <c r="I183" s="20"/>
      <c r="J183" s="20"/>
      <c r="K183" s="20"/>
      <c r="L183" s="20"/>
    </row>
    <row r="184" spans="1:12" x14ac:dyDescent="0.15">
      <c r="A184" s="28">
        <f t="shared" si="11"/>
        <v>0.18000000000000013</v>
      </c>
      <c r="B184" s="28">
        <f t="shared" si="12"/>
        <v>0.73782113970762819</v>
      </c>
      <c r="C184" s="28">
        <f t="shared" si="10"/>
        <v>-6.5989642395628589</v>
      </c>
      <c r="D184" s="28">
        <f t="shared" si="14"/>
        <v>0.18050000000000013</v>
      </c>
      <c r="E184" s="42">
        <f t="shared" si="13"/>
        <v>2.8546808387780032</v>
      </c>
      <c r="G184" s="20"/>
      <c r="H184" s="20"/>
      <c r="I184" s="20"/>
      <c r="J184" s="20"/>
      <c r="K184" s="20"/>
      <c r="L184" s="20"/>
    </row>
    <row r="185" spans="1:12" x14ac:dyDescent="0.15">
      <c r="A185" s="28">
        <f t="shared" si="11"/>
        <v>0.18100000000000013</v>
      </c>
      <c r="B185" s="28">
        <f t="shared" si="12"/>
        <v>0.74138949075610072</v>
      </c>
      <c r="C185" s="28">
        <f t="shared" si="10"/>
        <v>-6.6248240185877361</v>
      </c>
      <c r="D185" s="28">
        <f t="shared" si="14"/>
        <v>0.18150000000000013</v>
      </c>
      <c r="E185" s="42">
        <f t="shared" si="13"/>
        <v>2.8480560147594156</v>
      </c>
      <c r="G185" s="20"/>
      <c r="H185" s="20"/>
      <c r="I185" s="20"/>
      <c r="J185" s="20"/>
      <c r="K185" s="20"/>
      <c r="L185" s="20"/>
    </row>
    <row r="186" spans="1:12" x14ac:dyDescent="0.15">
      <c r="A186" s="28">
        <f t="shared" si="11"/>
        <v>0.18200000000000013</v>
      </c>
      <c r="B186" s="28">
        <f t="shared" si="12"/>
        <v>0.74494956077454999</v>
      </c>
      <c r="C186" s="28">
        <f t="shared" si="10"/>
        <v>-6.650539724146288</v>
      </c>
      <c r="D186" s="28">
        <f t="shared" si="14"/>
        <v>0.18250000000000013</v>
      </c>
      <c r="E186" s="42">
        <f t="shared" si="13"/>
        <v>2.8414054750352693</v>
      </c>
      <c r="G186" s="20"/>
      <c r="H186" s="20"/>
      <c r="I186" s="20"/>
      <c r="J186" s="20"/>
      <c r="K186" s="20"/>
      <c r="L186" s="20"/>
    </row>
    <row r="187" spans="1:12" x14ac:dyDescent="0.15">
      <c r="A187" s="28">
        <f t="shared" si="11"/>
        <v>0.18300000000000013</v>
      </c>
      <c r="B187" s="28">
        <f t="shared" si="12"/>
        <v>0.74850131761834404</v>
      </c>
      <c r="C187" s="28">
        <f t="shared" si="10"/>
        <v>-6.6761113863166006</v>
      </c>
      <c r="D187" s="28">
        <f t="shared" si="14"/>
        <v>0.18350000000000014</v>
      </c>
      <c r="E187" s="42">
        <f t="shared" si="13"/>
        <v>2.8347293636489526</v>
      </c>
      <c r="G187" s="20"/>
      <c r="H187" s="20"/>
      <c r="I187" s="20"/>
      <c r="J187" s="20"/>
      <c r="K187" s="20"/>
      <c r="L187" s="20"/>
    </row>
    <row r="188" spans="1:12" x14ac:dyDescent="0.15">
      <c r="A188" s="28">
        <f t="shared" si="11"/>
        <v>0.18400000000000014</v>
      </c>
      <c r="B188" s="28">
        <f t="shared" si="12"/>
        <v>0.75204472932290523</v>
      </c>
      <c r="C188" s="28">
        <f t="shared" si="10"/>
        <v>-6.7015390437401425</v>
      </c>
      <c r="D188" s="28">
        <f t="shared" si="14"/>
        <v>0.18450000000000014</v>
      </c>
      <c r="E188" s="42">
        <f t="shared" si="13"/>
        <v>2.8280278246052126</v>
      </c>
      <c r="G188" s="20"/>
      <c r="H188" s="20"/>
      <c r="I188" s="20"/>
      <c r="J188" s="20"/>
      <c r="K188" s="20"/>
      <c r="L188" s="20"/>
    </row>
    <row r="189" spans="1:12" x14ac:dyDescent="0.15">
      <c r="A189" s="28">
        <f t="shared" si="11"/>
        <v>0.18500000000000014</v>
      </c>
      <c r="B189" s="28">
        <f t="shared" si="12"/>
        <v>0.75557976410366179</v>
      </c>
      <c r="C189" s="28">
        <f t="shared" si="10"/>
        <v>-6.7268227435639982</v>
      </c>
      <c r="D189" s="28">
        <f t="shared" si="14"/>
        <v>0.18550000000000014</v>
      </c>
      <c r="E189" s="42">
        <f t="shared" si="13"/>
        <v>2.8213010018616487</v>
      </c>
      <c r="G189" s="20"/>
      <c r="H189" s="20"/>
      <c r="I189" s="20"/>
      <c r="J189" s="20"/>
      <c r="K189" s="20"/>
      <c r="L189" s="20"/>
    </row>
    <row r="190" spans="1:12" x14ac:dyDescent="0.15">
      <c r="A190" s="28">
        <f t="shared" si="11"/>
        <v>0.18600000000000014</v>
      </c>
      <c r="B190" s="28">
        <f t="shared" si="12"/>
        <v>0.75910639035598881</v>
      </c>
      <c r="C190" s="28">
        <f t="shared" si="10"/>
        <v>-6.7519625413824409</v>
      </c>
      <c r="D190" s="28">
        <f t="shared" si="14"/>
        <v>0.18650000000000014</v>
      </c>
      <c r="E190" s="42">
        <f t="shared" si="13"/>
        <v>2.8145490393202661</v>
      </c>
      <c r="G190" s="20"/>
      <c r="H190" s="20"/>
      <c r="I190" s="20"/>
      <c r="J190" s="20"/>
      <c r="K190" s="20"/>
      <c r="L190" s="20"/>
    </row>
    <row r="191" spans="1:12" x14ac:dyDescent="0.15">
      <c r="A191" s="28">
        <f t="shared" si="11"/>
        <v>0.18700000000000014</v>
      </c>
      <c r="B191" s="28">
        <f t="shared" si="12"/>
        <v>0.76262457665513916</v>
      </c>
      <c r="C191" s="28">
        <f t="shared" si="10"/>
        <v>-6.776958501177873</v>
      </c>
      <c r="D191" s="28">
        <f t="shared" si="14"/>
        <v>0.18750000000000014</v>
      </c>
      <c r="E191" s="42">
        <f t="shared" si="13"/>
        <v>2.8077720808190882</v>
      </c>
      <c r="G191" s="20"/>
      <c r="H191" s="20"/>
      <c r="I191" s="20"/>
      <c r="J191" s="20"/>
      <c r="K191" s="20"/>
      <c r="L191" s="20"/>
    </row>
    <row r="192" spans="1:12" x14ac:dyDescent="0.15">
      <c r="A192" s="28">
        <f t="shared" si="11"/>
        <v>0.18800000000000014</v>
      </c>
      <c r="B192" s="28">
        <f t="shared" si="12"/>
        <v>0.76613429175616299</v>
      </c>
      <c r="C192" s="28">
        <f t="shared" si="10"/>
        <v>-6.8018106952611275</v>
      </c>
      <c r="D192" s="28">
        <f t="shared" si="14"/>
        <v>0.18850000000000014</v>
      </c>
      <c r="E192" s="42">
        <f t="shared" si="13"/>
        <v>2.8009702701238273</v>
      </c>
      <c r="G192" s="20"/>
      <c r="H192" s="20"/>
      <c r="I192" s="20"/>
      <c r="J192" s="20"/>
      <c r="K192" s="20"/>
      <c r="L192" s="20"/>
    </row>
    <row r="193" spans="1:12" x14ac:dyDescent="0.15">
      <c r="A193" s="28">
        <f t="shared" si="11"/>
        <v>0.18900000000000014</v>
      </c>
      <c r="B193" s="28">
        <f t="shared" si="12"/>
        <v>0.7696355045938178</v>
      </c>
      <c r="C193" s="28">
        <f t="shared" si="10"/>
        <v>-6.8265192042111584</v>
      </c>
      <c r="D193" s="28">
        <f t="shared" si="14"/>
        <v>0.18950000000000014</v>
      </c>
      <c r="E193" s="42">
        <f t="shared" si="13"/>
        <v>2.7941437509196163</v>
      </c>
      <c r="G193" s="20"/>
      <c r="H193" s="20"/>
      <c r="I193" s="20"/>
      <c r="J193" s="20"/>
      <c r="K193" s="20"/>
      <c r="L193" s="20"/>
    </row>
    <row r="194" spans="1:12" x14ac:dyDescent="0.15">
      <c r="A194" s="28">
        <f t="shared" si="11"/>
        <v>0.19000000000000014</v>
      </c>
      <c r="B194" s="28">
        <f t="shared" si="12"/>
        <v>0.77312818428246732</v>
      </c>
      <c r="C194" s="28">
        <f t="shared" si="10"/>
        <v>-6.8510841168141328</v>
      </c>
      <c r="D194" s="28">
        <f t="shared" si="14"/>
        <v>0.19050000000000014</v>
      </c>
      <c r="E194" s="42">
        <f t="shared" si="13"/>
        <v>2.7872926668028022</v>
      </c>
      <c r="G194" s="20"/>
      <c r="H194" s="20"/>
      <c r="I194" s="20"/>
      <c r="J194" s="20"/>
      <c r="K194" s="20"/>
      <c r="L194" s="20"/>
    </row>
    <row r="195" spans="1:12" x14ac:dyDescent="0.15">
      <c r="A195" s="28">
        <f t="shared" si="11"/>
        <v>0.19100000000000014</v>
      </c>
      <c r="B195" s="28">
        <f t="shared" si="12"/>
        <v>0.77661230011597082</v>
      </c>
      <c r="C195" s="28">
        <f t="shared" si="10"/>
        <v>-6.8755055300019379</v>
      </c>
      <c r="D195" s="28">
        <f t="shared" si="14"/>
        <v>0.19150000000000014</v>
      </c>
      <c r="E195" s="42">
        <f t="shared" si="13"/>
        <v>2.7804171612728004</v>
      </c>
      <c r="G195" s="20"/>
      <c r="H195" s="20"/>
      <c r="I195" s="20"/>
      <c r="J195" s="20"/>
      <c r="K195" s="20"/>
      <c r="L195" s="20"/>
    </row>
    <row r="196" spans="1:12" x14ac:dyDescent="0.15">
      <c r="A196" s="28">
        <f t="shared" si="11"/>
        <v>0.19200000000000014</v>
      </c>
      <c r="B196" s="28">
        <f t="shared" si="12"/>
        <v>0.78008782156756185</v>
      </c>
      <c r="C196" s="28">
        <f t="shared" ref="C196:C259" si="15">-9.81*SIN(B196)</f>
        <v>-6.8997835487901114</v>
      </c>
      <c r="D196" s="28">
        <f t="shared" si="14"/>
        <v>0.19250000000000014</v>
      </c>
      <c r="E196" s="42">
        <f t="shared" si="13"/>
        <v>2.7735173777240103</v>
      </c>
      <c r="G196" s="20"/>
      <c r="H196" s="20"/>
      <c r="I196" s="20"/>
      <c r="J196" s="20"/>
      <c r="K196" s="20"/>
      <c r="L196" s="20"/>
    </row>
    <row r="197" spans="1:12" x14ac:dyDescent="0.15">
      <c r="A197" s="28">
        <f t="shared" ref="A197:A260" si="16">A196+$I$4</f>
        <v>0.19300000000000014</v>
      </c>
      <c r="B197" s="28">
        <f t="shared" ref="B197:B260" si="17">B196+E196/$L$4*$I$4</f>
        <v>0.7835547182897169</v>
      </c>
      <c r="C197" s="28">
        <f t="shared" si="15"/>
        <v>-6.92391828621522</v>
      </c>
      <c r="D197" s="28">
        <f t="shared" si="14"/>
        <v>0.19350000000000014</v>
      </c>
      <c r="E197" s="42">
        <f t="shared" ref="E197:E260" si="18">E196+C197*$I$4</f>
        <v>2.7665934594377952</v>
      </c>
      <c r="G197" s="20"/>
      <c r="H197" s="20"/>
      <c r="I197" s="20"/>
      <c r="J197" s="20"/>
      <c r="K197" s="20"/>
      <c r="L197" s="20"/>
    </row>
    <row r="198" spans="1:12" x14ac:dyDescent="0.15">
      <c r="A198" s="28">
        <f t="shared" si="16"/>
        <v>0.19400000000000014</v>
      </c>
      <c r="B198" s="28">
        <f t="shared" si="17"/>
        <v>0.78701296011401412</v>
      </c>
      <c r="C198" s="28">
        <f t="shared" si="15"/>
        <v>-6.9479098632716978</v>
      </c>
      <c r="D198" s="28">
        <f t="shared" ref="D198:D261" si="19">A198+$I$4/2</f>
        <v>0.19450000000000014</v>
      </c>
      <c r="E198" s="42">
        <f t="shared" si="18"/>
        <v>2.7596455495745236</v>
      </c>
      <c r="G198" s="20"/>
      <c r="H198" s="20"/>
      <c r="I198" s="20"/>
      <c r="J198" s="20"/>
      <c r="K198" s="20"/>
      <c r="L198" s="20"/>
    </row>
    <row r="199" spans="1:12" x14ac:dyDescent="0.15">
      <c r="A199" s="28">
        <f t="shared" si="16"/>
        <v>0.19500000000000015</v>
      </c>
      <c r="B199" s="28">
        <f t="shared" si="17"/>
        <v>0.79046251705098225</v>
      </c>
      <c r="C199" s="28">
        <f t="shared" si="15"/>
        <v>-6.9717584088481406</v>
      </c>
      <c r="D199" s="28">
        <f t="shared" si="19"/>
        <v>0.19550000000000015</v>
      </c>
      <c r="E199" s="42">
        <f t="shared" si="18"/>
        <v>2.7526737911656753</v>
      </c>
      <c r="G199" s="20"/>
      <c r="H199" s="20"/>
      <c r="I199" s="20"/>
      <c r="J199" s="20"/>
      <c r="K199" s="20"/>
      <c r="L199" s="20"/>
    </row>
    <row r="200" spans="1:12" x14ac:dyDescent="0.15">
      <c r="A200" s="28">
        <f t="shared" si="16"/>
        <v>0.19600000000000015</v>
      </c>
      <c r="B200" s="28">
        <f t="shared" si="17"/>
        <v>0.79390335928993938</v>
      </c>
      <c r="C200" s="28">
        <f t="shared" si="15"/>
        <v>-6.995464059663111</v>
      </c>
      <c r="D200" s="28">
        <f t="shared" si="19"/>
        <v>0.19650000000000015</v>
      </c>
      <c r="E200" s="42">
        <f t="shared" si="18"/>
        <v>2.7456783271060123</v>
      </c>
      <c r="G200" s="20"/>
      <c r="H200" s="20"/>
      <c r="I200" s="20"/>
      <c r="J200" s="20"/>
      <c r="K200" s="20"/>
      <c r="L200" s="20"/>
    </row>
    <row r="201" spans="1:12" x14ac:dyDescent="0.15">
      <c r="A201" s="28">
        <f t="shared" si="16"/>
        <v>0.19700000000000015</v>
      </c>
      <c r="B201" s="28">
        <f t="shared" si="17"/>
        <v>0.79733545719882193</v>
      </c>
      <c r="C201" s="28">
        <f t="shared" si="15"/>
        <v>-7.0190269602004181</v>
      </c>
      <c r="D201" s="28">
        <f t="shared" si="19"/>
        <v>0.19750000000000015</v>
      </c>
      <c r="E201" s="42">
        <f t="shared" si="18"/>
        <v>2.7386593001458119</v>
      </c>
      <c r="G201" s="20"/>
      <c r="H201" s="20"/>
      <c r="I201" s="20"/>
      <c r="J201" s="20"/>
      <c r="K201" s="20"/>
      <c r="L201" s="20"/>
    </row>
    <row r="202" spans="1:12" x14ac:dyDescent="0.15">
      <c r="A202" s="28">
        <f t="shared" si="16"/>
        <v>0.19800000000000015</v>
      </c>
      <c r="B202" s="28">
        <f t="shared" si="17"/>
        <v>0.80075878132400424</v>
      </c>
      <c r="C202" s="28">
        <f t="shared" si="15"/>
        <v>-7.042447262643921</v>
      </c>
      <c r="D202" s="28">
        <f t="shared" si="19"/>
        <v>0.19850000000000015</v>
      </c>
      <c r="E202" s="42">
        <f t="shared" si="18"/>
        <v>2.7316168528831679</v>
      </c>
      <c r="G202" s="20"/>
      <c r="H202" s="20"/>
      <c r="I202" s="20"/>
      <c r="J202" s="20"/>
      <c r="K202" s="20"/>
      <c r="L202" s="20"/>
    </row>
    <row r="203" spans="1:12" x14ac:dyDescent="0.15">
      <c r="A203" s="28">
        <f t="shared" si="16"/>
        <v>0.19900000000000015</v>
      </c>
      <c r="B203" s="28">
        <f t="shared" si="17"/>
        <v>0.8041733023901082</v>
      </c>
      <c r="C203" s="28">
        <f t="shared" si="15"/>
        <v>-7.0657251268118708</v>
      </c>
      <c r="D203" s="28">
        <f t="shared" si="19"/>
        <v>0.19950000000000015</v>
      </c>
      <c r="E203" s="42">
        <f t="shared" si="18"/>
        <v>2.7245511277563561</v>
      </c>
    </row>
    <row r="204" spans="1:12" x14ac:dyDescent="0.15">
      <c r="A204" s="28">
        <f t="shared" si="16"/>
        <v>0.20000000000000015</v>
      </c>
      <c r="B204" s="28">
        <f t="shared" si="17"/>
        <v>0.80757899129980359</v>
      </c>
      <c r="C204" s="28">
        <f t="shared" si="15"/>
        <v>-7.0888607200907714</v>
      </c>
      <c r="D204" s="28">
        <f t="shared" si="19"/>
        <v>0.20050000000000015</v>
      </c>
      <c r="E204" s="42">
        <f t="shared" si="18"/>
        <v>2.7174622670362654</v>
      </c>
    </row>
    <row r="205" spans="1:12" x14ac:dyDescent="0.15">
      <c r="A205" s="28">
        <f t="shared" si="16"/>
        <v>0.20100000000000015</v>
      </c>
      <c r="B205" s="28">
        <f t="shared" si="17"/>
        <v>0.81097581913359895</v>
      </c>
      <c r="C205" s="28">
        <f t="shared" si="15"/>
        <v>-7.1118542173688173</v>
      </c>
      <c r="D205" s="28">
        <f t="shared" si="19"/>
        <v>0.20150000000000015</v>
      </c>
      <c r="E205" s="42">
        <f t="shared" si="18"/>
        <v>2.7103504128188964</v>
      </c>
    </row>
    <row r="206" spans="1:12" x14ac:dyDescent="0.15">
      <c r="A206" s="28">
        <f t="shared" si="16"/>
        <v>0.20200000000000015</v>
      </c>
      <c r="B206" s="28">
        <f t="shared" si="17"/>
        <v>0.81436375714962261</v>
      </c>
      <c r="C206" s="28">
        <f t="shared" si="15"/>
        <v>-7.1347058009688871</v>
      </c>
      <c r="D206" s="28">
        <f t="shared" si="19"/>
        <v>0.20250000000000015</v>
      </c>
      <c r="E206" s="42">
        <f t="shared" si="18"/>
        <v>2.7032157070179275</v>
      </c>
    </row>
    <row r="207" spans="1:12" x14ac:dyDescent="0.15">
      <c r="A207" s="28">
        <f t="shared" si="16"/>
        <v>0.20300000000000015</v>
      </c>
      <c r="B207" s="28">
        <f t="shared" si="17"/>
        <v>0.81774277678339502</v>
      </c>
      <c r="C207" s="28">
        <f t="shared" si="15"/>
        <v>-7.1574156605811261</v>
      </c>
      <c r="D207" s="28">
        <f t="shared" si="19"/>
        <v>0.20350000000000015</v>
      </c>
      <c r="E207" s="42">
        <f t="shared" si="18"/>
        <v>2.6960582913573465</v>
      </c>
    </row>
    <row r="208" spans="1:12" x14ac:dyDescent="0.15">
      <c r="A208" s="28">
        <f t="shared" si="16"/>
        <v>0.20400000000000015</v>
      </c>
      <c r="B208" s="28">
        <f t="shared" si="17"/>
        <v>0.82111284964759168</v>
      </c>
      <c r="C208" s="28">
        <f t="shared" si="15"/>
        <v>-7.1799839931951261</v>
      </c>
      <c r="D208" s="28">
        <f t="shared" si="19"/>
        <v>0.20450000000000015</v>
      </c>
      <c r="E208" s="42">
        <f t="shared" si="18"/>
        <v>2.6888783073641513</v>
      </c>
    </row>
    <row r="209" spans="1:5" x14ac:dyDescent="0.15">
      <c r="A209" s="28">
        <f t="shared" si="16"/>
        <v>0.20500000000000015</v>
      </c>
      <c r="B209" s="28">
        <f t="shared" si="17"/>
        <v>0.82447394753179692</v>
      </c>
      <c r="C209" s="28">
        <f t="shared" si="15"/>
        <v>-7.2024110030317123</v>
      </c>
      <c r="D209" s="28">
        <f t="shared" si="19"/>
        <v>0.20550000000000015</v>
      </c>
      <c r="E209" s="42">
        <f t="shared" si="18"/>
        <v>2.6816758963611198</v>
      </c>
    </row>
    <row r="210" spans="1:5" x14ac:dyDescent="0.15">
      <c r="A210" s="28">
        <f t="shared" si="16"/>
        <v>0.20600000000000016</v>
      </c>
      <c r="B210" s="28">
        <f t="shared" si="17"/>
        <v>0.82782604240224833</v>
      </c>
      <c r="C210" s="28">
        <f t="shared" si="15"/>
        <v>-7.2246969014743598</v>
      </c>
      <c r="D210" s="28">
        <f t="shared" si="19"/>
        <v>0.20650000000000016</v>
      </c>
      <c r="E210" s="42">
        <f t="shared" si="18"/>
        <v>2.6744511994596456</v>
      </c>
    </row>
    <row r="211" spans="1:5" x14ac:dyDescent="0.15">
      <c r="A211" s="28">
        <f t="shared" si="16"/>
        <v>0.20700000000000016</v>
      </c>
      <c r="B211" s="28">
        <f t="shared" si="17"/>
        <v>0.83116910640157293</v>
      </c>
      <c r="C211" s="28">
        <f t="shared" si="15"/>
        <v>-7.246841907000241</v>
      </c>
      <c r="D211" s="28">
        <f t="shared" si="19"/>
        <v>0.20750000000000016</v>
      </c>
      <c r="E211" s="42">
        <f t="shared" si="18"/>
        <v>2.6672043575526452</v>
      </c>
    </row>
    <row r="212" spans="1:5" x14ac:dyDescent="0.15">
      <c r="A212" s="28">
        <f t="shared" si="16"/>
        <v>0.20800000000000016</v>
      </c>
      <c r="B212" s="28">
        <f t="shared" si="17"/>
        <v>0.83450311184851378</v>
      </c>
      <c r="C212" s="28">
        <f t="shared" si="15"/>
        <v>-7.2688462451109324</v>
      </c>
      <c r="D212" s="28">
        <f t="shared" si="19"/>
        <v>0.20850000000000016</v>
      </c>
      <c r="E212" s="42">
        <f t="shared" si="18"/>
        <v>2.659935511307534</v>
      </c>
    </row>
    <row r="213" spans="1:5" x14ac:dyDescent="0.15">
      <c r="A213" s="28">
        <f t="shared" si="16"/>
        <v>0.20900000000000016</v>
      </c>
      <c r="B213" s="28">
        <f t="shared" si="17"/>
        <v>0.83782803123764815</v>
      </c>
      <c r="C213" s="28">
        <f t="shared" si="15"/>
        <v>-7.2907101482627787</v>
      </c>
      <c r="D213" s="28">
        <f t="shared" si="19"/>
        <v>0.20950000000000016</v>
      </c>
      <c r="E213" s="42">
        <f t="shared" si="18"/>
        <v>2.6526448011592714</v>
      </c>
    </row>
    <row r="214" spans="1:5" x14ac:dyDescent="0.15">
      <c r="A214" s="28">
        <f t="shared" si="16"/>
        <v>0.21000000000000016</v>
      </c>
      <c r="B214" s="28">
        <f t="shared" si="17"/>
        <v>0.84114383723909725</v>
      </c>
      <c r="C214" s="28">
        <f t="shared" si="15"/>
        <v>-7.3124338557969404</v>
      </c>
      <c r="D214" s="28">
        <f t="shared" si="19"/>
        <v>0.21050000000000016</v>
      </c>
      <c r="E214" s="42">
        <f t="shared" si="18"/>
        <v>2.6453323673034745</v>
      </c>
    </row>
    <row r="215" spans="1:5" x14ac:dyDescent="0.15">
      <c r="A215" s="28">
        <f t="shared" si="16"/>
        <v>0.21100000000000016</v>
      </c>
      <c r="B215" s="28">
        <f t="shared" si="17"/>
        <v>0.84445050269822663</v>
      </c>
      <c r="C215" s="28">
        <f t="shared" si="15"/>
        <v>-7.3340176138691318</v>
      </c>
      <c r="D215" s="28">
        <f t="shared" si="19"/>
        <v>0.21150000000000016</v>
      </c>
      <c r="E215" s="42">
        <f t="shared" si="18"/>
        <v>2.6379983496896053</v>
      </c>
    </row>
    <row r="216" spans="1:5" x14ac:dyDescent="0.15">
      <c r="A216" s="28">
        <f t="shared" si="16"/>
        <v>0.21200000000000016</v>
      </c>
      <c r="B216" s="28">
        <f t="shared" si="17"/>
        <v>0.84774800063533862</v>
      </c>
      <c r="C216" s="28">
        <f t="shared" si="15"/>
        <v>-7.3554616753790576</v>
      </c>
      <c r="D216" s="28">
        <f t="shared" si="19"/>
        <v>0.21250000000000016</v>
      </c>
      <c r="E216" s="42">
        <f t="shared" si="18"/>
        <v>2.6306428880142261</v>
      </c>
    </row>
    <row r="217" spans="1:5" x14ac:dyDescent="0.15">
      <c r="A217" s="28">
        <f t="shared" si="16"/>
        <v>0.21300000000000016</v>
      </c>
      <c r="B217" s="28">
        <f t="shared" si="17"/>
        <v>0.85103630424535637</v>
      </c>
      <c r="C217" s="28">
        <f t="shared" si="15"/>
        <v>-7.376766299899578</v>
      </c>
      <c r="D217" s="28">
        <f t="shared" si="19"/>
        <v>0.21350000000000016</v>
      </c>
      <c r="E217" s="42">
        <f t="shared" si="18"/>
        <v>2.6232661217143267</v>
      </c>
    </row>
    <row r="218" spans="1:5" x14ac:dyDescent="0.15">
      <c r="A218" s="28">
        <f t="shared" si="16"/>
        <v>0.21400000000000016</v>
      </c>
      <c r="B218" s="28">
        <f t="shared" si="17"/>
        <v>0.85431538689749931</v>
      </c>
      <c r="C218" s="28">
        <f t="shared" si="15"/>
        <v>-7.3979317536055955</v>
      </c>
      <c r="D218" s="28">
        <f t="shared" si="19"/>
        <v>0.21450000000000016</v>
      </c>
      <c r="E218" s="42">
        <f t="shared" si="18"/>
        <v>2.6158681899607212</v>
      </c>
    </row>
    <row r="219" spans="1:5" x14ac:dyDescent="0.15">
      <c r="A219" s="28">
        <f t="shared" si="16"/>
        <v>0.21500000000000016</v>
      </c>
      <c r="B219" s="28">
        <f t="shared" si="17"/>
        <v>0.85758522213495025</v>
      </c>
      <c r="C219" s="28">
        <f t="shared" si="15"/>
        <v>-7.4189583092026865</v>
      </c>
      <c r="D219" s="28">
        <f t="shared" si="19"/>
        <v>0.21550000000000016</v>
      </c>
      <c r="E219" s="42">
        <f t="shared" si="18"/>
        <v>2.6084492316515187</v>
      </c>
    </row>
    <row r="220" spans="1:5" x14ac:dyDescent="0.15">
      <c r="A220" s="28">
        <f t="shared" si="16"/>
        <v>0.21600000000000016</v>
      </c>
      <c r="B220" s="28">
        <f t="shared" si="17"/>
        <v>0.8608457836745147</v>
      </c>
      <c r="C220" s="28">
        <f t="shared" si="15"/>
        <v>-7.4398462458554935</v>
      </c>
      <c r="D220" s="28">
        <f t="shared" si="19"/>
        <v>0.21650000000000016</v>
      </c>
      <c r="E220" s="42">
        <f t="shared" si="18"/>
        <v>2.6010093854056633</v>
      </c>
    </row>
    <row r="221" spans="1:5" x14ac:dyDescent="0.15">
      <c r="A221" s="28">
        <f t="shared" si="16"/>
        <v>0.21700000000000016</v>
      </c>
      <c r="B221" s="28">
        <f t="shared" si="17"/>
        <v>0.86409704540627175</v>
      </c>
      <c r="C221" s="28">
        <f t="shared" si="15"/>
        <v>-7.460595849115883</v>
      </c>
      <c r="D221" s="28">
        <f t="shared" si="19"/>
        <v>0.21750000000000017</v>
      </c>
      <c r="E221" s="42">
        <f t="shared" si="18"/>
        <v>2.5935487895565474</v>
      </c>
    </row>
    <row r="222" spans="1:5" x14ac:dyDescent="0.15">
      <c r="A222" s="28">
        <f t="shared" si="16"/>
        <v>0.21800000000000017</v>
      </c>
      <c r="B222" s="28">
        <f t="shared" si="17"/>
        <v>0.86733898139321741</v>
      </c>
      <c r="C222" s="28">
        <f t="shared" si="15"/>
        <v>-7.481207410850887</v>
      </c>
      <c r="D222" s="28">
        <f t="shared" si="19"/>
        <v>0.21850000000000017</v>
      </c>
      <c r="E222" s="42">
        <f t="shared" si="18"/>
        <v>2.5860675821456964</v>
      </c>
    </row>
    <row r="223" spans="1:5" x14ac:dyDescent="0.15">
      <c r="A223" s="28">
        <f t="shared" si="16"/>
        <v>0.21900000000000017</v>
      </c>
      <c r="B223" s="28">
        <f t="shared" si="17"/>
        <v>0.87057156587089957</v>
      </c>
      <c r="C223" s="28">
        <f t="shared" si="15"/>
        <v>-7.5016812291704325</v>
      </c>
      <c r="D223" s="28">
        <f t="shared" si="19"/>
        <v>0.21950000000000017</v>
      </c>
      <c r="E223" s="42">
        <f t="shared" si="18"/>
        <v>2.578565900916526</v>
      </c>
    </row>
    <row r="224" spans="1:5" x14ac:dyDescent="0.15">
      <c r="A224" s="28">
        <f t="shared" si="16"/>
        <v>0.22000000000000017</v>
      </c>
      <c r="B224" s="28">
        <f t="shared" si="17"/>
        <v>0.87379477324704524</v>
      </c>
      <c r="C224" s="28">
        <f t="shared" si="15"/>
        <v>-7.5220176083548926</v>
      </c>
      <c r="D224" s="28">
        <f t="shared" si="19"/>
        <v>0.22050000000000017</v>
      </c>
      <c r="E224" s="42">
        <f t="shared" si="18"/>
        <v>2.571043883308171</v>
      </c>
    </row>
    <row r="225" spans="1:5" x14ac:dyDescent="0.15">
      <c r="A225" s="28">
        <f t="shared" si="16"/>
        <v>0.22100000000000017</v>
      </c>
      <c r="B225" s="28">
        <f t="shared" si="17"/>
        <v>0.87700857810118049</v>
      </c>
      <c r="C225" s="28">
        <f t="shared" si="15"/>
        <v>-7.5422168587824352</v>
      </c>
      <c r="D225" s="28">
        <f t="shared" si="19"/>
        <v>0.22150000000000017</v>
      </c>
      <c r="E225" s="42">
        <f t="shared" si="18"/>
        <v>2.5635016664493886</v>
      </c>
    </row>
    <row r="226" spans="1:5" x14ac:dyDescent="0.15">
      <c r="A226" s="28">
        <f t="shared" si="16"/>
        <v>0.22200000000000017</v>
      </c>
      <c r="B226" s="28">
        <f t="shared" si="17"/>
        <v>0.88021295518424225</v>
      </c>
      <c r="C226" s="28">
        <f t="shared" si="15"/>
        <v>-7.5622792968562251</v>
      </c>
      <c r="D226" s="28">
        <f t="shared" si="19"/>
        <v>0.22250000000000017</v>
      </c>
      <c r="E226" s="42">
        <f t="shared" si="18"/>
        <v>2.5559393871525322</v>
      </c>
    </row>
    <row r="227" spans="1:5" x14ac:dyDescent="0.15">
      <c r="A227" s="28">
        <f t="shared" si="16"/>
        <v>0.22300000000000017</v>
      </c>
      <c r="B227" s="28">
        <f t="shared" si="17"/>
        <v>0.88340787941818288</v>
      </c>
      <c r="C227" s="28">
        <f t="shared" si="15"/>
        <v>-7.5822052449314485</v>
      </c>
      <c r="D227" s="28">
        <f t="shared" si="19"/>
        <v>0.22350000000000017</v>
      </c>
      <c r="E227" s="42">
        <f t="shared" si="18"/>
        <v>2.5483571819076007</v>
      </c>
    </row>
    <row r="228" spans="1:5" x14ac:dyDescent="0.15">
      <c r="A228" s="28">
        <f t="shared" si="16"/>
        <v>0.22400000000000017</v>
      </c>
      <c r="B228" s="28">
        <f t="shared" si="17"/>
        <v>0.88659332589556739</v>
      </c>
      <c r="C228" s="28">
        <f t="shared" si="15"/>
        <v>-7.6019950312422147</v>
      </c>
      <c r="D228" s="28">
        <f t="shared" si="19"/>
        <v>0.22450000000000017</v>
      </c>
      <c r="E228" s="42">
        <f t="shared" si="18"/>
        <v>2.5407551868763587</v>
      </c>
    </row>
    <row r="229" spans="1:5" x14ac:dyDescent="0.15">
      <c r="A229" s="28">
        <f t="shared" si="16"/>
        <v>0.22500000000000017</v>
      </c>
      <c r="B229" s="28">
        <f t="shared" si="17"/>
        <v>0.88976926987916283</v>
      </c>
      <c r="C229" s="28">
        <f t="shared" si="15"/>
        <v>-7.621648989828306</v>
      </c>
      <c r="D229" s="28">
        <f t="shared" si="19"/>
        <v>0.22550000000000017</v>
      </c>
      <c r="E229" s="42">
        <f t="shared" si="18"/>
        <v>2.5331335378865303</v>
      </c>
    </row>
    <row r="230" spans="1:5" x14ac:dyDescent="0.15">
      <c r="A230" s="28">
        <f t="shared" si="16"/>
        <v>0.22600000000000017</v>
      </c>
      <c r="B230" s="28">
        <f t="shared" si="17"/>
        <v>0.89293568680152102</v>
      </c>
      <c r="C230" s="28">
        <f t="shared" si="15"/>
        <v>-7.6411674604618174</v>
      </c>
      <c r="D230" s="28">
        <f t="shared" si="19"/>
        <v>0.22650000000000017</v>
      </c>
      <c r="E230" s="42">
        <f t="shared" si="18"/>
        <v>2.5254923704260683</v>
      </c>
    </row>
    <row r="231" spans="1:5" x14ac:dyDescent="0.15">
      <c r="A231" s="28">
        <f t="shared" si="16"/>
        <v>0.22700000000000017</v>
      </c>
      <c r="B231" s="28">
        <f t="shared" si="17"/>
        <v>0.89609255226455364</v>
      </c>
      <c r="C231" s="28">
        <f t="shared" si="15"/>
        <v>-7.6605507885736817</v>
      </c>
      <c r="D231" s="28">
        <f t="shared" si="19"/>
        <v>0.22750000000000017</v>
      </c>
      <c r="E231" s="42">
        <f t="shared" si="18"/>
        <v>2.5178318196374945</v>
      </c>
    </row>
    <row r="232" spans="1:5" x14ac:dyDescent="0.15">
      <c r="A232" s="28">
        <f t="shared" si="16"/>
        <v>0.22800000000000017</v>
      </c>
      <c r="B232" s="28">
        <f t="shared" si="17"/>
        <v>0.89923984203910046</v>
      </c>
      <c r="C232" s="28">
        <f t="shared" si="15"/>
        <v>-7.6797993251801051</v>
      </c>
      <c r="D232" s="28">
        <f t="shared" si="19"/>
        <v>0.22850000000000018</v>
      </c>
      <c r="E232" s="42">
        <f t="shared" si="18"/>
        <v>2.5101520203123142</v>
      </c>
    </row>
    <row r="233" spans="1:5" x14ac:dyDescent="0.15">
      <c r="A233" s="28">
        <f t="shared" si="16"/>
        <v>0.22900000000000018</v>
      </c>
      <c r="B233" s="28">
        <f t="shared" si="17"/>
        <v>0.90237753206449089</v>
      </c>
      <c r="C233" s="28">
        <f t="shared" si="15"/>
        <v>-7.6989134268089048</v>
      </c>
      <c r="D233" s="28">
        <f t="shared" si="19"/>
        <v>0.22950000000000018</v>
      </c>
      <c r="E233" s="42">
        <f t="shared" si="18"/>
        <v>2.5024531068855054</v>
      </c>
    </row>
    <row r="234" spans="1:5" x14ac:dyDescent="0.15">
      <c r="A234" s="28">
        <f t="shared" si="16"/>
        <v>0.23000000000000018</v>
      </c>
      <c r="B234" s="28">
        <f t="shared" si="17"/>
        <v>0.90550559844809775</v>
      </c>
      <c r="C234" s="28">
        <f t="shared" si="15"/>
        <v>-7.7178934554257861</v>
      </c>
      <c r="D234" s="28">
        <f t="shared" si="19"/>
        <v>0.23050000000000018</v>
      </c>
      <c r="E234" s="42">
        <f t="shared" si="18"/>
        <v>2.4947352134300798</v>
      </c>
    </row>
    <row r="235" spans="1:5" x14ac:dyDescent="0.15">
      <c r="A235" s="28">
        <f t="shared" si="16"/>
        <v>0.23100000000000018</v>
      </c>
      <c r="B235" s="28">
        <f t="shared" si="17"/>
        <v>0.9086240174648853</v>
      </c>
      <c r="C235" s="28">
        <f t="shared" si="15"/>
        <v>-7.7367397783605378</v>
      </c>
      <c r="D235" s="28">
        <f t="shared" si="19"/>
        <v>0.23150000000000018</v>
      </c>
      <c r="E235" s="42">
        <f t="shared" si="18"/>
        <v>2.486998473651719</v>
      </c>
    </row>
    <row r="236" spans="1:5" x14ac:dyDescent="0.15">
      <c r="A236" s="28">
        <f t="shared" si="16"/>
        <v>0.23200000000000018</v>
      </c>
      <c r="B236" s="28">
        <f t="shared" si="17"/>
        <v>0.91173276555694993</v>
      </c>
      <c r="C236" s="28">
        <f t="shared" si="15"/>
        <v>-7.7554527682331935</v>
      </c>
      <c r="D236" s="28">
        <f t="shared" si="19"/>
        <v>0.23250000000000018</v>
      </c>
      <c r="E236" s="42">
        <f t="shared" si="18"/>
        <v>2.4792430208834859</v>
      </c>
    </row>
    <row r="237" spans="1:5" x14ac:dyDescent="0.15">
      <c r="A237" s="28">
        <f t="shared" si="16"/>
        <v>0.23300000000000018</v>
      </c>
      <c r="B237" s="28">
        <f t="shared" si="17"/>
        <v>0.91483181933305424</v>
      </c>
      <c r="C237" s="28">
        <f t="shared" si="15"/>
        <v>-7.7740328028801438</v>
      </c>
      <c r="D237" s="28">
        <f t="shared" si="19"/>
        <v>0.23350000000000018</v>
      </c>
      <c r="E237" s="42">
        <f t="shared" si="18"/>
        <v>2.4714689880806056</v>
      </c>
    </row>
    <row r="238" spans="1:5" x14ac:dyDescent="0.15">
      <c r="A238" s="28">
        <f t="shared" si="16"/>
        <v>0.23400000000000018</v>
      </c>
      <c r="B238" s="28">
        <f t="shared" si="17"/>
        <v>0.91792115556815501</v>
      </c>
      <c r="C238" s="28">
        <f t="shared" si="15"/>
        <v>-7.7924802652802123</v>
      </c>
      <c r="D238" s="28">
        <f t="shared" si="19"/>
        <v>0.23450000000000018</v>
      </c>
      <c r="E238" s="42">
        <f t="shared" si="18"/>
        <v>2.4636765078153253</v>
      </c>
    </row>
    <row r="239" spans="1:5" x14ac:dyDescent="0.15">
      <c r="A239" s="28">
        <f t="shared" si="16"/>
        <v>0.23500000000000018</v>
      </c>
      <c r="B239" s="28">
        <f t="shared" si="17"/>
        <v>0.92100075120292413</v>
      </c>
      <c r="C239" s="28">
        <f t="shared" si="15"/>
        <v>-7.8107955434807197</v>
      </c>
      <c r="D239" s="28">
        <f t="shared" si="19"/>
        <v>0.23550000000000018</v>
      </c>
      <c r="E239" s="42">
        <f t="shared" si="18"/>
        <v>2.4558657122718448</v>
      </c>
    </row>
    <row r="240" spans="1:5" x14ac:dyDescent="0.15">
      <c r="A240" s="28">
        <f t="shared" si="16"/>
        <v>0.23600000000000018</v>
      </c>
      <c r="B240" s="28">
        <f t="shared" si="17"/>
        <v>0.92407058334326397</v>
      </c>
      <c r="C240" s="28">
        <f t="shared" si="15"/>
        <v>-7.8289790305235378</v>
      </c>
      <c r="D240" s="28">
        <f t="shared" si="19"/>
        <v>0.23650000000000018</v>
      </c>
      <c r="E240" s="42">
        <f t="shared" si="18"/>
        <v>2.4480367332413211</v>
      </c>
    </row>
    <row r="241" spans="1:5" x14ac:dyDescent="0.15">
      <c r="A241" s="28">
        <f t="shared" si="16"/>
        <v>0.23700000000000018</v>
      </c>
      <c r="B241" s="28">
        <f t="shared" si="17"/>
        <v>0.9271306292598156</v>
      </c>
      <c r="C241" s="28">
        <f t="shared" si="15"/>
        <v>-7.8470311243711421</v>
      </c>
      <c r="D241" s="28">
        <f t="shared" si="19"/>
        <v>0.23750000000000018</v>
      </c>
      <c r="E241" s="42">
        <f t="shared" si="18"/>
        <v>2.4401897021169501</v>
      </c>
    </row>
    <row r="242" spans="1:5" x14ac:dyDescent="0.15">
      <c r="A242" s="28">
        <f t="shared" si="16"/>
        <v>0.23800000000000018</v>
      </c>
      <c r="B242" s="28">
        <f t="shared" si="17"/>
        <v>0.93018086638746178</v>
      </c>
      <c r="C242" s="28">
        <f t="shared" si="15"/>
        <v>-7.8649522278326769</v>
      </c>
      <c r="D242" s="28">
        <f t="shared" si="19"/>
        <v>0.23850000000000018</v>
      </c>
      <c r="E242" s="42">
        <f t="shared" si="18"/>
        <v>2.4323247498891174</v>
      </c>
    </row>
    <row r="243" spans="1:5" x14ac:dyDescent="0.15">
      <c r="A243" s="28">
        <f t="shared" si="16"/>
        <v>0.23900000000000018</v>
      </c>
      <c r="B243" s="28">
        <f t="shared" si="17"/>
        <v>0.93322127232482321</v>
      </c>
      <c r="C243" s="28">
        <f t="shared" si="15"/>
        <v>-7.8827427484900428</v>
      </c>
      <c r="D243" s="28">
        <f t="shared" si="19"/>
        <v>0.23950000000000018</v>
      </c>
      <c r="E243" s="42">
        <f t="shared" si="18"/>
        <v>2.4244420071406272</v>
      </c>
    </row>
    <row r="244" spans="1:5" x14ac:dyDescent="0.15">
      <c r="A244" s="28">
        <f t="shared" si="16"/>
        <v>0.24000000000000019</v>
      </c>
      <c r="B244" s="28">
        <f t="shared" si="17"/>
        <v>0.93625182483374902</v>
      </c>
      <c r="C244" s="28">
        <f t="shared" si="15"/>
        <v>-7.9004030986240172</v>
      </c>
      <c r="D244" s="28">
        <f t="shared" si="19"/>
        <v>0.24050000000000019</v>
      </c>
      <c r="E244" s="42">
        <f t="shared" si="18"/>
        <v>2.4165416040420031</v>
      </c>
    </row>
    <row r="245" spans="1:5" x14ac:dyDescent="0.15">
      <c r="A245" s="28">
        <f t="shared" si="16"/>
        <v>0.24100000000000019</v>
      </c>
      <c r="B245" s="28">
        <f t="shared" si="17"/>
        <v>0.93927250183880151</v>
      </c>
      <c r="C245" s="28">
        <f t="shared" si="15"/>
        <v>-7.9179336951404151</v>
      </c>
      <c r="D245" s="28">
        <f t="shared" si="19"/>
        <v>0.24150000000000019</v>
      </c>
      <c r="E245" s="42">
        <f t="shared" si="18"/>
        <v>2.4086236703468629</v>
      </c>
    </row>
    <row r="246" spans="1:5" x14ac:dyDescent="0.15">
      <c r="A246" s="28">
        <f t="shared" si="16"/>
        <v>0.24200000000000019</v>
      </c>
      <c r="B246" s="28">
        <f t="shared" si="17"/>
        <v>0.94228328142673512</v>
      </c>
      <c r="C246" s="28">
        <f t="shared" si="15"/>
        <v>-7.935334959496303</v>
      </c>
      <c r="D246" s="28">
        <f t="shared" si="19"/>
        <v>0.24250000000000019</v>
      </c>
      <c r="E246" s="42">
        <f t="shared" si="18"/>
        <v>2.4006883353873665</v>
      </c>
    </row>
    <row r="247" spans="1:5" x14ac:dyDescent="0.15">
      <c r="A247" s="28">
        <f t="shared" si="16"/>
        <v>0.24300000000000019</v>
      </c>
      <c r="B247" s="28">
        <f t="shared" si="17"/>
        <v>0.94528414184596932</v>
      </c>
      <c r="C247" s="28">
        <f t="shared" si="15"/>
        <v>-7.9526073176262742</v>
      </c>
      <c r="D247" s="28">
        <f t="shared" si="19"/>
        <v>0.24350000000000019</v>
      </c>
      <c r="E247" s="42">
        <f t="shared" si="18"/>
        <v>2.3927357280697401</v>
      </c>
    </row>
    <row r="248" spans="1:5" x14ac:dyDescent="0.15">
      <c r="A248" s="28">
        <f t="shared" si="16"/>
        <v>0.24400000000000019</v>
      </c>
      <c r="B248" s="28">
        <f t="shared" si="17"/>
        <v>0.94827506150605645</v>
      </c>
      <c r="C248" s="28">
        <f t="shared" si="15"/>
        <v>-7.9697511998687958</v>
      </c>
      <c r="D248" s="28">
        <f t="shared" si="19"/>
        <v>0.24450000000000019</v>
      </c>
      <c r="E248" s="42">
        <f t="shared" si="18"/>
        <v>2.3847659768698715</v>
      </c>
    </row>
    <row r="249" spans="1:5" x14ac:dyDescent="0.15">
      <c r="A249" s="28">
        <f t="shared" si="16"/>
        <v>0.24500000000000019</v>
      </c>
      <c r="B249" s="28">
        <f t="shared" si="17"/>
        <v>0.95125601897714374</v>
      </c>
      <c r="C249" s="28">
        <f t="shared" si="15"/>
        <v>-7.9867670408926381</v>
      </c>
      <c r="D249" s="28">
        <f t="shared" si="19"/>
        <v>0.24550000000000019</v>
      </c>
      <c r="E249" s="42">
        <f t="shared" si="18"/>
        <v>2.3767792098289786</v>
      </c>
    </row>
    <row r="250" spans="1:5" x14ac:dyDescent="0.15">
      <c r="A250" s="28">
        <f t="shared" si="16"/>
        <v>0.24600000000000019</v>
      </c>
      <c r="B250" s="28">
        <f t="shared" si="17"/>
        <v>0.95422699298942992</v>
      </c>
      <c r="C250" s="28">
        <f t="shared" si="15"/>
        <v>-8.0036552796233877</v>
      </c>
      <c r="D250" s="28">
        <f t="shared" si="19"/>
        <v>0.24650000000000019</v>
      </c>
      <c r="E250" s="42">
        <f t="shared" si="18"/>
        <v>2.3687755545493552</v>
      </c>
    </row>
    <row r="251" spans="1:5" x14ac:dyDescent="0.15">
      <c r="A251" s="28">
        <f t="shared" si="16"/>
        <v>0.24700000000000019</v>
      </c>
      <c r="B251" s="28">
        <f t="shared" si="17"/>
        <v>0.95718796243261661</v>
      </c>
      <c r="C251" s="28">
        <f t="shared" si="15"/>
        <v>-8.0204163591700688</v>
      </c>
      <c r="D251" s="28">
        <f t="shared" si="19"/>
        <v>0.24750000000000019</v>
      </c>
      <c r="E251" s="42">
        <f t="shared" si="18"/>
        <v>2.3607551381901852</v>
      </c>
    </row>
    <row r="252" spans="1:5" x14ac:dyDescent="0.15">
      <c r="A252" s="28">
        <f t="shared" si="16"/>
        <v>0.24800000000000019</v>
      </c>
      <c r="B252" s="28">
        <f t="shared" si="17"/>
        <v>0.96013890635535437</v>
      </c>
      <c r="C252" s="28">
        <f t="shared" si="15"/>
        <v>-8.0370507267518647</v>
      </c>
      <c r="D252" s="28">
        <f t="shared" si="19"/>
        <v>0.24850000000000019</v>
      </c>
      <c r="E252" s="42">
        <f t="shared" si="18"/>
        <v>2.3527180874634332</v>
      </c>
    </row>
    <row r="253" spans="1:5" x14ac:dyDescent="0.15">
      <c r="A253" s="28">
        <f t="shared" si="16"/>
        <v>0.24900000000000019</v>
      </c>
      <c r="B253" s="28">
        <f t="shared" si="17"/>
        <v>0.96307980396468362</v>
      </c>
      <c r="C253" s="28">
        <f t="shared" si="15"/>
        <v>-8.0535588336249653</v>
      </c>
      <c r="D253" s="28">
        <f t="shared" si="19"/>
        <v>0.24950000000000019</v>
      </c>
      <c r="E253" s="42">
        <f t="shared" si="18"/>
        <v>2.3446645286298082</v>
      </c>
    </row>
    <row r="254" spans="1:5" x14ac:dyDescent="0.15">
      <c r="A254" s="28">
        <f t="shared" si="16"/>
        <v>0.25000000000000017</v>
      </c>
      <c r="B254" s="28">
        <f t="shared" si="17"/>
        <v>0.96601063462547088</v>
      </c>
      <c r="C254" s="28">
        <f t="shared" si="15"/>
        <v>-8.0699411350095342</v>
      </c>
      <c r="D254" s="28">
        <f t="shared" si="19"/>
        <v>0.25050000000000017</v>
      </c>
      <c r="E254" s="42">
        <f t="shared" si="18"/>
        <v>2.3365945874947989</v>
      </c>
    </row>
    <row r="255" spans="1:5" x14ac:dyDescent="0.15">
      <c r="A255" s="28">
        <f t="shared" si="16"/>
        <v>0.25100000000000017</v>
      </c>
      <c r="B255" s="28">
        <f t="shared" si="17"/>
        <v>0.9689313778598394</v>
      </c>
      <c r="C255" s="28">
        <f t="shared" si="15"/>
        <v>-8.0861980900168096</v>
      </c>
      <c r="D255" s="28">
        <f t="shared" si="19"/>
        <v>0.25150000000000017</v>
      </c>
      <c r="E255" s="42">
        <f t="shared" si="18"/>
        <v>2.328508389404782</v>
      </c>
    </row>
    <row r="256" spans="1:5" x14ac:dyDescent="0.15">
      <c r="A256" s="28">
        <f t="shared" si="16"/>
        <v>0.25200000000000017</v>
      </c>
      <c r="B256" s="28">
        <f t="shared" si="17"/>
        <v>0.97184201334659537</v>
      </c>
      <c r="C256" s="28">
        <f t="shared" si="15"/>
        <v>-8.1023301615763561</v>
      </c>
      <c r="D256" s="28">
        <f t="shared" si="19"/>
        <v>0.25250000000000017</v>
      </c>
      <c r="E256" s="42">
        <f t="shared" si="18"/>
        <v>2.3204060592432056</v>
      </c>
    </row>
    <row r="257" spans="1:5" x14ac:dyDescent="0.15">
      <c r="A257" s="28">
        <f t="shared" si="16"/>
        <v>0.25300000000000017</v>
      </c>
      <c r="B257" s="28">
        <f t="shared" si="17"/>
        <v>0.97474252092064939</v>
      </c>
      <c r="C257" s="28">
        <f t="shared" si="15"/>
        <v>-8.1183378163634625</v>
      </c>
      <c r="D257" s="28">
        <f t="shared" si="19"/>
        <v>0.25350000000000017</v>
      </c>
      <c r="E257" s="42">
        <f t="shared" si="18"/>
        <v>2.3122877214268422</v>
      </c>
    </row>
    <row r="258" spans="1:5" x14ac:dyDescent="0.15">
      <c r="A258" s="28">
        <f t="shared" si="16"/>
        <v>0.25400000000000017</v>
      </c>
      <c r="B258" s="28">
        <f t="shared" si="17"/>
        <v>0.97763288057243292</v>
      </c>
      <c r="C258" s="28">
        <f t="shared" si="15"/>
        <v>-8.1342215247266996</v>
      </c>
      <c r="D258" s="28">
        <f t="shared" si="19"/>
        <v>0.25450000000000017</v>
      </c>
      <c r="E258" s="42">
        <f t="shared" si="18"/>
        <v>2.3041534999021156</v>
      </c>
    </row>
    <row r="259" spans="1:5" x14ac:dyDescent="0.15">
      <c r="A259" s="28">
        <f t="shared" si="16"/>
        <v>0.25500000000000017</v>
      </c>
      <c r="B259" s="28">
        <f t="shared" si="17"/>
        <v>0.98051307244731056</v>
      </c>
      <c r="C259" s="28">
        <f t="shared" si="15"/>
        <v>-8.1499817606156526</v>
      </c>
      <c r="D259" s="28">
        <f t="shared" si="19"/>
        <v>0.25550000000000017</v>
      </c>
      <c r="E259" s="42">
        <f t="shared" si="18"/>
        <v>2.2960035181415002</v>
      </c>
    </row>
    <row r="260" spans="1:5" x14ac:dyDescent="0.15">
      <c r="A260" s="28">
        <f t="shared" si="16"/>
        <v>0.25600000000000017</v>
      </c>
      <c r="B260" s="28">
        <f t="shared" si="17"/>
        <v>0.98338307684498749</v>
      </c>
      <c r="C260" s="28">
        <f t="shared" ref="C260:C323" si="20">-9.81*SIN(B260)</f>
        <v>-8.1656190015088193</v>
      </c>
      <c r="D260" s="28">
        <f t="shared" si="19"/>
        <v>0.25650000000000017</v>
      </c>
      <c r="E260" s="42">
        <f t="shared" si="18"/>
        <v>2.2878378991399915</v>
      </c>
    </row>
    <row r="261" spans="1:5" x14ac:dyDescent="0.15">
      <c r="A261" s="28">
        <f t="shared" ref="A261:A324" si="21">A260+$I$4</f>
        <v>0.25700000000000017</v>
      </c>
      <c r="B261" s="28">
        <f t="shared" ref="B261:B324" si="22">B260+E260/$L$4*$I$4</f>
        <v>0.98624287421891244</v>
      </c>
      <c r="C261" s="28">
        <f t="shared" si="20"/>
        <v>-8.1811337283416989</v>
      </c>
      <c r="D261" s="28">
        <f t="shared" si="19"/>
        <v>0.25750000000000017</v>
      </c>
      <c r="E261" s="42">
        <f t="shared" ref="E261:E324" si="23">E260+C261*$I$4</f>
        <v>2.2796567654116497</v>
      </c>
    </row>
    <row r="262" spans="1:5" x14ac:dyDescent="0.15">
      <c r="A262" s="28">
        <f t="shared" si="21"/>
        <v>0.25800000000000017</v>
      </c>
      <c r="B262" s="28">
        <f t="shared" si="22"/>
        <v>0.98909244517567696</v>
      </c>
      <c r="C262" s="28">
        <f t="shared" si="20"/>
        <v>-8.1965264254350778</v>
      </c>
      <c r="D262" s="28">
        <f t="shared" ref="D262:D325" si="24">A262+$I$4/2</f>
        <v>0.25850000000000017</v>
      </c>
      <c r="E262" s="42">
        <f t="shared" si="23"/>
        <v>2.2714602389862146</v>
      </c>
    </row>
    <row r="263" spans="1:5" x14ac:dyDescent="0.15">
      <c r="A263" s="28">
        <f t="shared" si="21"/>
        <v>0.25900000000000017</v>
      </c>
      <c r="B263" s="28">
        <f t="shared" si="22"/>
        <v>0.99193177047440972</v>
      </c>
      <c r="C263" s="28">
        <f t="shared" si="20"/>
        <v>-8.2117975804235002</v>
      </c>
      <c r="D263" s="28">
        <f t="shared" si="24"/>
        <v>0.25950000000000017</v>
      </c>
      <c r="E263" s="42">
        <f t="shared" si="23"/>
        <v>2.263248441405791</v>
      </c>
    </row>
    <row r="264" spans="1:5" x14ac:dyDescent="0.15">
      <c r="A264" s="28">
        <f t="shared" si="21"/>
        <v>0.26000000000000018</v>
      </c>
      <c r="B264" s="28">
        <f t="shared" si="22"/>
        <v>0.99476083102616697</v>
      </c>
      <c r="C264" s="28">
        <f t="shared" si="20"/>
        <v>-8.2269476841839637</v>
      </c>
      <c r="D264" s="28">
        <f t="shared" si="24"/>
        <v>0.26050000000000018</v>
      </c>
      <c r="E264" s="42">
        <f t="shared" si="23"/>
        <v>2.2550214937216069</v>
      </c>
    </row>
    <row r="265" spans="1:5" x14ac:dyDescent="0.15">
      <c r="A265" s="28">
        <f t="shared" si="21"/>
        <v>0.26100000000000018</v>
      </c>
      <c r="B265" s="28">
        <f t="shared" si="22"/>
        <v>0.99757960789331901</v>
      </c>
      <c r="C265" s="28">
        <f t="shared" si="20"/>
        <v>-8.2419772307648138</v>
      </c>
      <c r="D265" s="28">
        <f t="shared" si="24"/>
        <v>0.26150000000000018</v>
      </c>
      <c r="E265" s="42">
        <f t="shared" si="23"/>
        <v>2.2467795164908422</v>
      </c>
    </row>
    <row r="266" spans="1:5" x14ac:dyDescent="0.15">
      <c r="A266" s="28">
        <f t="shared" si="21"/>
        <v>0.26200000000000018</v>
      </c>
      <c r="B266" s="28">
        <f t="shared" si="22"/>
        <v>1.0003880822889326</v>
      </c>
      <c r="C266" s="28">
        <f t="shared" si="20"/>
        <v>-8.2568867173148686</v>
      </c>
      <c r="D266" s="28">
        <f t="shared" si="24"/>
        <v>0.26250000000000018</v>
      </c>
      <c r="E266" s="42">
        <f t="shared" si="23"/>
        <v>2.2385226297735272</v>
      </c>
    </row>
    <row r="267" spans="1:5" x14ac:dyDescent="0.15">
      <c r="A267" s="28">
        <f t="shared" si="21"/>
        <v>0.26300000000000018</v>
      </c>
      <c r="B267" s="28">
        <f t="shared" si="22"/>
        <v>1.0031862355761496</v>
      </c>
      <c r="C267" s="28">
        <f t="shared" si="20"/>
        <v>-8.2716766440127696</v>
      </c>
      <c r="D267" s="28">
        <f t="shared" si="24"/>
        <v>0.26350000000000018</v>
      </c>
      <c r="E267" s="42">
        <f t="shared" si="23"/>
        <v>2.2302509531295143</v>
      </c>
    </row>
    <row r="268" spans="1:5" x14ac:dyDescent="0.15">
      <c r="A268" s="28">
        <f t="shared" si="21"/>
        <v>0.26400000000000018</v>
      </c>
      <c r="B268" s="28">
        <f t="shared" si="22"/>
        <v>1.0059740492675615</v>
      </c>
      <c r="C268" s="28">
        <f t="shared" si="20"/>
        <v>-8.2863475139965654</v>
      </c>
      <c r="D268" s="28">
        <f t="shared" si="24"/>
        <v>0.26450000000000018</v>
      </c>
      <c r="E268" s="42">
        <f t="shared" si="23"/>
        <v>2.2219646056155176</v>
      </c>
    </row>
    <row r="269" spans="1:5" x14ac:dyDescent="0.15">
      <c r="A269" s="28">
        <f t="shared" si="21"/>
        <v>0.26500000000000018</v>
      </c>
      <c r="B269" s="28">
        <f t="shared" si="22"/>
        <v>1.008751505024581</v>
      </c>
      <c r="C269" s="28">
        <f t="shared" si="20"/>
        <v>-8.3008998332935455</v>
      </c>
      <c r="D269" s="28">
        <f t="shared" si="24"/>
        <v>0.26550000000000018</v>
      </c>
      <c r="E269" s="42">
        <f t="shared" si="23"/>
        <v>2.2136637057822242</v>
      </c>
    </row>
    <row r="270" spans="1:5" x14ac:dyDescent="0.15">
      <c r="A270" s="28">
        <f t="shared" si="21"/>
        <v>0.26600000000000018</v>
      </c>
      <c r="B270" s="28">
        <f t="shared" si="22"/>
        <v>1.0115185846568089</v>
      </c>
      <c r="C270" s="28">
        <f t="shared" si="20"/>
        <v>-8.3153341107503103</v>
      </c>
      <c r="D270" s="28">
        <f t="shared" si="24"/>
        <v>0.26650000000000018</v>
      </c>
      <c r="E270" s="42">
        <f t="shared" si="23"/>
        <v>2.2053483716714739</v>
      </c>
    </row>
    <row r="271" spans="1:5" x14ac:dyDescent="0.15">
      <c r="A271" s="28">
        <f t="shared" si="21"/>
        <v>0.26700000000000018</v>
      </c>
      <c r="B271" s="28">
        <f t="shared" si="22"/>
        <v>1.0142752701213982</v>
      </c>
      <c r="C271" s="28">
        <f t="shared" si="20"/>
        <v>-8.3296508579631112</v>
      </c>
      <c r="D271" s="28">
        <f t="shared" si="24"/>
        <v>0.26750000000000018</v>
      </c>
      <c r="E271" s="42">
        <f t="shared" si="23"/>
        <v>2.197018720813511</v>
      </c>
    </row>
    <row r="272" spans="1:5" x14ac:dyDescent="0.15">
      <c r="A272" s="28">
        <f t="shared" si="21"/>
        <v>0.26800000000000018</v>
      </c>
      <c r="B272" s="28">
        <f t="shared" si="22"/>
        <v>1.017021543522415</v>
      </c>
      <c r="C272" s="28">
        <f t="shared" si="20"/>
        <v>-8.3438505892084418</v>
      </c>
      <c r="D272" s="28">
        <f t="shared" si="24"/>
        <v>0.26850000000000018</v>
      </c>
      <c r="E272" s="42">
        <f t="shared" si="23"/>
        <v>2.1886748702243026</v>
      </c>
    </row>
    <row r="273" spans="1:5" x14ac:dyDescent="0.15">
      <c r="A273" s="28">
        <f t="shared" si="21"/>
        <v>0.26900000000000018</v>
      </c>
      <c r="B273" s="28">
        <f t="shared" si="22"/>
        <v>1.0197573871101955</v>
      </c>
      <c r="C273" s="28">
        <f t="shared" si="20"/>
        <v>-8.3579338213739032</v>
      </c>
      <c r="D273" s="28">
        <f t="shared" si="24"/>
        <v>0.26950000000000018</v>
      </c>
      <c r="E273" s="42">
        <f t="shared" si="23"/>
        <v>2.1803169364029289</v>
      </c>
    </row>
    <row r="274" spans="1:5" x14ac:dyDescent="0.15">
      <c r="A274" s="28">
        <f t="shared" si="21"/>
        <v>0.27000000000000018</v>
      </c>
      <c r="B274" s="28">
        <f t="shared" si="22"/>
        <v>1.0224827832806991</v>
      </c>
      <c r="C274" s="28">
        <f t="shared" si="20"/>
        <v>-8.3719010738893331</v>
      </c>
      <c r="D274" s="28">
        <f t="shared" si="24"/>
        <v>0.27050000000000018</v>
      </c>
      <c r="E274" s="42">
        <f t="shared" si="23"/>
        <v>2.1719450353290397</v>
      </c>
    </row>
    <row r="275" spans="1:5" x14ac:dyDescent="0.15">
      <c r="A275" s="28">
        <f t="shared" si="21"/>
        <v>0.27100000000000019</v>
      </c>
      <c r="B275" s="28">
        <f t="shared" si="22"/>
        <v>1.0251977145748603</v>
      </c>
      <c r="C275" s="28">
        <f t="shared" si="20"/>
        <v>-8.3857528686582388</v>
      </c>
      <c r="D275" s="28">
        <f t="shared" si="24"/>
        <v>0.27150000000000019</v>
      </c>
      <c r="E275" s="42">
        <f t="shared" si="23"/>
        <v>2.1635592824603815</v>
      </c>
    </row>
    <row r="276" spans="1:5" x14ac:dyDescent="0.15">
      <c r="A276" s="28">
        <f t="shared" si="21"/>
        <v>0.27200000000000019</v>
      </c>
      <c r="B276" s="28">
        <f t="shared" si="22"/>
        <v>1.0279021636779357</v>
      </c>
      <c r="C276" s="28">
        <f t="shared" si="20"/>
        <v>-8.3994897299894813</v>
      </c>
      <c r="D276" s="28">
        <f t="shared" si="24"/>
        <v>0.27250000000000019</v>
      </c>
      <c r="E276" s="42">
        <f t="shared" si="23"/>
        <v>2.1551597927303923</v>
      </c>
    </row>
    <row r="277" spans="1:5" x14ac:dyDescent="0.15">
      <c r="A277" s="28">
        <f t="shared" si="21"/>
        <v>0.27300000000000019</v>
      </c>
      <c r="B277" s="28">
        <f t="shared" si="22"/>
        <v>1.0305961134188488</v>
      </c>
      <c r="C277" s="28">
        <f t="shared" si="20"/>
        <v>-8.4131121845292878</v>
      </c>
      <c r="D277" s="28">
        <f t="shared" si="24"/>
        <v>0.27350000000000019</v>
      </c>
      <c r="E277" s="42">
        <f t="shared" si="23"/>
        <v>2.146746680545863</v>
      </c>
    </row>
    <row r="278" spans="1:5" x14ac:dyDescent="0.15">
      <c r="A278" s="28">
        <f t="shared" si="21"/>
        <v>0.27400000000000019</v>
      </c>
      <c r="B278" s="28">
        <f t="shared" si="22"/>
        <v>1.033279546769531</v>
      </c>
      <c r="C278" s="28">
        <f t="shared" si="20"/>
        <v>-8.4266207611935311</v>
      </c>
      <c r="D278" s="28">
        <f t="shared" si="24"/>
        <v>0.27450000000000019</v>
      </c>
      <c r="E278" s="42">
        <f t="shared" si="23"/>
        <v>2.1383200597846694</v>
      </c>
    </row>
    <row r="279" spans="1:5" x14ac:dyDescent="0.15">
      <c r="A279" s="28">
        <f t="shared" si="21"/>
        <v>0.27500000000000019</v>
      </c>
      <c r="B279" s="28">
        <f t="shared" si="22"/>
        <v>1.0359524468442618</v>
      </c>
      <c r="C279" s="28">
        <f t="shared" si="20"/>
        <v>-8.4400159911003332</v>
      </c>
      <c r="D279" s="28">
        <f t="shared" si="24"/>
        <v>0.27550000000000019</v>
      </c>
      <c r="E279" s="42">
        <f t="shared" si="23"/>
        <v>2.1298800437935692</v>
      </c>
    </row>
    <row r="280" spans="1:5" x14ac:dyDescent="0.15">
      <c r="A280" s="28">
        <f t="shared" si="21"/>
        <v>0.27600000000000019</v>
      </c>
      <c r="B280" s="28">
        <f t="shared" si="22"/>
        <v>1.0386147968990038</v>
      </c>
      <c r="C280" s="28">
        <f t="shared" si="20"/>
        <v>-8.4532984075029649</v>
      </c>
      <c r="D280" s="28">
        <f t="shared" si="24"/>
        <v>0.27650000000000019</v>
      </c>
      <c r="E280" s="42">
        <f t="shared" si="23"/>
        <v>2.1214267453860662</v>
      </c>
    </row>
    <row r="281" spans="1:5" x14ac:dyDescent="0.15">
      <c r="A281" s="28">
        <f t="shared" si="21"/>
        <v>0.27700000000000019</v>
      </c>
      <c r="B281" s="28">
        <f t="shared" si="22"/>
        <v>1.0412665803307364</v>
      </c>
      <c r="C281" s="28">
        <f t="shared" si="20"/>
        <v>-8.4664685457230622</v>
      </c>
      <c r="D281" s="28">
        <f t="shared" si="24"/>
        <v>0.27750000000000019</v>
      </c>
      <c r="E281" s="42">
        <f t="shared" si="23"/>
        <v>2.1129602768403433</v>
      </c>
    </row>
    <row r="282" spans="1:5" x14ac:dyDescent="0.15">
      <c r="A282" s="28">
        <f t="shared" si="21"/>
        <v>0.27800000000000019</v>
      </c>
      <c r="B282" s="28">
        <f t="shared" si="22"/>
        <v>1.0439077806767869</v>
      </c>
      <c r="C282" s="28">
        <f t="shared" si="20"/>
        <v>-8.4795269430841689</v>
      </c>
      <c r="D282" s="28">
        <f t="shared" si="24"/>
        <v>0.27850000000000019</v>
      </c>
      <c r="E282" s="42">
        <f t="shared" si="23"/>
        <v>2.1044807498972591</v>
      </c>
    </row>
    <row r="283" spans="1:5" x14ac:dyDescent="0.15">
      <c r="A283" s="28">
        <f t="shared" si="21"/>
        <v>0.27900000000000019</v>
      </c>
      <c r="B283" s="28">
        <f t="shared" si="22"/>
        <v>1.0465383816141585</v>
      </c>
      <c r="C283" s="28">
        <f t="shared" si="20"/>
        <v>-8.4924741388455836</v>
      </c>
      <c r="D283" s="28">
        <f t="shared" si="24"/>
        <v>0.27950000000000019</v>
      </c>
      <c r="E283" s="42">
        <f t="shared" si="23"/>
        <v>2.0959882757584136</v>
      </c>
    </row>
    <row r="284" spans="1:5" x14ac:dyDescent="0.15">
      <c r="A284" s="28">
        <f t="shared" si="21"/>
        <v>0.28000000000000019</v>
      </c>
      <c r="B284" s="28">
        <f t="shared" si="22"/>
        <v>1.0491583669588564</v>
      </c>
      <c r="C284" s="28">
        <f t="shared" si="20"/>
        <v>-8.5053106741365543</v>
      </c>
      <c r="D284" s="28">
        <f t="shared" si="24"/>
        <v>0.28050000000000019</v>
      </c>
      <c r="E284" s="42">
        <f t="shared" si="23"/>
        <v>2.087482965084277</v>
      </c>
    </row>
    <row r="285" spans="1:5" x14ac:dyDescent="0.15">
      <c r="A285" s="28">
        <f t="shared" si="21"/>
        <v>0.28100000000000019</v>
      </c>
      <c r="B285" s="28">
        <f t="shared" si="22"/>
        <v>1.0517677206652118</v>
      </c>
      <c r="C285" s="28">
        <f t="shared" si="20"/>
        <v>-8.5180370918907986</v>
      </c>
      <c r="D285" s="28">
        <f t="shared" si="24"/>
        <v>0.28150000000000019</v>
      </c>
      <c r="E285" s="42">
        <f t="shared" si="23"/>
        <v>2.0789649279923861</v>
      </c>
    </row>
    <row r="286" spans="1:5" x14ac:dyDescent="0.15">
      <c r="A286" s="28">
        <f t="shared" si="21"/>
        <v>0.28200000000000019</v>
      </c>
      <c r="B286" s="28">
        <f t="shared" si="22"/>
        <v>1.0543664268252024</v>
      </c>
      <c r="C286" s="28">
        <f t="shared" si="20"/>
        <v>-8.5306539367813592</v>
      </c>
      <c r="D286" s="28">
        <f t="shared" si="24"/>
        <v>0.2825000000000002</v>
      </c>
      <c r="E286" s="42">
        <f t="shared" si="23"/>
        <v>2.0704342740556045</v>
      </c>
    </row>
    <row r="287" spans="1:5" x14ac:dyDescent="0.15">
      <c r="A287" s="28">
        <f t="shared" si="21"/>
        <v>0.2830000000000002</v>
      </c>
      <c r="B287" s="28">
        <f t="shared" si="22"/>
        <v>1.056954469667772</v>
      </c>
      <c r="C287" s="28">
        <f t="shared" si="20"/>
        <v>-8.5431617551558006</v>
      </c>
      <c r="D287" s="28">
        <f t="shared" si="24"/>
        <v>0.2835000000000002</v>
      </c>
      <c r="E287" s="42">
        <f t="shared" si="23"/>
        <v>2.0618911123004486</v>
      </c>
    </row>
    <row r="288" spans="1:5" x14ac:dyDescent="0.15">
      <c r="A288" s="28">
        <f t="shared" si="21"/>
        <v>0.2840000000000002</v>
      </c>
      <c r="B288" s="28">
        <f t="shared" si="22"/>
        <v>1.0595318335581476</v>
      </c>
      <c r="C288" s="28">
        <f t="shared" si="20"/>
        <v>-8.5555610949717646</v>
      </c>
      <c r="D288" s="28">
        <f t="shared" si="24"/>
        <v>0.2845000000000002</v>
      </c>
      <c r="E288" s="42">
        <f t="shared" si="23"/>
        <v>2.0533355512054769</v>
      </c>
    </row>
    <row r="289" spans="1:5" x14ac:dyDescent="0.15">
      <c r="A289" s="28">
        <f t="shared" si="21"/>
        <v>0.2850000000000002</v>
      </c>
      <c r="B289" s="28">
        <f t="shared" si="22"/>
        <v>1.0620985029971544</v>
      </c>
      <c r="C289" s="28">
        <f t="shared" si="20"/>
        <v>-8.5678525057328461</v>
      </c>
      <c r="D289" s="28">
        <f t="shared" si="24"/>
        <v>0.2855000000000002</v>
      </c>
      <c r="E289" s="42">
        <f t="shared" si="23"/>
        <v>2.0447676986997441</v>
      </c>
    </row>
    <row r="290" spans="1:5" x14ac:dyDescent="0.15">
      <c r="A290" s="28">
        <f t="shared" si="21"/>
        <v>0.2860000000000002</v>
      </c>
      <c r="B290" s="28">
        <f t="shared" si="22"/>
        <v>1.064654462620529</v>
      </c>
      <c r="C290" s="28">
        <f t="shared" si="20"/>
        <v>-8.5800365384248707</v>
      </c>
      <c r="D290" s="28">
        <f t="shared" si="24"/>
        <v>0.2865000000000002</v>
      </c>
      <c r="E290" s="42">
        <f t="shared" si="23"/>
        <v>2.0361876621613191</v>
      </c>
    </row>
    <row r="291" spans="1:5" x14ac:dyDescent="0.15">
      <c r="A291" s="28">
        <f t="shared" si="21"/>
        <v>0.2870000000000002</v>
      </c>
      <c r="B291" s="28">
        <f t="shared" si="22"/>
        <v>1.0671996971982307</v>
      </c>
      <c r="C291" s="28">
        <f t="shared" si="20"/>
        <v>-8.5921137454524832</v>
      </c>
      <c r="D291" s="28">
        <f t="shared" si="24"/>
        <v>0.2875000000000002</v>
      </c>
      <c r="E291" s="42">
        <f t="shared" si="23"/>
        <v>2.0275955484158668</v>
      </c>
    </row>
    <row r="292" spans="1:5" x14ac:dyDescent="0.15">
      <c r="A292" s="28">
        <f t="shared" si="21"/>
        <v>0.2880000000000002</v>
      </c>
      <c r="B292" s="28">
        <f t="shared" si="22"/>
        <v>1.0697341916337506</v>
      </c>
      <c r="C292" s="28">
        <f t="shared" si="20"/>
        <v>-8.604084680576122</v>
      </c>
      <c r="D292" s="28">
        <f t="shared" si="24"/>
        <v>0.2885000000000002</v>
      </c>
      <c r="E292" s="42">
        <f t="shared" si="23"/>
        <v>2.0189914637352908</v>
      </c>
    </row>
    <row r="293" spans="1:5" x14ac:dyDescent="0.15">
      <c r="A293" s="28">
        <f t="shared" si="21"/>
        <v>0.2890000000000002</v>
      </c>
      <c r="B293" s="28">
        <f t="shared" si="22"/>
        <v>1.0722579309634197</v>
      </c>
      <c r="C293" s="28">
        <f t="shared" si="20"/>
        <v>-8.6159498988493635</v>
      </c>
      <c r="D293" s="28">
        <f t="shared" si="24"/>
        <v>0.2895000000000002</v>
      </c>
      <c r="E293" s="42">
        <f t="shared" si="23"/>
        <v>2.0103755138364416</v>
      </c>
    </row>
    <row r="294" spans="1:5" x14ac:dyDescent="0.15">
      <c r="A294" s="28">
        <f t="shared" si="21"/>
        <v>0.2900000000000002</v>
      </c>
      <c r="B294" s="28">
        <f t="shared" si="22"/>
        <v>1.0747709003557153</v>
      </c>
      <c r="C294" s="28">
        <f t="shared" si="20"/>
        <v>-8.6277099565566235</v>
      </c>
      <c r="D294" s="28">
        <f t="shared" si="24"/>
        <v>0.2905000000000002</v>
      </c>
      <c r="E294" s="42">
        <f t="shared" si="23"/>
        <v>2.0017478038798848</v>
      </c>
    </row>
    <row r="295" spans="1:5" x14ac:dyDescent="0.15">
      <c r="A295" s="28">
        <f t="shared" si="21"/>
        <v>0.2910000000000002</v>
      </c>
      <c r="B295" s="28">
        <f t="shared" si="22"/>
        <v>1.0772730851105652</v>
      </c>
      <c r="C295" s="28">
        <f t="shared" si="20"/>
        <v>-8.6393654111512408</v>
      </c>
      <c r="D295" s="28">
        <f t="shared" si="24"/>
        <v>0.2915000000000002</v>
      </c>
      <c r="E295" s="42">
        <f t="shared" si="23"/>
        <v>1.9931084384687336</v>
      </c>
    </row>
    <row r="296" spans="1:5" x14ac:dyDescent="0.15">
      <c r="A296" s="28">
        <f t="shared" si="21"/>
        <v>0.2920000000000002</v>
      </c>
      <c r="B296" s="28">
        <f t="shared" si="22"/>
        <v>1.0797644706586511</v>
      </c>
      <c r="C296" s="28">
        <f t="shared" si="20"/>
        <v>-8.6509168211939205</v>
      </c>
      <c r="D296" s="28">
        <f t="shared" si="24"/>
        <v>0.2925000000000002</v>
      </c>
      <c r="E296" s="42">
        <f t="shared" si="23"/>
        <v>1.9844575216475397</v>
      </c>
    </row>
    <row r="297" spans="1:5" x14ac:dyDescent="0.15">
      <c r="A297" s="28">
        <f t="shared" si="21"/>
        <v>0.2930000000000002</v>
      </c>
      <c r="B297" s="28">
        <f t="shared" si="22"/>
        <v>1.0822450425607106</v>
      </c>
      <c r="C297" s="28">
        <f t="shared" si="20"/>
        <v>-8.6623647462915905</v>
      </c>
      <c r="D297" s="28">
        <f t="shared" si="24"/>
        <v>0.29350000000000021</v>
      </c>
      <c r="E297" s="42">
        <f t="shared" si="23"/>
        <v>1.9757951569012482</v>
      </c>
    </row>
    <row r="298" spans="1:5" x14ac:dyDescent="0.15">
      <c r="A298" s="28">
        <f t="shared" si="21"/>
        <v>0.29400000000000021</v>
      </c>
      <c r="B298" s="28">
        <f t="shared" si="22"/>
        <v>1.0847147865068372</v>
      </c>
      <c r="C298" s="28">
        <f t="shared" si="20"/>
        <v>-8.6737097470366056</v>
      </c>
      <c r="D298" s="28">
        <f t="shared" si="24"/>
        <v>0.29450000000000021</v>
      </c>
      <c r="E298" s="42">
        <f t="shared" si="23"/>
        <v>1.9671214471542116</v>
      </c>
    </row>
    <row r="299" spans="1:5" x14ac:dyDescent="0.15">
      <c r="A299" s="28">
        <f t="shared" si="21"/>
        <v>0.29500000000000021</v>
      </c>
      <c r="B299" s="28">
        <f t="shared" si="22"/>
        <v>1.0871736883157799</v>
      </c>
      <c r="C299" s="28">
        <f t="shared" si="20"/>
        <v>-8.6849523849463495</v>
      </c>
      <c r="D299" s="28">
        <f t="shared" si="24"/>
        <v>0.29550000000000021</v>
      </c>
      <c r="E299" s="42">
        <f t="shared" si="23"/>
        <v>1.9584364947692652</v>
      </c>
    </row>
    <row r="300" spans="1:5" x14ac:dyDescent="0.15">
      <c r="A300" s="28">
        <f t="shared" si="21"/>
        <v>0.29600000000000021</v>
      </c>
      <c r="B300" s="28">
        <f t="shared" si="22"/>
        <v>1.0896217339342416</v>
      </c>
      <c r="C300" s="28">
        <f t="shared" si="20"/>
        <v>-8.6960932224032383</v>
      </c>
      <c r="D300" s="28">
        <f t="shared" si="24"/>
        <v>0.29650000000000021</v>
      </c>
      <c r="E300" s="42">
        <f t="shared" si="23"/>
        <v>1.949740401546862</v>
      </c>
    </row>
    <row r="301" spans="1:5" x14ac:dyDescent="0.15">
      <c r="A301" s="28">
        <f t="shared" si="21"/>
        <v>0.29700000000000021</v>
      </c>
      <c r="B301" s="28">
        <f t="shared" si="22"/>
        <v>1.0920589094361752</v>
      </c>
      <c r="C301" s="28">
        <f t="shared" si="20"/>
        <v>-8.7071328225950975</v>
      </c>
      <c r="D301" s="28">
        <f t="shared" si="24"/>
        <v>0.29750000000000021</v>
      </c>
      <c r="E301" s="42">
        <f t="shared" si="23"/>
        <v>1.9410332687242668</v>
      </c>
    </row>
    <row r="302" spans="1:5" x14ac:dyDescent="0.15">
      <c r="A302" s="28">
        <f t="shared" si="21"/>
        <v>0.29800000000000021</v>
      </c>
      <c r="B302" s="28">
        <f t="shared" si="22"/>
        <v>1.0944852010220805</v>
      </c>
      <c r="C302" s="28">
        <f t="shared" si="20"/>
        <v>-8.7180717494559392</v>
      </c>
      <c r="D302" s="28">
        <f t="shared" si="24"/>
        <v>0.29850000000000021</v>
      </c>
      <c r="E302" s="42">
        <f t="shared" si="23"/>
        <v>1.9323151969748109</v>
      </c>
    </row>
    <row r="303" spans="1:5" x14ac:dyDescent="0.15">
      <c r="A303" s="28">
        <f t="shared" si="21"/>
        <v>0.29900000000000021</v>
      </c>
      <c r="B303" s="28">
        <f t="shared" si="22"/>
        <v>1.0969005950182991</v>
      </c>
      <c r="C303" s="28">
        <f t="shared" si="20"/>
        <v>-8.728910567607139</v>
      </c>
      <c r="D303" s="28">
        <f t="shared" si="24"/>
        <v>0.29950000000000021</v>
      </c>
      <c r="E303" s="42">
        <f t="shared" si="23"/>
        <v>1.9235862864072037</v>
      </c>
    </row>
    <row r="304" spans="1:5" x14ac:dyDescent="0.15">
      <c r="A304" s="28">
        <f t="shared" si="21"/>
        <v>0.30000000000000021</v>
      </c>
      <c r="B304" s="28">
        <f t="shared" si="22"/>
        <v>1.099305077876308</v>
      </c>
      <c r="C304" s="28">
        <f t="shared" si="20"/>
        <v>-8.739649842299011</v>
      </c>
      <c r="D304" s="28">
        <f t="shared" si="24"/>
        <v>0.30050000000000021</v>
      </c>
      <c r="E304" s="42">
        <f t="shared" si="23"/>
        <v>1.9148466365649048</v>
      </c>
    </row>
    <row r="305" spans="1:5" x14ac:dyDescent="0.15">
      <c r="A305" s="28">
        <f t="shared" si="21"/>
        <v>0.30100000000000021</v>
      </c>
      <c r="B305" s="28">
        <f t="shared" si="22"/>
        <v>1.1016986361720142</v>
      </c>
      <c r="C305" s="28">
        <f t="shared" si="20"/>
        <v>-8.7502901393527797</v>
      </c>
      <c r="D305" s="28">
        <f t="shared" si="24"/>
        <v>0.30150000000000021</v>
      </c>
      <c r="E305" s="42">
        <f t="shared" si="23"/>
        <v>1.906096346425552</v>
      </c>
    </row>
    <row r="306" spans="1:5" x14ac:dyDescent="0.15">
      <c r="A306" s="28">
        <f t="shared" si="21"/>
        <v>0.30200000000000021</v>
      </c>
      <c r="B306" s="28">
        <f t="shared" si="22"/>
        <v>1.1040812566050462</v>
      </c>
      <c r="C306" s="28">
        <f t="shared" si="20"/>
        <v>-8.7608320251029603</v>
      </c>
      <c r="D306" s="28">
        <f t="shared" si="24"/>
        <v>0.30250000000000021</v>
      </c>
      <c r="E306" s="42">
        <f t="shared" si="23"/>
        <v>1.8973355144004491</v>
      </c>
    </row>
    <row r="307" spans="1:5" x14ac:dyDescent="0.15">
      <c r="A307" s="28">
        <f t="shared" si="21"/>
        <v>0.30300000000000021</v>
      </c>
      <c r="B307" s="28">
        <f t="shared" si="22"/>
        <v>1.1064529259980467</v>
      </c>
      <c r="C307" s="28">
        <f t="shared" si="20"/>
        <v>-8.7712760663401372</v>
      </c>
      <c r="D307" s="28">
        <f t="shared" si="24"/>
        <v>0.30350000000000021</v>
      </c>
      <c r="E307" s="42">
        <f t="shared" si="23"/>
        <v>1.888564238334109</v>
      </c>
    </row>
    <row r="308" spans="1:5" x14ac:dyDescent="0.15">
      <c r="A308" s="28">
        <f t="shared" si="21"/>
        <v>0.30400000000000021</v>
      </c>
      <c r="B308" s="28">
        <f t="shared" si="22"/>
        <v>1.1088136312959642</v>
      </c>
      <c r="C308" s="28">
        <f t="shared" si="20"/>
        <v>-8.7816228302541699</v>
      </c>
      <c r="D308" s="28">
        <f t="shared" si="24"/>
        <v>0.30450000000000021</v>
      </c>
      <c r="E308" s="42">
        <f t="shared" si="23"/>
        <v>1.8797826155038548</v>
      </c>
    </row>
    <row r="309" spans="1:5" x14ac:dyDescent="0.15">
      <c r="A309" s="28">
        <f t="shared" si="21"/>
        <v>0.30500000000000022</v>
      </c>
      <c r="B309" s="28">
        <f t="shared" si="22"/>
        <v>1.1111633595653441</v>
      </c>
      <c r="C309" s="28">
        <f t="shared" si="20"/>
        <v>-8.791872884377776</v>
      </c>
      <c r="D309" s="28">
        <f t="shared" si="24"/>
        <v>0.30550000000000022</v>
      </c>
      <c r="E309" s="42">
        <f t="shared" si="23"/>
        <v>1.870990742619477</v>
      </c>
    </row>
    <row r="310" spans="1:5" x14ac:dyDescent="0.15">
      <c r="A310" s="28">
        <f t="shared" si="21"/>
        <v>0.30600000000000022</v>
      </c>
      <c r="B310" s="28">
        <f t="shared" si="22"/>
        <v>1.1135020979936183</v>
      </c>
      <c r="C310" s="28">
        <f t="shared" si="20"/>
        <v>-8.8020267965305603</v>
      </c>
      <c r="D310" s="28">
        <f t="shared" si="24"/>
        <v>0.30650000000000022</v>
      </c>
      <c r="E310" s="42">
        <f t="shared" si="23"/>
        <v>1.8621887158229464</v>
      </c>
    </row>
    <row r="311" spans="1:5" x14ac:dyDescent="0.15">
      <c r="A311" s="28">
        <f t="shared" si="21"/>
        <v>0.30700000000000022</v>
      </c>
      <c r="B311" s="28">
        <f t="shared" si="22"/>
        <v>1.115829833888397</v>
      </c>
      <c r="C311" s="28">
        <f t="shared" si="20"/>
        <v>-8.8120851347634304</v>
      </c>
      <c r="D311" s="28">
        <f t="shared" si="24"/>
        <v>0.30750000000000022</v>
      </c>
      <c r="E311" s="42">
        <f t="shared" si="23"/>
        <v>1.8533766306881829</v>
      </c>
    </row>
    <row r="312" spans="1:5" x14ac:dyDescent="0.15">
      <c r="A312" s="28">
        <f t="shared" si="21"/>
        <v>0.30800000000000022</v>
      </c>
      <c r="B312" s="28">
        <f t="shared" si="22"/>
        <v>1.1181465546767573</v>
      </c>
      <c r="C312" s="28">
        <f t="shared" si="20"/>
        <v>-8.8220484673034392</v>
      </c>
      <c r="D312" s="28">
        <f t="shared" si="24"/>
        <v>0.30850000000000022</v>
      </c>
      <c r="E312" s="42">
        <f t="shared" si="23"/>
        <v>1.8445545822208795</v>
      </c>
    </row>
    <row r="313" spans="1:5" x14ac:dyDescent="0.15">
      <c r="A313" s="28">
        <f t="shared" si="21"/>
        <v>0.30900000000000022</v>
      </c>
      <c r="B313" s="28">
        <f t="shared" si="22"/>
        <v>1.1204522479045333</v>
      </c>
      <c r="C313" s="28">
        <f t="shared" si="20"/>
        <v>-8.8319173624990466</v>
      </c>
      <c r="D313" s="28">
        <f t="shared" si="24"/>
        <v>0.30950000000000022</v>
      </c>
      <c r="E313" s="42">
        <f t="shared" si="23"/>
        <v>1.8357226648583804</v>
      </c>
    </row>
    <row r="314" spans="1:5" x14ac:dyDescent="0.15">
      <c r="A314" s="28">
        <f t="shared" si="21"/>
        <v>0.31000000000000022</v>
      </c>
      <c r="B314" s="28">
        <f t="shared" si="22"/>
        <v>1.1227469012356064</v>
      </c>
      <c r="C314" s="28">
        <f t="shared" si="20"/>
        <v>-8.8416923887657894</v>
      </c>
      <c r="D314" s="28">
        <f t="shared" si="24"/>
        <v>0.31050000000000022</v>
      </c>
      <c r="E314" s="42">
        <f t="shared" si="23"/>
        <v>1.8268809724696147</v>
      </c>
    </row>
    <row r="315" spans="1:5" x14ac:dyDescent="0.15">
      <c r="A315" s="28">
        <f t="shared" si="21"/>
        <v>0.31100000000000022</v>
      </c>
      <c r="B315" s="28">
        <f t="shared" si="22"/>
        <v>1.1250305024511935</v>
      </c>
      <c r="C315" s="28">
        <f t="shared" si="20"/>
        <v>-8.8513741145323763</v>
      </c>
      <c r="D315" s="28">
        <f t="shared" si="24"/>
        <v>0.31150000000000022</v>
      </c>
      <c r="E315" s="42">
        <f t="shared" si="23"/>
        <v>1.8180295983550823</v>
      </c>
    </row>
    <row r="316" spans="1:5" x14ac:dyDescent="0.15">
      <c r="A316" s="28">
        <f t="shared" si="21"/>
        <v>0.31200000000000022</v>
      </c>
      <c r="B316" s="28">
        <f t="shared" si="22"/>
        <v>1.1273030394491375</v>
      </c>
      <c r="C316" s="28">
        <f t="shared" si="20"/>
        <v>-8.8609631081871978</v>
      </c>
      <c r="D316" s="28">
        <f t="shared" si="24"/>
        <v>0.31250000000000022</v>
      </c>
      <c r="E316" s="42">
        <f t="shared" si="23"/>
        <v>1.809168635246895</v>
      </c>
    </row>
    <row r="317" spans="1:5" x14ac:dyDescent="0.15">
      <c r="A317" s="28">
        <f t="shared" si="21"/>
        <v>0.31300000000000022</v>
      </c>
      <c r="B317" s="28">
        <f t="shared" si="22"/>
        <v>1.129564500243196</v>
      </c>
      <c r="C317" s="28">
        <f t="shared" si="20"/>
        <v>-8.8704599380252702</v>
      </c>
      <c r="D317" s="28">
        <f t="shared" si="24"/>
        <v>0.31350000000000022</v>
      </c>
      <c r="E317" s="42">
        <f t="shared" si="23"/>
        <v>1.8002981753088696</v>
      </c>
    </row>
    <row r="318" spans="1:5" x14ac:dyDescent="0.15">
      <c r="A318" s="28">
        <f t="shared" si="21"/>
        <v>0.31400000000000022</v>
      </c>
      <c r="B318" s="28">
        <f t="shared" si="22"/>
        <v>1.1318148729623321</v>
      </c>
      <c r="C318" s="28">
        <f t="shared" si="20"/>
        <v>-8.8798651721955828</v>
      </c>
      <c r="D318" s="28">
        <f t="shared" si="24"/>
        <v>0.31450000000000022</v>
      </c>
      <c r="E318" s="42">
        <f t="shared" si="23"/>
        <v>1.7914183101366741</v>
      </c>
    </row>
    <row r="319" spans="1:5" x14ac:dyDescent="0.15">
      <c r="A319" s="28">
        <f t="shared" si="21"/>
        <v>0.31500000000000022</v>
      </c>
      <c r="B319" s="28">
        <f t="shared" si="22"/>
        <v>1.1340541458500029</v>
      </c>
      <c r="C319" s="28">
        <f t="shared" si="20"/>
        <v>-8.8891793786488833</v>
      </c>
      <c r="D319" s="28">
        <f t="shared" si="24"/>
        <v>0.31550000000000022</v>
      </c>
      <c r="E319" s="42">
        <f t="shared" si="23"/>
        <v>1.7825291307580251</v>
      </c>
    </row>
    <row r="320" spans="1:5" x14ac:dyDescent="0.15">
      <c r="A320" s="28">
        <f t="shared" si="21"/>
        <v>0.31600000000000023</v>
      </c>
      <c r="B320" s="28">
        <f t="shared" si="22"/>
        <v>1.1362823072634505</v>
      </c>
      <c r="C320" s="28">
        <f t="shared" si="20"/>
        <v>-8.898403125085883</v>
      </c>
      <c r="D320" s="28">
        <f t="shared" si="24"/>
        <v>0.31650000000000023</v>
      </c>
      <c r="E320" s="42">
        <f t="shared" si="23"/>
        <v>1.7736307276329393</v>
      </c>
    </row>
    <row r="321" spans="1:5" x14ac:dyDescent="0.15">
      <c r="A321" s="28">
        <f t="shared" si="21"/>
        <v>0.31700000000000023</v>
      </c>
      <c r="B321" s="28">
        <f t="shared" si="22"/>
        <v>1.1384993456729917</v>
      </c>
      <c r="C321" s="28">
        <f t="shared" si="20"/>
        <v>-8.9075369789058847</v>
      </c>
      <c r="D321" s="28">
        <f t="shared" si="24"/>
        <v>0.31750000000000023</v>
      </c>
      <c r="E321" s="42">
        <f t="shared" si="23"/>
        <v>1.7647231906540335</v>
      </c>
    </row>
    <row r="322" spans="1:5" x14ac:dyDescent="0.15">
      <c r="A322" s="28">
        <f t="shared" si="21"/>
        <v>0.31800000000000023</v>
      </c>
      <c r="B322" s="28">
        <f t="shared" si="22"/>
        <v>1.1407052496613093</v>
      </c>
      <c r="C322" s="28">
        <f t="shared" si="20"/>
        <v>-8.9165815071558328</v>
      </c>
      <c r="D322" s="28">
        <f t="shared" si="24"/>
        <v>0.31850000000000023</v>
      </c>
      <c r="E322" s="42">
        <f t="shared" si="23"/>
        <v>1.7558066091468776</v>
      </c>
    </row>
    <row r="323" spans="1:5" x14ac:dyDescent="0.15">
      <c r="A323" s="28">
        <f t="shared" si="21"/>
        <v>0.31900000000000023</v>
      </c>
      <c r="B323" s="28">
        <f t="shared" si="22"/>
        <v>1.1429000079227429</v>
      </c>
      <c r="C323" s="28">
        <f t="shared" si="20"/>
        <v>-8.9255372764798047</v>
      </c>
      <c r="D323" s="28">
        <f t="shared" si="24"/>
        <v>0.31950000000000023</v>
      </c>
      <c r="E323" s="42">
        <f t="shared" si="23"/>
        <v>1.7468810718703978</v>
      </c>
    </row>
    <row r="324" spans="1:5" x14ac:dyDescent="0.15">
      <c r="A324" s="28">
        <f t="shared" si="21"/>
        <v>0.32000000000000023</v>
      </c>
      <c r="B324" s="28">
        <f t="shared" si="22"/>
        <v>1.1450836092625809</v>
      </c>
      <c r="C324" s="28">
        <f t="shared" ref="C324:C387" si="25">-9.81*SIN(B324)</f>
        <v>-8.9344048530689086</v>
      </c>
      <c r="D324" s="28">
        <f t="shared" si="24"/>
        <v>0.32050000000000023</v>
      </c>
      <c r="E324" s="42">
        <f t="shared" si="23"/>
        <v>1.7379466670173289</v>
      </c>
    </row>
    <row r="325" spans="1:5" x14ac:dyDescent="0.15">
      <c r="A325" s="28">
        <f t="shared" ref="A325:A388" si="26">A324+$I$4</f>
        <v>0.32100000000000023</v>
      </c>
      <c r="B325" s="28">
        <f t="shared" ref="B325:B388" si="27">B324+E324/$L$4*$I$4</f>
        <v>1.1472560425963525</v>
      </c>
      <c r="C325" s="28">
        <f t="shared" si="25"/>
        <v>-8.9431848026116185</v>
      </c>
      <c r="D325" s="28">
        <f t="shared" si="24"/>
        <v>0.32150000000000023</v>
      </c>
      <c r="E325" s="42">
        <f t="shared" ref="E325:E388" si="28">E324+C325*$I$4</f>
        <v>1.7290034822147173</v>
      </c>
    </row>
    <row r="326" spans="1:5" x14ac:dyDescent="0.15">
      <c r="A326" s="28">
        <f t="shared" si="26"/>
        <v>0.32200000000000023</v>
      </c>
      <c r="B326" s="28">
        <f t="shared" si="27"/>
        <v>1.149417296949121</v>
      </c>
      <c r="C326" s="28">
        <f t="shared" si="25"/>
        <v>-8.9518776902445421</v>
      </c>
      <c r="D326" s="28">
        <f t="shared" ref="D326:D389" si="29">A326+$I$4/2</f>
        <v>0.32250000000000023</v>
      </c>
      <c r="E326" s="42">
        <f t="shared" si="28"/>
        <v>1.7200516045244727</v>
      </c>
    </row>
    <row r="327" spans="1:5" x14ac:dyDescent="0.15">
      <c r="A327" s="28">
        <f t="shared" si="26"/>
        <v>0.32300000000000023</v>
      </c>
      <c r="B327" s="28">
        <f t="shared" si="27"/>
        <v>1.1515673614547766</v>
      </c>
      <c r="C327" s="28">
        <f t="shared" si="25"/>
        <v>-8.9604840805036083</v>
      </c>
      <c r="D327" s="28">
        <f t="shared" si="29"/>
        <v>0.32350000000000023</v>
      </c>
      <c r="E327" s="42">
        <f t="shared" si="28"/>
        <v>1.7110911204439692</v>
      </c>
    </row>
    <row r="328" spans="1:5" x14ac:dyDescent="0.15">
      <c r="A328" s="28">
        <f t="shared" si="26"/>
        <v>0.32400000000000023</v>
      </c>
      <c r="B328" s="28">
        <f t="shared" si="27"/>
        <v>1.1537062253553316</v>
      </c>
      <c r="C328" s="28">
        <f t="shared" si="25"/>
        <v>-8.9690045372756746</v>
      </c>
      <c r="D328" s="28">
        <f t="shared" si="29"/>
        <v>0.32450000000000023</v>
      </c>
      <c r="E328" s="42">
        <f t="shared" si="28"/>
        <v>1.7021221159066935</v>
      </c>
    </row>
    <row r="329" spans="1:5" x14ac:dyDescent="0.15">
      <c r="A329" s="28">
        <f t="shared" si="26"/>
        <v>0.32500000000000023</v>
      </c>
      <c r="B329" s="28">
        <f t="shared" si="27"/>
        <v>1.1558338780002151</v>
      </c>
      <c r="C329" s="28">
        <f t="shared" si="25"/>
        <v>-8.977439623750584</v>
      </c>
      <c r="D329" s="28">
        <f t="shared" si="29"/>
        <v>0.32550000000000023</v>
      </c>
      <c r="E329" s="42">
        <f t="shared" si="28"/>
        <v>1.693144676282943</v>
      </c>
    </row>
    <row r="330" spans="1:5" x14ac:dyDescent="0.15">
      <c r="A330" s="28">
        <f t="shared" si="26"/>
        <v>0.32600000000000023</v>
      </c>
      <c r="B330" s="28">
        <f t="shared" si="27"/>
        <v>1.1579503088455687</v>
      </c>
      <c r="C330" s="28">
        <f t="shared" si="25"/>
        <v>-8.9857899023736323</v>
      </c>
      <c r="D330" s="28">
        <f t="shared" si="29"/>
        <v>0.32650000000000023</v>
      </c>
      <c r="E330" s="42">
        <f t="shared" si="28"/>
        <v>1.6841588863805694</v>
      </c>
    </row>
    <row r="331" spans="1:5" x14ac:dyDescent="0.15">
      <c r="A331" s="28">
        <f t="shared" si="26"/>
        <v>0.32700000000000023</v>
      </c>
      <c r="B331" s="28">
        <f t="shared" si="27"/>
        <v>1.1600555074535444</v>
      </c>
      <c r="C331" s="28">
        <f t="shared" si="25"/>
        <v>-8.9940559347984639</v>
      </c>
      <c r="D331" s="28">
        <f t="shared" si="29"/>
        <v>0.32750000000000024</v>
      </c>
      <c r="E331" s="42">
        <f t="shared" si="28"/>
        <v>1.6751648304457709</v>
      </c>
    </row>
    <row r="332" spans="1:5" x14ac:dyDescent="0.15">
      <c r="A332" s="28">
        <f t="shared" si="26"/>
        <v>0.32800000000000024</v>
      </c>
      <c r="B332" s="28">
        <f t="shared" si="27"/>
        <v>1.1621494634916016</v>
      </c>
      <c r="C332" s="28">
        <f t="shared" si="25"/>
        <v>-9.0022382818404072</v>
      </c>
      <c r="D332" s="28">
        <f t="shared" si="29"/>
        <v>0.32850000000000024</v>
      </c>
      <c r="E332" s="42">
        <f t="shared" si="28"/>
        <v>1.6661625921639305</v>
      </c>
    </row>
    <row r="333" spans="1:5" x14ac:dyDescent="0.15">
      <c r="A333" s="28">
        <f t="shared" si="26"/>
        <v>0.32900000000000024</v>
      </c>
      <c r="B333" s="28">
        <f t="shared" si="27"/>
        <v>1.1642321667318065</v>
      </c>
      <c r="C333" s="28">
        <f t="shared" si="25"/>
        <v>-9.0103375034302218</v>
      </c>
      <c r="D333" s="28">
        <f t="shared" si="29"/>
        <v>0.32950000000000024</v>
      </c>
      <c r="E333" s="42">
        <f t="shared" si="28"/>
        <v>1.6571522546605002</v>
      </c>
    </row>
    <row r="334" spans="1:5" x14ac:dyDescent="0.15">
      <c r="A334" s="28">
        <f t="shared" si="26"/>
        <v>0.33000000000000024</v>
      </c>
      <c r="B334" s="28">
        <f t="shared" si="27"/>
        <v>1.1663036070501323</v>
      </c>
      <c r="C334" s="28">
        <f t="shared" si="25"/>
        <v>-9.018354158568286</v>
      </c>
      <c r="D334" s="28">
        <f t="shared" si="29"/>
        <v>0.33050000000000024</v>
      </c>
      <c r="E334" s="42">
        <f t="shared" si="28"/>
        <v>1.648133900501932</v>
      </c>
    </row>
    <row r="335" spans="1:5" x14ac:dyDescent="0.15">
      <c r="A335" s="28">
        <f t="shared" si="26"/>
        <v>0.33100000000000024</v>
      </c>
      <c r="B335" s="28">
        <f t="shared" si="27"/>
        <v>1.1683637744257596</v>
      </c>
      <c r="C335" s="28">
        <f t="shared" si="25"/>
        <v>-9.0262888052792007</v>
      </c>
      <c r="D335" s="28">
        <f t="shared" si="29"/>
        <v>0.33150000000000024</v>
      </c>
      <c r="E335" s="42">
        <f t="shared" si="28"/>
        <v>1.6391076116966528</v>
      </c>
    </row>
    <row r="336" spans="1:5" x14ac:dyDescent="0.15">
      <c r="A336" s="28">
        <f t="shared" si="26"/>
        <v>0.33200000000000024</v>
      </c>
      <c r="B336" s="28">
        <f t="shared" si="27"/>
        <v>1.1704126589403803</v>
      </c>
      <c r="C336" s="28">
        <f t="shared" si="25"/>
        <v>-9.0341420005668276</v>
      </c>
      <c r="D336" s="28">
        <f t="shared" si="29"/>
        <v>0.33250000000000024</v>
      </c>
      <c r="E336" s="42">
        <f t="shared" si="28"/>
        <v>1.6300734696960859</v>
      </c>
    </row>
    <row r="337" spans="1:5" x14ac:dyDescent="0.15">
      <c r="A337" s="28">
        <f t="shared" si="26"/>
        <v>0.33300000000000024</v>
      </c>
      <c r="B337" s="28">
        <f t="shared" si="27"/>
        <v>1.1724502507775003</v>
      </c>
      <c r="C337" s="28">
        <f t="shared" si="25"/>
        <v>-9.0419143003697489</v>
      </c>
      <c r="D337" s="28">
        <f t="shared" si="29"/>
        <v>0.33350000000000024</v>
      </c>
      <c r="E337" s="42">
        <f t="shared" si="28"/>
        <v>1.6210315553957162</v>
      </c>
    </row>
    <row r="338" spans="1:5" x14ac:dyDescent="0.15">
      <c r="A338" s="28">
        <f t="shared" si="26"/>
        <v>0.33400000000000024</v>
      </c>
      <c r="B338" s="28">
        <f t="shared" si="27"/>
        <v>1.174476540221745</v>
      </c>
      <c r="C338" s="28">
        <f t="shared" si="25"/>
        <v>-9.0496062595171445</v>
      </c>
      <c r="D338" s="28">
        <f t="shared" si="29"/>
        <v>0.33450000000000024</v>
      </c>
      <c r="E338" s="42">
        <f t="shared" si="28"/>
        <v>1.6119819491361991</v>
      </c>
    </row>
    <row r="339" spans="1:5" x14ac:dyDescent="0.15">
      <c r="A339" s="28">
        <f t="shared" si="26"/>
        <v>0.33500000000000024</v>
      </c>
      <c r="B339" s="28">
        <f t="shared" si="27"/>
        <v>1.1764915176581652</v>
      </c>
      <c r="C339" s="28">
        <f t="shared" si="25"/>
        <v>-9.0572184316851185</v>
      </c>
      <c r="D339" s="28">
        <f t="shared" si="29"/>
        <v>0.33550000000000024</v>
      </c>
      <c r="E339" s="42">
        <f t="shared" si="28"/>
        <v>1.602924730704514</v>
      </c>
    </row>
    <row r="340" spans="1:5" x14ac:dyDescent="0.15">
      <c r="A340" s="28">
        <f t="shared" si="26"/>
        <v>0.33600000000000024</v>
      </c>
      <c r="B340" s="28">
        <f t="shared" si="27"/>
        <v>1.1784951735715459</v>
      </c>
      <c r="C340" s="28">
        <f t="shared" si="25"/>
        <v>-9.0647513693534165</v>
      </c>
      <c r="D340" s="28">
        <f t="shared" si="29"/>
        <v>0.33650000000000024</v>
      </c>
      <c r="E340" s="42">
        <f t="shared" si="28"/>
        <v>1.5938599793351607</v>
      </c>
    </row>
    <row r="341" spans="1:5" x14ac:dyDescent="0.15">
      <c r="A341" s="28">
        <f t="shared" si="26"/>
        <v>0.33700000000000024</v>
      </c>
      <c r="B341" s="28">
        <f t="shared" si="27"/>
        <v>1.1804874985457148</v>
      </c>
      <c r="C341" s="28">
        <f t="shared" si="25"/>
        <v>-9.0722056237625868</v>
      </c>
      <c r="D341" s="28">
        <f t="shared" si="29"/>
        <v>0.33750000000000024</v>
      </c>
      <c r="E341" s="42">
        <f t="shared" si="28"/>
        <v>1.584787773711398</v>
      </c>
    </row>
    <row r="342" spans="1:5" x14ac:dyDescent="0.15">
      <c r="A342" s="28">
        <f t="shared" si="26"/>
        <v>0.33800000000000024</v>
      </c>
      <c r="B342" s="28">
        <f t="shared" si="27"/>
        <v>1.182468483262854</v>
      </c>
      <c r="C342" s="28">
        <f t="shared" si="25"/>
        <v>-9.0795817448715663</v>
      </c>
      <c r="D342" s="28">
        <f t="shared" si="29"/>
        <v>0.33850000000000025</v>
      </c>
      <c r="E342" s="42">
        <f t="shared" si="28"/>
        <v>1.5757081919665263</v>
      </c>
    </row>
    <row r="343" spans="1:5" x14ac:dyDescent="0.15">
      <c r="A343" s="28">
        <f t="shared" si="26"/>
        <v>0.33900000000000025</v>
      </c>
      <c r="B343" s="28">
        <f t="shared" si="27"/>
        <v>1.1844381185028121</v>
      </c>
      <c r="C343" s="28">
        <f t="shared" si="25"/>
        <v>-9.0868802813156702</v>
      </c>
      <c r="D343" s="28">
        <f t="shared" si="29"/>
        <v>0.33950000000000025</v>
      </c>
      <c r="E343" s="42">
        <f t="shared" si="28"/>
        <v>1.5666213116852106</v>
      </c>
    </row>
    <row r="344" spans="1:5" x14ac:dyDescent="0.15">
      <c r="A344" s="28">
        <f t="shared" si="26"/>
        <v>0.34000000000000025</v>
      </c>
      <c r="B344" s="28">
        <f t="shared" si="27"/>
        <v>1.1863963951424186</v>
      </c>
      <c r="C344" s="28">
        <f t="shared" si="25"/>
        <v>-9.0941017803650119</v>
      </c>
      <c r="D344" s="28">
        <f t="shared" si="29"/>
        <v>0.34050000000000025</v>
      </c>
      <c r="E344" s="42">
        <f t="shared" si="28"/>
        <v>1.5575272099048456</v>
      </c>
    </row>
    <row r="345" spans="1:5" x14ac:dyDescent="0.15">
      <c r="A345" s="28">
        <f t="shared" si="26"/>
        <v>0.34100000000000025</v>
      </c>
      <c r="B345" s="28">
        <f t="shared" si="27"/>
        <v>1.1883433041547997</v>
      </c>
      <c r="C345" s="28">
        <f t="shared" si="25"/>
        <v>-9.1012467878833547</v>
      </c>
      <c r="D345" s="28">
        <f t="shared" si="29"/>
        <v>0.34150000000000025</v>
      </c>
      <c r="E345" s="42">
        <f t="shared" si="28"/>
        <v>1.5484259631169623</v>
      </c>
    </row>
    <row r="346" spans="1:5" x14ac:dyDescent="0.15">
      <c r="A346" s="28">
        <f t="shared" si="26"/>
        <v>0.34200000000000025</v>
      </c>
      <c r="B346" s="28">
        <f t="shared" si="27"/>
        <v>1.1902788366086958</v>
      </c>
      <c r="C346" s="28">
        <f t="shared" si="25"/>
        <v>-9.1083158482873507</v>
      </c>
      <c r="D346" s="28">
        <f t="shared" si="29"/>
        <v>0.34250000000000025</v>
      </c>
      <c r="E346" s="42">
        <f t="shared" si="28"/>
        <v>1.5393176472686749</v>
      </c>
    </row>
    <row r="347" spans="1:5" x14ac:dyDescent="0.15">
      <c r="A347" s="28">
        <f t="shared" si="26"/>
        <v>0.34300000000000025</v>
      </c>
      <c r="B347" s="28">
        <f t="shared" si="27"/>
        <v>1.1922029836677817</v>
      </c>
      <c r="C347" s="28">
        <f t="shared" si="25"/>
        <v>-9.1153095045062305</v>
      </c>
      <c r="D347" s="28">
        <f t="shared" si="29"/>
        <v>0.34350000000000025</v>
      </c>
      <c r="E347" s="42">
        <f t="shared" si="28"/>
        <v>1.5302023377641687</v>
      </c>
    </row>
    <row r="348" spans="1:5" x14ac:dyDescent="0.15">
      <c r="A348" s="28">
        <f t="shared" si="26"/>
        <v>0.34400000000000025</v>
      </c>
      <c r="B348" s="28">
        <f t="shared" si="27"/>
        <v>1.1941157365899868</v>
      </c>
      <c r="C348" s="28">
        <f t="shared" si="25"/>
        <v>-9.1222282979418878</v>
      </c>
      <c r="D348" s="28">
        <f t="shared" si="29"/>
        <v>0.34450000000000025</v>
      </c>
      <c r="E348" s="42">
        <f t="shared" si="28"/>
        <v>1.5210801094662267</v>
      </c>
    </row>
    <row r="349" spans="1:5" x14ac:dyDescent="0.15">
      <c r="A349" s="28">
        <f t="shared" si="26"/>
        <v>0.34500000000000025</v>
      </c>
      <c r="B349" s="28">
        <f t="shared" si="27"/>
        <v>1.1960170867268196</v>
      </c>
      <c r="C349" s="28">
        <f t="shared" si="25"/>
        <v>-9.129072768429376</v>
      </c>
      <c r="D349" s="28">
        <f t="shared" si="29"/>
        <v>0.34550000000000025</v>
      </c>
      <c r="E349" s="42">
        <f t="shared" si="28"/>
        <v>1.5119510366977973</v>
      </c>
    </row>
    <row r="350" spans="1:5" x14ac:dyDescent="0.15">
      <c r="A350" s="28">
        <f t="shared" si="26"/>
        <v>0.34600000000000025</v>
      </c>
      <c r="B350" s="28">
        <f t="shared" si="27"/>
        <v>1.1979070255226918</v>
      </c>
      <c r="C350" s="28">
        <f t="shared" si="25"/>
        <v>-9.1358434541978379</v>
      </c>
      <c r="D350" s="28">
        <f t="shared" si="29"/>
        <v>0.34650000000000025</v>
      </c>
      <c r="E350" s="42">
        <f t="shared" si="28"/>
        <v>1.5028151932435994</v>
      </c>
    </row>
    <row r="351" spans="1:5" x14ac:dyDescent="0.15">
      <c r="A351" s="28">
        <f t="shared" si="26"/>
        <v>0.34700000000000025</v>
      </c>
      <c r="B351" s="28">
        <f t="shared" si="27"/>
        <v>1.1997855445142462</v>
      </c>
      <c r="C351" s="28">
        <f t="shared" si="25"/>
        <v>-9.1425408918318301</v>
      </c>
      <c r="D351" s="28">
        <f t="shared" si="29"/>
        <v>0.34750000000000025</v>
      </c>
      <c r="E351" s="42">
        <f t="shared" si="28"/>
        <v>1.4936726523517676</v>
      </c>
    </row>
    <row r="352" spans="1:5" x14ac:dyDescent="0.15">
      <c r="A352" s="28">
        <f t="shared" si="26"/>
        <v>0.34800000000000025</v>
      </c>
      <c r="B352" s="28">
        <f t="shared" si="27"/>
        <v>1.2016526353296859</v>
      </c>
      <c r="C352" s="28">
        <f t="shared" si="25"/>
        <v>-9.149165616233061</v>
      </c>
      <c r="D352" s="28">
        <f t="shared" si="29"/>
        <v>0.34850000000000025</v>
      </c>
      <c r="E352" s="42">
        <f t="shared" si="28"/>
        <v>1.4845234867355346</v>
      </c>
    </row>
    <row r="353" spans="1:5" x14ac:dyDescent="0.15">
      <c r="A353" s="28">
        <f t="shared" si="26"/>
        <v>0.34900000000000025</v>
      </c>
      <c r="B353" s="28">
        <f t="shared" si="27"/>
        <v>1.2035082896881053</v>
      </c>
      <c r="C353" s="28">
        <f t="shared" si="25"/>
        <v>-9.1557181605825448</v>
      </c>
      <c r="D353" s="28">
        <f t="shared" si="29"/>
        <v>0.34950000000000025</v>
      </c>
      <c r="E353" s="42">
        <f t="shared" si="28"/>
        <v>1.475367768574952</v>
      </c>
    </row>
    <row r="354" spans="1:5" x14ac:dyDescent="0.15">
      <c r="A354" s="28">
        <f t="shared" si="26"/>
        <v>0.35000000000000026</v>
      </c>
      <c r="B354" s="28">
        <f t="shared" si="27"/>
        <v>1.2053524993988241</v>
      </c>
      <c r="C354" s="28">
        <f t="shared" si="25"/>
        <v>-9.1621990563031499</v>
      </c>
      <c r="D354" s="28">
        <f t="shared" si="29"/>
        <v>0.35050000000000026</v>
      </c>
      <c r="E354" s="42">
        <f t="shared" si="28"/>
        <v>1.4662055695186489</v>
      </c>
    </row>
    <row r="355" spans="1:5" x14ac:dyDescent="0.15">
      <c r="A355" s="28">
        <f t="shared" si="26"/>
        <v>0.35100000000000026</v>
      </c>
      <c r="B355" s="28">
        <f t="shared" si="27"/>
        <v>1.2071852563607224</v>
      </c>
      <c r="C355" s="28">
        <f t="shared" si="25"/>
        <v>-9.1686088330225708</v>
      </c>
      <c r="D355" s="28">
        <f t="shared" si="29"/>
        <v>0.35150000000000026</v>
      </c>
      <c r="E355" s="42">
        <f t="shared" si="28"/>
        <v>1.4570369606856264</v>
      </c>
    </row>
    <row r="356" spans="1:5" x14ac:dyDescent="0.15">
      <c r="A356" s="28">
        <f t="shared" si="26"/>
        <v>0.35200000000000026</v>
      </c>
      <c r="B356" s="28">
        <f t="shared" si="27"/>
        <v>1.2090065525615794</v>
      </c>
      <c r="C356" s="28">
        <f t="shared" si="25"/>
        <v>-9.174948018536691</v>
      </c>
      <c r="D356" s="28">
        <f t="shared" si="29"/>
        <v>0.35250000000000026</v>
      </c>
      <c r="E356" s="42">
        <f t="shared" si="28"/>
        <v>1.4478620126670896</v>
      </c>
    </row>
    <row r="357" spans="1:5" x14ac:dyDescent="0.15">
      <c r="A357" s="28">
        <f t="shared" si="26"/>
        <v>0.35300000000000026</v>
      </c>
      <c r="B357" s="28">
        <f t="shared" si="27"/>
        <v>1.2108163800774132</v>
      </c>
      <c r="C357" s="28">
        <f t="shared" si="25"/>
        <v>-9.181217138773345</v>
      </c>
      <c r="D357" s="28">
        <f t="shared" si="29"/>
        <v>0.35350000000000026</v>
      </c>
      <c r="E357" s="42">
        <f t="shared" si="28"/>
        <v>1.4386807955283163</v>
      </c>
    </row>
    <row r="358" spans="1:5" x14ac:dyDescent="0.15">
      <c r="A358" s="28">
        <f t="shared" si="26"/>
        <v>0.35400000000000026</v>
      </c>
      <c r="B358" s="28">
        <f t="shared" si="27"/>
        <v>1.2126147310718236</v>
      </c>
      <c r="C358" s="28">
        <f t="shared" si="25"/>
        <v>-9.187416717756502</v>
      </c>
      <c r="D358" s="28">
        <f t="shared" si="29"/>
        <v>0.35450000000000026</v>
      </c>
      <c r="E358" s="42">
        <f t="shared" si="28"/>
        <v>1.4294933788105597</v>
      </c>
    </row>
    <row r="359" spans="1:5" x14ac:dyDescent="0.15">
      <c r="A359" s="28">
        <f t="shared" si="26"/>
        <v>0.35500000000000026</v>
      </c>
      <c r="B359" s="28">
        <f t="shared" si="27"/>
        <v>1.2144015977953369</v>
      </c>
      <c r="C359" s="28">
        <f t="shared" si="25"/>
        <v>-9.1935472775708273</v>
      </c>
      <c r="D359" s="28">
        <f t="shared" si="29"/>
        <v>0.35550000000000026</v>
      </c>
      <c r="E359" s="42">
        <f t="shared" si="28"/>
        <v>1.4202998315329889</v>
      </c>
    </row>
    <row r="360" spans="1:5" x14ac:dyDescent="0.15">
      <c r="A360" s="28">
        <f t="shared" si="26"/>
        <v>0.35600000000000026</v>
      </c>
      <c r="B360" s="28">
        <f t="shared" si="27"/>
        <v>1.2161769725847531</v>
      </c>
      <c r="C360" s="28">
        <f t="shared" si="25"/>
        <v>-9.1996093383266491</v>
      </c>
      <c r="D360" s="28">
        <f t="shared" si="29"/>
        <v>0.35650000000000026</v>
      </c>
      <c r="E360" s="42">
        <f t="shared" si="28"/>
        <v>1.4111002221946622</v>
      </c>
    </row>
    <row r="361" spans="1:5" x14ac:dyDescent="0.15">
      <c r="A361" s="28">
        <f t="shared" si="26"/>
        <v>0.35700000000000026</v>
      </c>
      <c r="B361" s="28">
        <f t="shared" si="27"/>
        <v>1.2179408478624965</v>
      </c>
      <c r="C361" s="28">
        <f t="shared" si="25"/>
        <v>-9.2056034181253263</v>
      </c>
      <c r="D361" s="28">
        <f t="shared" si="29"/>
        <v>0.35750000000000026</v>
      </c>
      <c r="E361" s="42">
        <f t="shared" si="28"/>
        <v>1.4018946187765369</v>
      </c>
    </row>
    <row r="362" spans="1:5" x14ac:dyDescent="0.15">
      <c r="A362" s="28">
        <f t="shared" si="26"/>
        <v>0.35800000000000026</v>
      </c>
      <c r="B362" s="28">
        <f t="shared" si="27"/>
        <v>1.219693216135967</v>
      </c>
      <c r="C362" s="28">
        <f t="shared" si="25"/>
        <v>-9.2115300330249976</v>
      </c>
      <c r="D362" s="28">
        <f t="shared" si="29"/>
        <v>0.35850000000000026</v>
      </c>
      <c r="E362" s="42">
        <f t="shared" si="28"/>
        <v>1.3926830887435118</v>
      </c>
    </row>
    <row r="363" spans="1:5" x14ac:dyDescent="0.15">
      <c r="A363" s="28">
        <f t="shared" si="26"/>
        <v>0.35900000000000026</v>
      </c>
      <c r="B363" s="28">
        <f t="shared" si="27"/>
        <v>1.2214340699968964</v>
      </c>
      <c r="C363" s="28">
        <f t="shared" si="25"/>
        <v>-9.217389697006741</v>
      </c>
      <c r="D363" s="28">
        <f t="shared" si="29"/>
        <v>0.35950000000000026</v>
      </c>
      <c r="E363" s="42">
        <f t="shared" si="28"/>
        <v>1.3834656990465051</v>
      </c>
    </row>
    <row r="364" spans="1:5" x14ac:dyDescent="0.15">
      <c r="A364" s="28">
        <f t="shared" si="26"/>
        <v>0.36000000000000026</v>
      </c>
      <c r="B364" s="28">
        <f t="shared" si="27"/>
        <v>1.2231634021207045</v>
      </c>
      <c r="C364" s="28">
        <f t="shared" si="25"/>
        <v>-9.2231829219411008</v>
      </c>
      <c r="D364" s="28">
        <f t="shared" si="29"/>
        <v>0.36050000000000026</v>
      </c>
      <c r="E364" s="42">
        <f t="shared" si="28"/>
        <v>1.3742425161245639</v>
      </c>
    </row>
    <row r="365" spans="1:5" x14ac:dyDescent="0.15">
      <c r="A365" s="28">
        <f t="shared" si="26"/>
        <v>0.36100000000000027</v>
      </c>
      <c r="B365" s="28">
        <f t="shared" si="27"/>
        <v>1.2248812052658602</v>
      </c>
      <c r="C365" s="28">
        <f t="shared" si="25"/>
        <v>-9.2289102175550202</v>
      </c>
      <c r="D365" s="28">
        <f t="shared" si="29"/>
        <v>0.36150000000000027</v>
      </c>
      <c r="E365" s="42">
        <f t="shared" si="28"/>
        <v>1.3650136059070088</v>
      </c>
    </row>
    <row r="366" spans="1:5" x14ac:dyDescent="0.15">
      <c r="A366" s="28">
        <f t="shared" si="26"/>
        <v>0.36200000000000027</v>
      </c>
      <c r="B366" s="28">
        <f t="shared" si="27"/>
        <v>1.2265874722732439</v>
      </c>
      <c r="C366" s="28">
        <f t="shared" si="25"/>
        <v>-9.2345720913991549</v>
      </c>
      <c r="D366" s="28">
        <f t="shared" si="29"/>
        <v>0.36250000000000027</v>
      </c>
      <c r="E366" s="42">
        <f t="shared" si="28"/>
        <v>1.3557790338156097</v>
      </c>
    </row>
    <row r="367" spans="1:5" x14ac:dyDescent="0.15">
      <c r="A367" s="28">
        <f t="shared" si="26"/>
        <v>0.36300000000000027</v>
      </c>
      <c r="B367" s="28">
        <f t="shared" si="27"/>
        <v>1.2282821960655135</v>
      </c>
      <c r="C367" s="28">
        <f t="shared" si="25"/>
        <v>-9.240169048815563</v>
      </c>
      <c r="D367" s="28">
        <f t="shared" si="29"/>
        <v>0.36350000000000027</v>
      </c>
      <c r="E367" s="42">
        <f t="shared" si="28"/>
        <v>1.3465388647667942</v>
      </c>
    </row>
    <row r="368" spans="1:5" x14ac:dyDescent="0.15">
      <c r="A368" s="28">
        <f t="shared" si="26"/>
        <v>0.36400000000000027</v>
      </c>
      <c r="B368" s="28">
        <f t="shared" si="27"/>
        <v>1.2299653696464721</v>
      </c>
      <c r="C368" s="28">
        <f t="shared" si="25"/>
        <v>-9.2457015929057977</v>
      </c>
      <c r="D368" s="28">
        <f t="shared" si="29"/>
        <v>0.36450000000000027</v>
      </c>
      <c r="E368" s="42">
        <f t="shared" si="28"/>
        <v>1.3372931631738885</v>
      </c>
    </row>
    <row r="369" spans="1:5" x14ac:dyDescent="0.15">
      <c r="A369" s="28">
        <f t="shared" si="26"/>
        <v>0.36500000000000027</v>
      </c>
      <c r="B369" s="28">
        <f t="shared" si="27"/>
        <v>1.2316369861004395</v>
      </c>
      <c r="C369" s="28">
        <f t="shared" si="25"/>
        <v>-9.2511702244993472</v>
      </c>
      <c r="D369" s="28">
        <f t="shared" si="29"/>
        <v>0.36550000000000027</v>
      </c>
      <c r="E369" s="42">
        <f t="shared" si="28"/>
        <v>1.3280419929493892</v>
      </c>
    </row>
    <row r="370" spans="1:5" x14ac:dyDescent="0.15">
      <c r="A370" s="28">
        <f t="shared" si="26"/>
        <v>0.36600000000000027</v>
      </c>
      <c r="B370" s="28">
        <f t="shared" si="27"/>
        <v>1.2332970385916262</v>
      </c>
      <c r="C370" s="28">
        <f t="shared" si="25"/>
        <v>-9.2565754421224806</v>
      </c>
      <c r="D370" s="28">
        <f t="shared" si="29"/>
        <v>0.36650000000000027</v>
      </c>
      <c r="E370" s="42">
        <f t="shared" si="28"/>
        <v>1.3187854175072666</v>
      </c>
    </row>
    <row r="371" spans="1:5" x14ac:dyDescent="0.15">
      <c r="A371" s="28">
        <f t="shared" si="26"/>
        <v>0.36700000000000027</v>
      </c>
      <c r="B371" s="28">
        <f t="shared" si="27"/>
        <v>1.2349455203635102</v>
      </c>
      <c r="C371" s="28">
        <f t="shared" si="25"/>
        <v>-9.2619177419674639</v>
      </c>
      <c r="D371" s="28">
        <f t="shared" si="29"/>
        <v>0.36750000000000027</v>
      </c>
      <c r="E371" s="42">
        <f t="shared" si="28"/>
        <v>1.3095234997652991</v>
      </c>
    </row>
    <row r="372" spans="1:5" x14ac:dyDescent="0.15">
      <c r="A372" s="28">
        <f t="shared" si="26"/>
        <v>0.36800000000000027</v>
      </c>
      <c r="B372" s="28">
        <f t="shared" si="27"/>
        <v>1.2365824247382169</v>
      </c>
      <c r="C372" s="28">
        <f t="shared" si="25"/>
        <v>-9.2671976178621343</v>
      </c>
      <c r="D372" s="28">
        <f t="shared" si="29"/>
        <v>0.36850000000000027</v>
      </c>
      <c r="E372" s="42">
        <f t="shared" si="28"/>
        <v>1.3002563021474369</v>
      </c>
    </row>
    <row r="373" spans="1:5" x14ac:dyDescent="0.15">
      <c r="A373" s="28">
        <f t="shared" si="26"/>
        <v>0.36900000000000027</v>
      </c>
      <c r="B373" s="28">
        <f t="shared" si="27"/>
        <v>1.2382077451159013</v>
      </c>
      <c r="C373" s="28">
        <f t="shared" si="25"/>
        <v>-9.272415561239864</v>
      </c>
      <c r="D373" s="28">
        <f t="shared" si="29"/>
        <v>0.36950000000000027</v>
      </c>
      <c r="E373" s="42">
        <f t="shared" si="28"/>
        <v>1.2909838865861971</v>
      </c>
    </row>
    <row r="374" spans="1:5" x14ac:dyDescent="0.15">
      <c r="A374" s="28">
        <f t="shared" si="26"/>
        <v>0.37000000000000027</v>
      </c>
      <c r="B374" s="28">
        <f t="shared" si="27"/>
        <v>1.2398214749741341</v>
      </c>
      <c r="C374" s="28">
        <f t="shared" si="25"/>
        <v>-9.2775720611098862</v>
      </c>
      <c r="D374" s="28">
        <f t="shared" si="29"/>
        <v>0.37050000000000027</v>
      </c>
      <c r="E374" s="42">
        <f t="shared" si="28"/>
        <v>1.2817063145250873</v>
      </c>
    </row>
    <row r="375" spans="1:5" x14ac:dyDescent="0.15">
      <c r="A375" s="28">
        <f t="shared" si="26"/>
        <v>0.37100000000000027</v>
      </c>
      <c r="B375" s="28">
        <f t="shared" si="27"/>
        <v>1.2414236078672904</v>
      </c>
      <c r="C375" s="28">
        <f t="shared" si="25"/>
        <v>-9.2826676040279725</v>
      </c>
      <c r="D375" s="28">
        <f t="shared" si="29"/>
        <v>0.37150000000000027</v>
      </c>
      <c r="E375" s="42">
        <f t="shared" si="28"/>
        <v>1.2724236469210592</v>
      </c>
    </row>
    <row r="376" spans="1:5" x14ac:dyDescent="0.15">
      <c r="A376" s="28">
        <f t="shared" si="26"/>
        <v>0.37200000000000027</v>
      </c>
      <c r="B376" s="28">
        <f t="shared" si="27"/>
        <v>1.2430141374259418</v>
      </c>
      <c r="C376" s="28">
        <f t="shared" si="25"/>
        <v>-9.2877026740675106</v>
      </c>
      <c r="D376" s="28">
        <f t="shared" si="29"/>
        <v>0.37250000000000028</v>
      </c>
      <c r="E376" s="42">
        <f t="shared" si="28"/>
        <v>1.2631359442469918</v>
      </c>
    </row>
    <row r="377" spans="1:5" x14ac:dyDescent="0.15">
      <c r="A377" s="28">
        <f t="shared" si="26"/>
        <v>0.37300000000000028</v>
      </c>
      <c r="B377" s="28">
        <f t="shared" si="27"/>
        <v>1.2445930573562505</v>
      </c>
      <c r="C377" s="28">
        <f t="shared" si="25"/>
        <v>-9.2926777527909046</v>
      </c>
      <c r="D377" s="28">
        <f t="shared" si="29"/>
        <v>0.37350000000000028</v>
      </c>
      <c r="E377" s="42">
        <f t="shared" si="28"/>
        <v>1.253843266494201</v>
      </c>
    </row>
    <row r="378" spans="1:5" x14ac:dyDescent="0.15">
      <c r="A378" s="28">
        <f t="shared" si="26"/>
        <v>0.37400000000000028</v>
      </c>
      <c r="B378" s="28">
        <f t="shared" si="27"/>
        <v>1.2461603614393681</v>
      </c>
      <c r="C378" s="28">
        <f t="shared" si="25"/>
        <v>-9.2975933192213613</v>
      </c>
      <c r="D378" s="28">
        <f t="shared" si="29"/>
        <v>0.37450000000000028</v>
      </c>
      <c r="E378" s="42">
        <f t="shared" si="28"/>
        <v>1.2445456731749795</v>
      </c>
    </row>
    <row r="379" spans="1:5" x14ac:dyDescent="0.15">
      <c r="A379" s="28">
        <f t="shared" si="26"/>
        <v>0.37500000000000028</v>
      </c>
      <c r="B379" s="28">
        <f t="shared" si="27"/>
        <v>1.247716043530837</v>
      </c>
      <c r="C379" s="28">
        <f t="shared" si="25"/>
        <v>-9.302449849815023</v>
      </c>
      <c r="D379" s="28">
        <f t="shared" si="29"/>
        <v>0.37550000000000028</v>
      </c>
      <c r="E379" s="42">
        <f t="shared" si="28"/>
        <v>1.2352432233251645</v>
      </c>
    </row>
    <row r="380" spans="1:5" x14ac:dyDescent="0.15">
      <c r="A380" s="28">
        <f t="shared" si="26"/>
        <v>0.37600000000000028</v>
      </c>
      <c r="B380" s="28">
        <f t="shared" si="27"/>
        <v>1.2492600975599935</v>
      </c>
      <c r="C380" s="28">
        <f t="shared" si="25"/>
        <v>-9.3072478184334546</v>
      </c>
      <c r="D380" s="28">
        <f t="shared" si="29"/>
        <v>0.37650000000000028</v>
      </c>
      <c r="E380" s="42">
        <f t="shared" si="28"/>
        <v>1.2259359755067309</v>
      </c>
    </row>
    <row r="381" spans="1:5" x14ac:dyDescent="0.15">
      <c r="A381" s="28">
        <f t="shared" si="26"/>
        <v>0.37700000000000028</v>
      </c>
      <c r="B381" s="28">
        <f t="shared" si="27"/>
        <v>1.2507925175293768</v>
      </c>
      <c r="C381" s="28">
        <f t="shared" si="25"/>
        <v>-9.3119876963164891</v>
      </c>
      <c r="D381" s="28">
        <f t="shared" si="29"/>
        <v>0.37750000000000028</v>
      </c>
      <c r="E381" s="42">
        <f t="shared" si="28"/>
        <v>1.2166239878104144</v>
      </c>
    </row>
    <row r="382" spans="1:5" x14ac:dyDescent="0.15">
      <c r="A382" s="28">
        <f t="shared" si="26"/>
        <v>0.37800000000000028</v>
      </c>
      <c r="B382" s="28">
        <f t="shared" si="27"/>
        <v>1.2523132975141398</v>
      </c>
      <c r="C382" s="28">
        <f t="shared" si="25"/>
        <v>-9.3166699520554221</v>
      </c>
      <c r="D382" s="28">
        <f t="shared" si="29"/>
        <v>0.37850000000000028</v>
      </c>
      <c r="E382" s="42">
        <f t="shared" si="28"/>
        <v>1.2073073178583589</v>
      </c>
    </row>
    <row r="383" spans="1:5" x14ac:dyDescent="0.15">
      <c r="A383" s="28">
        <f t="shared" si="26"/>
        <v>0.37900000000000028</v>
      </c>
      <c r="B383" s="28">
        <f t="shared" si="27"/>
        <v>1.2538224316614628</v>
      </c>
      <c r="C383" s="28">
        <f t="shared" si="25"/>
        <v>-9.3212950515665458</v>
      </c>
      <c r="D383" s="28">
        <f t="shared" si="29"/>
        <v>0.37950000000000028</v>
      </c>
      <c r="E383" s="42">
        <f t="shared" si="28"/>
        <v>1.1979860228067922</v>
      </c>
    </row>
    <row r="384" spans="1:5" x14ac:dyDescent="0.15">
      <c r="A384" s="28">
        <f t="shared" si="26"/>
        <v>0.38000000000000028</v>
      </c>
      <c r="B384" s="28">
        <f t="shared" si="27"/>
        <v>1.2553199141899714</v>
      </c>
      <c r="C384" s="28">
        <f t="shared" si="25"/>
        <v>-9.3258634580650401</v>
      </c>
      <c r="D384" s="28">
        <f t="shared" si="29"/>
        <v>0.38050000000000028</v>
      </c>
      <c r="E384" s="42">
        <f t="shared" si="28"/>
        <v>1.1886601593487272</v>
      </c>
    </row>
    <row r="385" spans="1:5" x14ac:dyDescent="0.15">
      <c r="A385" s="28">
        <f t="shared" si="26"/>
        <v>0.38100000000000028</v>
      </c>
      <c r="B385" s="28">
        <f t="shared" si="27"/>
        <v>1.2568057393891572</v>
      </c>
      <c r="C385" s="28">
        <f t="shared" si="25"/>
        <v>-9.3303756320391962</v>
      </c>
      <c r="D385" s="28">
        <f t="shared" si="29"/>
        <v>0.38150000000000028</v>
      </c>
      <c r="E385" s="42">
        <f t="shared" si="28"/>
        <v>1.1793297837166881</v>
      </c>
    </row>
    <row r="386" spans="1:5" x14ac:dyDescent="0.15">
      <c r="A386" s="28">
        <f t="shared" si="26"/>
        <v>0.38200000000000028</v>
      </c>
      <c r="B386" s="28">
        <f t="shared" si="27"/>
        <v>1.2582799016188031</v>
      </c>
      <c r="C386" s="28">
        <f t="shared" si="25"/>
        <v>-9.3348320312249911</v>
      </c>
      <c r="D386" s="28">
        <f t="shared" si="29"/>
        <v>0.38250000000000028</v>
      </c>
      <c r="E386" s="42">
        <f t="shared" si="28"/>
        <v>1.1699949516854631</v>
      </c>
    </row>
    <row r="387" spans="1:5" x14ac:dyDescent="0.15">
      <c r="A387" s="28">
        <f t="shared" si="26"/>
        <v>0.38300000000000028</v>
      </c>
      <c r="B387" s="28">
        <f t="shared" si="27"/>
        <v>1.2597423953084099</v>
      </c>
      <c r="C387" s="28">
        <f t="shared" si="25"/>
        <v>-9.3392331105809863</v>
      </c>
      <c r="D387" s="28">
        <f t="shared" si="29"/>
        <v>0.38350000000000029</v>
      </c>
      <c r="E387" s="42">
        <f t="shared" si="28"/>
        <v>1.160655718574882</v>
      </c>
    </row>
    <row r="388" spans="1:5" x14ac:dyDescent="0.15">
      <c r="A388" s="28">
        <f t="shared" si="26"/>
        <v>0.38400000000000029</v>
      </c>
      <c r="B388" s="28">
        <f t="shared" si="27"/>
        <v>1.2611932149566285</v>
      </c>
      <c r="C388" s="28">
        <f t="shared" ref="C388:C451" si="30">-9.81*SIN(B388)</f>
        <v>-9.3435793222635741</v>
      </c>
      <c r="D388" s="28">
        <f t="shared" si="29"/>
        <v>0.38450000000000029</v>
      </c>
      <c r="E388" s="42">
        <f t="shared" si="28"/>
        <v>1.1513121392526184</v>
      </c>
    </row>
    <row r="389" spans="1:5" x14ac:dyDescent="0.15">
      <c r="A389" s="28">
        <f t="shared" ref="A389:A452" si="31">A388+$I$4</f>
        <v>0.38500000000000029</v>
      </c>
      <c r="B389" s="28">
        <f t="shared" ref="B389:B452" si="32">B388+E388/$L$4*$I$4</f>
        <v>1.2626323551306944</v>
      </c>
      <c r="C389" s="28">
        <f t="shared" si="30"/>
        <v>-9.3478711156025529</v>
      </c>
      <c r="D389" s="28">
        <f t="shared" si="29"/>
        <v>0.38550000000000029</v>
      </c>
      <c r="E389" s="42">
        <f t="shared" ref="E389:E452" si="33">E388+C389*$I$4</f>
        <v>1.1419642681370159</v>
      </c>
    </row>
    <row r="390" spans="1:5" x14ac:dyDescent="0.15">
      <c r="A390" s="28">
        <f t="shared" si="31"/>
        <v>0.38600000000000029</v>
      </c>
      <c r="B390" s="28">
        <f t="shared" si="32"/>
        <v>1.2640598104658656</v>
      </c>
      <c r="C390" s="28">
        <f t="shared" si="30"/>
        <v>-9.3521089370770287</v>
      </c>
      <c r="D390" s="28">
        <f t="shared" ref="D390:D453" si="34">A390+$I$4/2</f>
        <v>0.38650000000000029</v>
      </c>
      <c r="E390" s="42">
        <f t="shared" si="33"/>
        <v>1.132612159199939</v>
      </c>
    </row>
    <row r="391" spans="1:5" x14ac:dyDescent="0.15">
      <c r="A391" s="28">
        <f t="shared" si="31"/>
        <v>0.38700000000000029</v>
      </c>
      <c r="B391" s="28">
        <f t="shared" si="32"/>
        <v>1.2654755756648655</v>
      </c>
      <c r="C391" s="28">
        <f t="shared" si="30"/>
        <v>-9.3562932302916462</v>
      </c>
      <c r="D391" s="28">
        <f t="shared" si="34"/>
        <v>0.38750000000000029</v>
      </c>
      <c r="E391" s="42">
        <f t="shared" si="33"/>
        <v>1.1232558659696472</v>
      </c>
    </row>
    <row r="392" spans="1:5" x14ac:dyDescent="0.15">
      <c r="A392" s="28">
        <f t="shared" si="31"/>
        <v>0.38800000000000029</v>
      </c>
      <c r="B392" s="28">
        <f t="shared" si="32"/>
        <v>1.2668796454973275</v>
      </c>
      <c r="C392" s="28">
        <f t="shared" si="30"/>
        <v>-9.3604244359531545</v>
      </c>
      <c r="D392" s="28">
        <f t="shared" si="34"/>
        <v>0.38850000000000029</v>
      </c>
      <c r="E392" s="42">
        <f t="shared" si="33"/>
        <v>1.1138954415336941</v>
      </c>
    </row>
    <row r="393" spans="1:5" x14ac:dyDescent="0.15">
      <c r="A393" s="28">
        <f t="shared" si="31"/>
        <v>0.38900000000000029</v>
      </c>
      <c r="B393" s="28">
        <f t="shared" si="32"/>
        <v>1.2682720147992446</v>
      </c>
      <c r="C393" s="28">
        <f t="shared" si="30"/>
        <v>-9.3645029918472744</v>
      </c>
      <c r="D393" s="28">
        <f t="shared" si="34"/>
        <v>0.38950000000000029</v>
      </c>
      <c r="E393" s="42">
        <f t="shared" si="33"/>
        <v>1.1045309385418469</v>
      </c>
    </row>
    <row r="394" spans="1:5" x14ac:dyDescent="0.15">
      <c r="A394" s="28">
        <f t="shared" si="31"/>
        <v>0.39000000000000029</v>
      </c>
      <c r="B394" s="28">
        <f t="shared" si="32"/>
        <v>1.2696526784724218</v>
      </c>
      <c r="C394" s="28">
        <f t="shared" si="30"/>
        <v>-9.3685293328159105</v>
      </c>
      <c r="D394" s="28">
        <f t="shared" si="34"/>
        <v>0.39050000000000029</v>
      </c>
      <c r="E394" s="42">
        <f t="shared" si="33"/>
        <v>1.0951624092090311</v>
      </c>
    </row>
    <row r="395" spans="1:5" x14ac:dyDescent="0.15">
      <c r="A395" s="28">
        <f t="shared" si="31"/>
        <v>0.39100000000000029</v>
      </c>
      <c r="B395" s="28">
        <f t="shared" si="32"/>
        <v>1.2710216314839331</v>
      </c>
      <c r="C395" s="28">
        <f t="shared" si="30"/>
        <v>-9.3725038907346576</v>
      </c>
      <c r="D395" s="28">
        <f t="shared" si="34"/>
        <v>0.39150000000000029</v>
      </c>
      <c r="E395" s="42">
        <f t="shared" si="33"/>
        <v>1.0857899053182964</v>
      </c>
    </row>
    <row r="396" spans="1:5" x14ac:dyDescent="0.15">
      <c r="A396" s="28">
        <f t="shared" si="31"/>
        <v>0.39200000000000029</v>
      </c>
      <c r="B396" s="28">
        <f t="shared" si="32"/>
        <v>1.272378868865581</v>
      </c>
      <c r="C396" s="28">
        <f t="shared" si="30"/>
        <v>-9.376427094490646</v>
      </c>
      <c r="D396" s="28">
        <f t="shared" si="34"/>
        <v>0.39250000000000029</v>
      </c>
      <c r="E396" s="42">
        <f t="shared" si="33"/>
        <v>1.0764134782238057</v>
      </c>
    </row>
    <row r="397" spans="1:5" x14ac:dyDescent="0.15">
      <c r="A397" s="28">
        <f t="shared" si="31"/>
        <v>0.39300000000000029</v>
      </c>
      <c r="B397" s="28">
        <f t="shared" si="32"/>
        <v>1.2737243857133609</v>
      </c>
      <c r="C397" s="28">
        <f t="shared" si="30"/>
        <v>-9.3802993699606745</v>
      </c>
      <c r="D397" s="28">
        <f t="shared" si="34"/>
        <v>0.39350000000000029</v>
      </c>
      <c r="E397" s="42">
        <f t="shared" si="33"/>
        <v>1.067033178853845</v>
      </c>
    </row>
    <row r="398" spans="1:5" x14ac:dyDescent="0.15">
      <c r="A398" s="28">
        <f t="shared" si="31"/>
        <v>0.39400000000000029</v>
      </c>
      <c r="B398" s="28">
        <f t="shared" si="32"/>
        <v>1.2750581771869283</v>
      </c>
      <c r="C398" s="28">
        <f t="shared" si="30"/>
        <v>-9.3841211399896629</v>
      </c>
      <c r="D398" s="28">
        <f t="shared" si="34"/>
        <v>0.39450000000000029</v>
      </c>
      <c r="E398" s="42">
        <f t="shared" si="33"/>
        <v>1.0576490577138553</v>
      </c>
    </row>
    <row r="399" spans="1:5" x14ac:dyDescent="0.15">
      <c r="A399" s="28">
        <f t="shared" si="31"/>
        <v>0.3950000000000003</v>
      </c>
      <c r="B399" s="28">
        <f t="shared" si="32"/>
        <v>1.2763802385090706</v>
      </c>
      <c r="C399" s="28">
        <f t="shared" si="30"/>
        <v>-9.387892824369434</v>
      </c>
      <c r="D399" s="28">
        <f t="shared" si="34"/>
        <v>0.3955000000000003</v>
      </c>
      <c r="E399" s="42">
        <f t="shared" si="33"/>
        <v>1.048261164889486</v>
      </c>
    </row>
    <row r="400" spans="1:5" x14ac:dyDescent="0.15">
      <c r="A400" s="28">
        <f t="shared" si="31"/>
        <v>0.3960000000000003</v>
      </c>
      <c r="B400" s="28">
        <f t="shared" si="32"/>
        <v>1.2776905649651824</v>
      </c>
      <c r="C400" s="28">
        <f t="shared" si="30"/>
        <v>-9.3916148398177519</v>
      </c>
      <c r="D400" s="28">
        <f t="shared" si="34"/>
        <v>0.3965000000000003</v>
      </c>
      <c r="E400" s="42">
        <f t="shared" si="33"/>
        <v>1.0388695500496683</v>
      </c>
    </row>
    <row r="401" spans="1:5" x14ac:dyDescent="0.15">
      <c r="A401" s="28">
        <f t="shared" si="31"/>
        <v>0.3970000000000003</v>
      </c>
      <c r="B401" s="28">
        <f t="shared" si="32"/>
        <v>1.2789891519027445</v>
      </c>
      <c r="C401" s="28">
        <f t="shared" si="30"/>
        <v>-9.3952875999577063</v>
      </c>
      <c r="D401" s="28">
        <f t="shared" si="34"/>
        <v>0.3975000000000003</v>
      </c>
      <c r="E401" s="42">
        <f t="shared" si="33"/>
        <v>1.0294742624497106</v>
      </c>
    </row>
    <row r="402" spans="1:5" x14ac:dyDescent="0.15">
      <c r="A402" s="28">
        <f t="shared" si="31"/>
        <v>0.3980000000000003</v>
      </c>
      <c r="B402" s="28">
        <f t="shared" si="32"/>
        <v>1.2802759947308067</v>
      </c>
      <c r="C402" s="28">
        <f t="shared" si="30"/>
        <v>-9.3989115152973799</v>
      </c>
      <c r="D402" s="28">
        <f t="shared" si="34"/>
        <v>0.3985000000000003</v>
      </c>
      <c r="E402" s="42">
        <f t="shared" si="33"/>
        <v>1.0200753509344131</v>
      </c>
    </row>
    <row r="403" spans="1:5" x14ac:dyDescent="0.15">
      <c r="A403" s="28">
        <f t="shared" si="31"/>
        <v>0.3990000000000003</v>
      </c>
      <c r="B403" s="28">
        <f t="shared" si="32"/>
        <v>1.2815510889194748</v>
      </c>
      <c r="C403" s="28">
        <f t="shared" si="30"/>
        <v>-9.4024869932098039</v>
      </c>
      <c r="D403" s="28">
        <f t="shared" si="34"/>
        <v>0.3995000000000003</v>
      </c>
      <c r="E403" s="42">
        <f t="shared" si="33"/>
        <v>1.0106728639412033</v>
      </c>
    </row>
    <row r="404" spans="1:5" x14ac:dyDescent="0.15">
      <c r="A404" s="28">
        <f t="shared" si="31"/>
        <v>0.4000000000000003</v>
      </c>
      <c r="B404" s="28">
        <f t="shared" si="32"/>
        <v>1.2828144299994013</v>
      </c>
      <c r="C404" s="28">
        <f t="shared" si="30"/>
        <v>-9.4060144379132211</v>
      </c>
      <c r="D404" s="28">
        <f t="shared" si="34"/>
        <v>0.4005000000000003</v>
      </c>
      <c r="E404" s="42">
        <f t="shared" si="33"/>
        <v>1.0012668495032901</v>
      </c>
    </row>
    <row r="405" spans="1:5" x14ac:dyDescent="0.15">
      <c r="A405" s="28">
        <f t="shared" si="31"/>
        <v>0.4010000000000003</v>
      </c>
      <c r="B405" s="28">
        <f t="shared" si="32"/>
        <v>1.2840660135612805</v>
      </c>
      <c r="C405" s="28">
        <f t="shared" si="30"/>
        <v>-9.4094942504516386</v>
      </c>
      <c r="D405" s="28">
        <f t="shared" si="34"/>
        <v>0.4015000000000003</v>
      </c>
      <c r="E405" s="42">
        <f t="shared" si="33"/>
        <v>0.99185735525283847</v>
      </c>
    </row>
    <row r="406" spans="1:5" x14ac:dyDescent="0.15">
      <c r="A406" s="28">
        <f t="shared" si="31"/>
        <v>0.4020000000000003</v>
      </c>
      <c r="B406" s="28">
        <f t="shared" si="32"/>
        <v>1.2853058352553466</v>
      </c>
      <c r="C406" s="28">
        <f t="shared" si="30"/>
        <v>-9.4129268286756531</v>
      </c>
      <c r="D406" s="28">
        <f t="shared" si="34"/>
        <v>0.4025000000000003</v>
      </c>
      <c r="E406" s="42">
        <f t="shared" si="33"/>
        <v>0.9824444284241628</v>
      </c>
    </row>
    <row r="407" spans="1:5" x14ac:dyDescent="0.15">
      <c r="A407" s="28">
        <f t="shared" si="31"/>
        <v>0.4030000000000003</v>
      </c>
      <c r="B407" s="28">
        <f t="shared" si="32"/>
        <v>1.2865338907908768</v>
      </c>
      <c r="C407" s="28">
        <f t="shared" si="30"/>
        <v>-9.4163125672235903</v>
      </c>
      <c r="D407" s="28">
        <f t="shared" si="34"/>
        <v>0.4035000000000003</v>
      </c>
      <c r="E407" s="42">
        <f t="shared" si="33"/>
        <v>0.97302811585693916</v>
      </c>
    </row>
    <row r="408" spans="1:5" x14ac:dyDescent="0.15">
      <c r="A408" s="28">
        <f t="shared" si="31"/>
        <v>0.4040000000000003</v>
      </c>
      <c r="B408" s="28">
        <f t="shared" si="32"/>
        <v>1.287750175935698</v>
      </c>
      <c r="C408" s="28">
        <f t="shared" si="30"/>
        <v>-9.4196518575029096</v>
      </c>
      <c r="D408" s="28">
        <f t="shared" si="34"/>
        <v>0.4045000000000003</v>
      </c>
      <c r="E408" s="42">
        <f t="shared" si="33"/>
        <v>0.96360846399943623</v>
      </c>
    </row>
    <row r="409" spans="1:5" x14ac:dyDescent="0.15">
      <c r="A409" s="28">
        <f t="shared" si="31"/>
        <v>0.4050000000000003</v>
      </c>
      <c r="B409" s="28">
        <f t="shared" si="32"/>
        <v>1.2889546865156973</v>
      </c>
      <c r="C409" s="28">
        <f t="shared" si="30"/>
        <v>-9.4229450876718879</v>
      </c>
      <c r="D409" s="28">
        <f t="shared" si="34"/>
        <v>0.4055000000000003</v>
      </c>
      <c r="E409" s="42">
        <f t="shared" si="33"/>
        <v>0.95418551891176429</v>
      </c>
    </row>
    <row r="410" spans="1:5" x14ac:dyDescent="0.15">
      <c r="A410" s="28">
        <f t="shared" si="31"/>
        <v>0.40600000000000031</v>
      </c>
      <c r="B410" s="28">
        <f t="shared" si="32"/>
        <v>1.2901474184143371</v>
      </c>
      <c r="C410" s="28">
        <f t="shared" si="30"/>
        <v>-9.4261926426215847</v>
      </c>
      <c r="D410" s="28">
        <f t="shared" si="34"/>
        <v>0.40650000000000031</v>
      </c>
      <c r="E410" s="42">
        <f t="shared" si="33"/>
        <v>0.94475932626914272</v>
      </c>
    </row>
    <row r="411" spans="1:5" x14ac:dyDescent="0.15">
      <c r="A411" s="28">
        <f t="shared" si="31"/>
        <v>0.40700000000000031</v>
      </c>
      <c r="B411" s="28">
        <f t="shared" si="32"/>
        <v>1.2913283675721736</v>
      </c>
      <c r="C411" s="28">
        <f t="shared" si="30"/>
        <v>-9.4293949039581051</v>
      </c>
      <c r="D411" s="28">
        <f t="shared" si="34"/>
        <v>0.40750000000000031</v>
      </c>
      <c r="E411" s="42">
        <f t="shared" si="33"/>
        <v>0.93532993136518461</v>
      </c>
    </row>
    <row r="412" spans="1:5" x14ac:dyDescent="0.15">
      <c r="A412" s="28">
        <f t="shared" si="31"/>
        <v>0.40800000000000031</v>
      </c>
      <c r="B412" s="28">
        <f t="shared" si="32"/>
        <v>1.2924975299863801</v>
      </c>
      <c r="C412" s="28">
        <f t="shared" si="30"/>
        <v>-9.4325522499850916</v>
      </c>
      <c r="D412" s="28">
        <f t="shared" si="34"/>
        <v>0.40850000000000031</v>
      </c>
      <c r="E412" s="42">
        <f t="shared" si="33"/>
        <v>0.92589737911519954</v>
      </c>
    </row>
    <row r="413" spans="1:5" x14ac:dyDescent="0.15">
      <c r="A413" s="28">
        <f t="shared" si="31"/>
        <v>0.40900000000000031</v>
      </c>
      <c r="B413" s="28">
        <f t="shared" si="32"/>
        <v>1.2936549017102741</v>
      </c>
      <c r="C413" s="28">
        <f t="shared" si="30"/>
        <v>-9.4356650556865329</v>
      </c>
      <c r="D413" s="28">
        <f t="shared" si="34"/>
        <v>0.40950000000000031</v>
      </c>
      <c r="E413" s="42">
        <f t="shared" si="33"/>
        <v>0.91646171405951304</v>
      </c>
    </row>
    <row r="414" spans="1:5" x14ac:dyDescent="0.15">
      <c r="A414" s="28">
        <f t="shared" si="31"/>
        <v>0.41000000000000031</v>
      </c>
      <c r="B414" s="28">
        <f t="shared" si="32"/>
        <v>1.2948004788528484</v>
      </c>
      <c r="C414" s="28">
        <f t="shared" si="30"/>
        <v>-9.4387336927098122</v>
      </c>
      <c r="D414" s="28">
        <f t="shared" si="34"/>
        <v>0.41050000000000031</v>
      </c>
      <c r="E414" s="42">
        <f t="shared" si="33"/>
        <v>0.90702298036680318</v>
      </c>
    </row>
    <row r="415" spans="1:5" x14ac:dyDescent="0.15">
      <c r="A415" s="28">
        <f t="shared" si="31"/>
        <v>0.41100000000000031</v>
      </c>
      <c r="B415" s="28">
        <f t="shared" si="32"/>
        <v>1.295934257578307</v>
      </c>
      <c r="C415" s="28">
        <f t="shared" si="30"/>
        <v>-9.4417585293490216</v>
      </c>
      <c r="D415" s="28">
        <f t="shared" si="34"/>
        <v>0.41150000000000031</v>
      </c>
      <c r="E415" s="42">
        <f t="shared" si="33"/>
        <v>0.89758122183745415</v>
      </c>
    </row>
    <row r="416" spans="1:5" x14ac:dyDescent="0.15">
      <c r="A416" s="28">
        <f t="shared" si="31"/>
        <v>0.41200000000000031</v>
      </c>
      <c r="B416" s="28">
        <f t="shared" si="32"/>
        <v>1.2970562341056038</v>
      </c>
      <c r="C416" s="28">
        <f t="shared" si="30"/>
        <v>-9.4447399305285646</v>
      </c>
      <c r="D416" s="28">
        <f t="shared" si="34"/>
        <v>0.41250000000000031</v>
      </c>
      <c r="E416" s="42">
        <f t="shared" si="33"/>
        <v>0.88813648190692562</v>
      </c>
    </row>
    <row r="417" spans="1:5" x14ac:dyDescent="0.15">
      <c r="A417" s="28">
        <f t="shared" si="31"/>
        <v>0.41300000000000031</v>
      </c>
      <c r="B417" s="28">
        <f t="shared" si="32"/>
        <v>1.2981664047079875</v>
      </c>
      <c r="C417" s="28">
        <f t="shared" si="30"/>
        <v>-9.4476782577869862</v>
      </c>
      <c r="D417" s="28">
        <f t="shared" si="34"/>
        <v>0.41350000000000031</v>
      </c>
      <c r="E417" s="42">
        <f t="shared" si="33"/>
        <v>0.87868880364913859</v>
      </c>
    </row>
    <row r="418" spans="1:5" x14ac:dyDescent="0.15">
      <c r="A418" s="28">
        <f t="shared" si="31"/>
        <v>0.41400000000000031</v>
      </c>
      <c r="B418" s="28">
        <f t="shared" si="32"/>
        <v>1.2992647657125489</v>
      </c>
      <c r="C418" s="28">
        <f t="shared" si="30"/>
        <v>-9.4505738692610866</v>
      </c>
      <c r="D418" s="28">
        <f t="shared" si="34"/>
        <v>0.41450000000000031</v>
      </c>
      <c r="E418" s="42">
        <f t="shared" si="33"/>
        <v>0.86923822977987752</v>
      </c>
    </row>
    <row r="419" spans="1:5" x14ac:dyDescent="0.15">
      <c r="A419" s="28">
        <f t="shared" si="31"/>
        <v>0.41500000000000031</v>
      </c>
      <c r="B419" s="28">
        <f t="shared" si="32"/>
        <v>1.3003513134997737</v>
      </c>
      <c r="C419" s="28">
        <f t="shared" si="30"/>
        <v>-9.4534271196702768</v>
      </c>
      <c r="D419" s="28">
        <f t="shared" si="34"/>
        <v>0.41550000000000031</v>
      </c>
      <c r="E419" s="42">
        <f t="shared" si="33"/>
        <v>0.85978480266020729</v>
      </c>
    </row>
    <row r="420" spans="1:5" x14ac:dyDescent="0.15">
      <c r="A420" s="28">
        <f t="shared" si="31"/>
        <v>0.41600000000000031</v>
      </c>
      <c r="B420" s="28">
        <f t="shared" si="32"/>
        <v>1.301426044503099</v>
      </c>
      <c r="C420" s="28">
        <f t="shared" si="30"/>
        <v>-9.4562383603011906</v>
      </c>
      <c r="D420" s="28">
        <f t="shared" si="34"/>
        <v>0.41650000000000031</v>
      </c>
      <c r="E420" s="42">
        <f t="shared" si="33"/>
        <v>0.85032856429990611</v>
      </c>
    </row>
    <row r="421" spans="1:5" x14ac:dyDescent="0.15">
      <c r="A421" s="28">
        <f t="shared" si="31"/>
        <v>0.41700000000000031</v>
      </c>
      <c r="B421" s="28">
        <f t="shared" si="32"/>
        <v>1.3024889552084737</v>
      </c>
      <c r="C421" s="28">
        <f t="shared" si="30"/>
        <v>-9.4590079389925528</v>
      </c>
      <c r="D421" s="28">
        <f t="shared" si="34"/>
        <v>0.41750000000000032</v>
      </c>
      <c r="E421" s="42">
        <f t="shared" si="33"/>
        <v>0.84086955636091354</v>
      </c>
    </row>
    <row r="422" spans="1:5" x14ac:dyDescent="0.15">
      <c r="A422" s="28">
        <f t="shared" si="31"/>
        <v>0.41800000000000032</v>
      </c>
      <c r="B422" s="28">
        <f t="shared" si="32"/>
        <v>1.3035400421539249</v>
      </c>
      <c r="C422" s="28">
        <f t="shared" si="30"/>
        <v>-9.4617362001202832</v>
      </c>
      <c r="D422" s="28">
        <f t="shared" si="34"/>
        <v>0.41850000000000032</v>
      </c>
      <c r="E422" s="42">
        <f t="shared" si="33"/>
        <v>0.83140782016079329</v>
      </c>
    </row>
    <row r="423" spans="1:5" x14ac:dyDescent="0.15">
      <c r="A423" s="28">
        <f t="shared" si="31"/>
        <v>0.41900000000000032</v>
      </c>
      <c r="B423" s="28">
        <f t="shared" si="32"/>
        <v>1.3045793019291259</v>
      </c>
      <c r="C423" s="28">
        <f t="shared" si="30"/>
        <v>-9.4644234845828592</v>
      </c>
      <c r="D423" s="28">
        <f t="shared" si="34"/>
        <v>0.41950000000000032</v>
      </c>
      <c r="E423" s="42">
        <f t="shared" si="33"/>
        <v>0.82194339667621041</v>
      </c>
    </row>
    <row r="424" spans="1:5" x14ac:dyDescent="0.15">
      <c r="A424" s="28">
        <f t="shared" si="31"/>
        <v>0.42000000000000032</v>
      </c>
      <c r="B424" s="28">
        <f t="shared" si="32"/>
        <v>1.3056067311749711</v>
      </c>
      <c r="C424" s="28">
        <f t="shared" si="30"/>
        <v>-9.4670701297869169</v>
      </c>
      <c r="D424" s="28">
        <f t="shared" si="34"/>
        <v>0.42050000000000032</v>
      </c>
      <c r="E424" s="42">
        <f t="shared" si="33"/>
        <v>0.81247632654642354</v>
      </c>
    </row>
    <row r="425" spans="1:5" x14ac:dyDescent="0.15">
      <c r="A425" s="28">
        <f t="shared" si="31"/>
        <v>0.42100000000000032</v>
      </c>
      <c r="B425" s="28">
        <f t="shared" si="32"/>
        <v>1.306622326583154</v>
      </c>
      <c r="C425" s="28">
        <f t="shared" si="30"/>
        <v>-9.4696764696330895</v>
      </c>
      <c r="D425" s="28">
        <f t="shared" si="34"/>
        <v>0.42150000000000032</v>
      </c>
      <c r="E425" s="42">
        <f t="shared" si="33"/>
        <v>0.80300665007679051</v>
      </c>
    </row>
    <row r="426" spans="1:5" x14ac:dyDescent="0.15">
      <c r="A426" s="28">
        <f t="shared" si="31"/>
        <v>0.42200000000000032</v>
      </c>
      <c r="B426" s="28">
        <f t="shared" si="32"/>
        <v>1.3076260848957499</v>
      </c>
      <c r="C426" s="28">
        <f t="shared" si="30"/>
        <v>-9.4722428345020813</v>
      </c>
      <c r="D426" s="28">
        <f t="shared" si="34"/>
        <v>0.42250000000000032</v>
      </c>
      <c r="E426" s="42">
        <f t="shared" si="33"/>
        <v>0.79353440724228841</v>
      </c>
    </row>
    <row r="427" spans="1:5" x14ac:dyDescent="0.15">
      <c r="A427" s="28">
        <f t="shared" si="31"/>
        <v>0.42300000000000032</v>
      </c>
      <c r="B427" s="28">
        <f t="shared" si="32"/>
        <v>1.3086180029048029</v>
      </c>
      <c r="C427" s="28">
        <f t="shared" si="30"/>
        <v>-9.4747695512409962</v>
      </c>
      <c r="D427" s="28">
        <f t="shared" si="34"/>
        <v>0.42350000000000032</v>
      </c>
      <c r="E427" s="42">
        <f t="shared" si="33"/>
        <v>0.78405963769104736</v>
      </c>
    </row>
    <row r="428" spans="1:5" x14ac:dyDescent="0.15">
      <c r="A428" s="28">
        <f t="shared" si="31"/>
        <v>0.42400000000000032</v>
      </c>
      <c r="B428" s="28">
        <f t="shared" si="32"/>
        <v>1.3095980774519167</v>
      </c>
      <c r="C428" s="28">
        <f t="shared" si="30"/>
        <v>-9.4772569431498717</v>
      </c>
      <c r="D428" s="28">
        <f t="shared" si="34"/>
        <v>0.42450000000000032</v>
      </c>
      <c r="E428" s="42">
        <f t="shared" si="33"/>
        <v>0.77458238074789754</v>
      </c>
    </row>
    <row r="429" spans="1:5" x14ac:dyDescent="0.15">
      <c r="A429" s="28">
        <f t="shared" si="31"/>
        <v>0.42500000000000032</v>
      </c>
      <c r="B429" s="28">
        <f t="shared" si="32"/>
        <v>1.3105663054278516</v>
      </c>
      <c r="C429" s="28">
        <f t="shared" si="30"/>
        <v>-9.4797053299684713</v>
      </c>
      <c r="D429" s="28">
        <f t="shared" si="34"/>
        <v>0.42550000000000032</v>
      </c>
      <c r="E429" s="42">
        <f t="shared" si="33"/>
        <v>0.76510267541792909</v>
      </c>
    </row>
    <row r="430" spans="1:5" x14ac:dyDescent="0.15">
      <c r="A430" s="28">
        <f t="shared" si="31"/>
        <v>0.42600000000000032</v>
      </c>
      <c r="B430" s="28">
        <f t="shared" si="32"/>
        <v>1.3115226837721239</v>
      </c>
      <c r="C430" s="28">
        <f t="shared" si="30"/>
        <v>-9.4821150278632853</v>
      </c>
      <c r="D430" s="28">
        <f t="shared" si="34"/>
        <v>0.42650000000000032</v>
      </c>
      <c r="E430" s="42">
        <f t="shared" si="33"/>
        <v>0.75562056039006575</v>
      </c>
    </row>
    <row r="431" spans="1:5" x14ac:dyDescent="0.15">
      <c r="A431" s="28">
        <f t="shared" si="31"/>
        <v>0.42700000000000032</v>
      </c>
      <c r="B431" s="28">
        <f t="shared" si="32"/>
        <v>1.3124672094726115</v>
      </c>
      <c r="C431" s="28">
        <f t="shared" si="30"/>
        <v>-9.484486349414766</v>
      </c>
      <c r="D431" s="28">
        <f t="shared" si="34"/>
        <v>0.42750000000000032</v>
      </c>
      <c r="E431" s="42">
        <f t="shared" si="33"/>
        <v>0.74613607404065097</v>
      </c>
    </row>
    <row r="432" spans="1:5" x14ac:dyDescent="0.15">
      <c r="A432" s="28">
        <f t="shared" si="31"/>
        <v>0.42800000000000032</v>
      </c>
      <c r="B432" s="28">
        <f t="shared" si="32"/>
        <v>1.3133998795651622</v>
      </c>
      <c r="C432" s="28">
        <f t="shared" si="30"/>
        <v>-9.4868196036047916</v>
      </c>
      <c r="D432" s="28">
        <f t="shared" si="34"/>
        <v>0.42850000000000033</v>
      </c>
      <c r="E432" s="42">
        <f t="shared" si="33"/>
        <v>0.73664925443704621</v>
      </c>
    </row>
    <row r="433" spans="1:5" x14ac:dyDescent="0.15">
      <c r="A433" s="28">
        <f t="shared" si="31"/>
        <v>0.42900000000000033</v>
      </c>
      <c r="B433" s="28">
        <f t="shared" si="32"/>
        <v>1.3143206911332086</v>
      </c>
      <c r="C433" s="28">
        <f t="shared" si="30"/>
        <v>-9.489115095804344</v>
      </c>
      <c r="D433" s="28">
        <f t="shared" si="34"/>
        <v>0.42950000000000033</v>
      </c>
      <c r="E433" s="42">
        <f t="shared" si="33"/>
        <v>0.72716013934124191</v>
      </c>
    </row>
    <row r="434" spans="1:5" x14ac:dyDescent="0.15">
      <c r="A434" s="28">
        <f t="shared" si="31"/>
        <v>0.43000000000000033</v>
      </c>
      <c r="B434" s="28">
        <f t="shared" si="32"/>
        <v>1.3152296413073852</v>
      </c>
      <c r="C434" s="28">
        <f t="shared" si="30"/>
        <v>-9.491373127761408</v>
      </c>
      <c r="D434" s="28">
        <f t="shared" si="34"/>
        <v>0.43050000000000033</v>
      </c>
      <c r="E434" s="42">
        <f t="shared" si="33"/>
        <v>0.71766876621348052</v>
      </c>
    </row>
    <row r="435" spans="1:5" x14ac:dyDescent="0.15">
      <c r="A435" s="28">
        <f t="shared" si="31"/>
        <v>0.43100000000000033</v>
      </c>
      <c r="B435" s="28">
        <f t="shared" si="32"/>
        <v>1.316126727265152</v>
      </c>
      <c r="C435" s="28">
        <f t="shared" si="30"/>
        <v>-9.4935939975890857</v>
      </c>
      <c r="D435" s="28">
        <f t="shared" si="34"/>
        <v>0.43150000000000033</v>
      </c>
      <c r="E435" s="42">
        <f t="shared" si="33"/>
        <v>0.70817517221589144</v>
      </c>
    </row>
    <row r="436" spans="1:5" x14ac:dyDescent="0.15">
      <c r="A436" s="28">
        <f t="shared" si="31"/>
        <v>0.43200000000000033</v>
      </c>
      <c r="B436" s="28">
        <f t="shared" si="32"/>
        <v>1.3170119462304219</v>
      </c>
      <c r="C436" s="28">
        <f t="shared" si="30"/>
        <v>-9.4957779997539422</v>
      </c>
      <c r="D436" s="28">
        <f t="shared" si="34"/>
        <v>0.43250000000000033</v>
      </c>
      <c r="E436" s="42">
        <f t="shared" si="33"/>
        <v>0.69867939421613745</v>
      </c>
    </row>
    <row r="437" spans="1:5" x14ac:dyDescent="0.15">
      <c r="A437" s="28">
        <f t="shared" si="31"/>
        <v>0.43300000000000033</v>
      </c>
      <c r="B437" s="28">
        <f t="shared" si="32"/>
        <v>1.3178852954731921</v>
      </c>
      <c r="C437" s="28">
        <f t="shared" si="30"/>
        <v>-9.4979254250645351</v>
      </c>
      <c r="D437" s="28">
        <f t="shared" si="34"/>
        <v>0.43350000000000033</v>
      </c>
      <c r="E437" s="42">
        <f t="shared" si="33"/>
        <v>0.68918146879107289</v>
      </c>
    </row>
    <row r="438" spans="1:5" x14ac:dyDescent="0.15">
      <c r="A438" s="28">
        <f t="shared" si="31"/>
        <v>0.43400000000000033</v>
      </c>
      <c r="B438" s="28">
        <f t="shared" si="32"/>
        <v>1.318746772309181</v>
      </c>
      <c r="C438" s="28">
        <f t="shared" si="30"/>
        <v>-9.5000365606601722</v>
      </c>
      <c r="D438" s="28">
        <f t="shared" si="34"/>
        <v>0.43450000000000033</v>
      </c>
      <c r="E438" s="42">
        <f t="shared" si="33"/>
        <v>0.67968143223041277</v>
      </c>
    </row>
    <row r="439" spans="1:5" x14ac:dyDescent="0.15">
      <c r="A439" s="28">
        <f t="shared" si="31"/>
        <v>0.43500000000000033</v>
      </c>
      <c r="B439" s="28">
        <f t="shared" si="32"/>
        <v>1.3195963740994689</v>
      </c>
      <c r="C439" s="28">
        <f t="shared" si="30"/>
        <v>-9.5021116899998859</v>
      </c>
      <c r="D439" s="28">
        <f t="shared" si="34"/>
        <v>0.43550000000000033</v>
      </c>
      <c r="E439" s="42">
        <f t="shared" si="33"/>
        <v>0.67017932054041285</v>
      </c>
    </row>
    <row r="440" spans="1:5" x14ac:dyDescent="0.15">
      <c r="A440" s="28">
        <f t="shared" si="31"/>
        <v>0.43600000000000033</v>
      </c>
      <c r="B440" s="28">
        <f t="shared" si="32"/>
        <v>1.3204340982501446</v>
      </c>
      <c r="C440" s="28">
        <f t="shared" si="30"/>
        <v>-9.5041510928515933</v>
      </c>
      <c r="D440" s="28">
        <f t="shared" si="34"/>
        <v>0.43650000000000033</v>
      </c>
      <c r="E440" s="42">
        <f t="shared" si="33"/>
        <v>0.66067516944756122</v>
      </c>
    </row>
    <row r="441" spans="1:5" x14ac:dyDescent="0.15">
      <c r="A441" s="28">
        <f t="shared" si="31"/>
        <v>0.43700000000000033</v>
      </c>
      <c r="B441" s="28">
        <f t="shared" si="32"/>
        <v>1.321259942211954</v>
      </c>
      <c r="C441" s="28">
        <f t="shared" si="30"/>
        <v>-9.5061550452814725</v>
      </c>
      <c r="D441" s="28">
        <f t="shared" si="34"/>
        <v>0.43750000000000033</v>
      </c>
      <c r="E441" s="42">
        <f t="shared" si="33"/>
        <v>0.6511690144022797</v>
      </c>
    </row>
    <row r="442" spans="1:5" x14ac:dyDescent="0.15">
      <c r="A442" s="28">
        <f t="shared" si="31"/>
        <v>0.43800000000000033</v>
      </c>
      <c r="B442" s="28">
        <f t="shared" si="32"/>
        <v>1.3220739034799569</v>
      </c>
      <c r="C442" s="28">
        <f t="shared" si="30"/>
        <v>-9.5081238196435347</v>
      </c>
      <c r="D442" s="28">
        <f t="shared" si="34"/>
        <v>0.43850000000000033</v>
      </c>
      <c r="E442" s="42">
        <f t="shared" si="33"/>
        <v>0.6416608905826362</v>
      </c>
    </row>
    <row r="443" spans="1:5" x14ac:dyDescent="0.15">
      <c r="A443" s="28">
        <f t="shared" si="31"/>
        <v>0.43900000000000033</v>
      </c>
      <c r="B443" s="28">
        <f t="shared" si="32"/>
        <v>1.3228759795931853</v>
      </c>
      <c r="C443" s="28">
        <f t="shared" si="30"/>
        <v>-9.5100576845694054</v>
      </c>
      <c r="D443" s="28">
        <f t="shared" si="34"/>
        <v>0.43950000000000033</v>
      </c>
      <c r="E443" s="42">
        <f t="shared" si="33"/>
        <v>0.63215083289806684</v>
      </c>
    </row>
    <row r="444" spans="1:5" x14ac:dyDescent="0.15">
      <c r="A444" s="28">
        <f t="shared" si="31"/>
        <v>0.44000000000000034</v>
      </c>
      <c r="B444" s="28">
        <f t="shared" si="32"/>
        <v>1.3236661681343078</v>
      </c>
      <c r="C444" s="28">
        <f t="shared" si="30"/>
        <v>-9.5119569049582928</v>
      </c>
      <c r="D444" s="28">
        <f t="shared" si="34"/>
        <v>0.44050000000000034</v>
      </c>
      <c r="E444" s="42">
        <f t="shared" si="33"/>
        <v>0.62263887599310852</v>
      </c>
    </row>
    <row r="445" spans="1:5" x14ac:dyDescent="0.15">
      <c r="A445" s="28">
        <f t="shared" si="31"/>
        <v>0.44100000000000034</v>
      </c>
      <c r="B445" s="28">
        <f t="shared" si="32"/>
        <v>1.3244444667292992</v>
      </c>
      <c r="C445" s="28">
        <f t="shared" si="30"/>
        <v>-9.5138217419671545</v>
      </c>
      <c r="D445" s="28">
        <f t="shared" si="34"/>
        <v>0.44150000000000034</v>
      </c>
      <c r="E445" s="42">
        <f t="shared" si="33"/>
        <v>0.61312505425114139</v>
      </c>
    </row>
    <row r="446" spans="1:5" x14ac:dyDescent="0.15">
      <c r="A446" s="28">
        <f t="shared" si="31"/>
        <v>0.44200000000000034</v>
      </c>
      <c r="B446" s="28">
        <f t="shared" si="32"/>
        <v>1.325210873047113</v>
      </c>
      <c r="C446" s="28">
        <f t="shared" si="30"/>
        <v>-9.5156524530010653</v>
      </c>
      <c r="D446" s="28">
        <f t="shared" si="34"/>
        <v>0.44250000000000034</v>
      </c>
      <c r="E446" s="42">
        <f t="shared" si="33"/>
        <v>0.60360940179814038</v>
      </c>
    </row>
    <row r="447" spans="1:5" x14ac:dyDescent="0.15">
      <c r="A447" s="28">
        <f t="shared" si="31"/>
        <v>0.44300000000000034</v>
      </c>
      <c r="B447" s="28">
        <f t="shared" si="32"/>
        <v>1.3259653847993607</v>
      </c>
      <c r="C447" s="28">
        <f t="shared" si="30"/>
        <v>-9.517449291703759</v>
      </c>
      <c r="D447" s="28">
        <f t="shared" si="34"/>
        <v>0.44350000000000034</v>
      </c>
      <c r="E447" s="42">
        <f t="shared" si="33"/>
        <v>0.59409195250643665</v>
      </c>
    </row>
    <row r="448" spans="1:5" x14ac:dyDescent="0.15">
      <c r="A448" s="28">
        <f t="shared" si="31"/>
        <v>0.44400000000000034</v>
      </c>
      <c r="B448" s="28">
        <f t="shared" si="32"/>
        <v>1.3267079997399938</v>
      </c>
      <c r="C448" s="28">
        <f t="shared" si="30"/>
        <v>-9.5192125079483834</v>
      </c>
      <c r="D448" s="28">
        <f t="shared" si="34"/>
        <v>0.44450000000000034</v>
      </c>
      <c r="E448" s="42">
        <f t="shared" si="33"/>
        <v>0.58457273999848824</v>
      </c>
    </row>
    <row r="449" spans="1:5" x14ac:dyDescent="0.15">
      <c r="A449" s="28">
        <f t="shared" si="31"/>
        <v>0.44500000000000034</v>
      </c>
      <c r="B449" s="28">
        <f t="shared" si="32"/>
        <v>1.3274387156649918</v>
      </c>
      <c r="C449" s="28">
        <f t="shared" si="30"/>
        <v>-9.5209423478284183</v>
      </c>
      <c r="D449" s="28">
        <f t="shared" si="34"/>
        <v>0.44550000000000034</v>
      </c>
      <c r="E449" s="42">
        <f t="shared" si="33"/>
        <v>0.57505179765065983</v>
      </c>
    </row>
    <row r="450" spans="1:5" x14ac:dyDescent="0.15">
      <c r="A450" s="28">
        <f t="shared" si="31"/>
        <v>0.44600000000000034</v>
      </c>
      <c r="B450" s="28">
        <f t="shared" si="32"/>
        <v>1.3281575304120552</v>
      </c>
      <c r="C450" s="28">
        <f t="shared" si="30"/>
        <v>-9.5226390536487973</v>
      </c>
      <c r="D450" s="28">
        <f t="shared" si="34"/>
        <v>0.44650000000000034</v>
      </c>
      <c r="E450" s="42">
        <f t="shared" si="33"/>
        <v>0.56552915859701103</v>
      </c>
    </row>
    <row r="451" spans="1:5" x14ac:dyDescent="0.15">
      <c r="A451" s="28">
        <f t="shared" si="31"/>
        <v>0.44700000000000034</v>
      </c>
      <c r="B451" s="28">
        <f t="shared" si="32"/>
        <v>1.3288644418603015</v>
      </c>
      <c r="C451" s="28">
        <f t="shared" si="30"/>
        <v>-9.5243028639172032</v>
      </c>
      <c r="D451" s="28">
        <f t="shared" si="34"/>
        <v>0.44750000000000034</v>
      </c>
      <c r="E451" s="42">
        <f t="shared" si="33"/>
        <v>0.55600485573309377</v>
      </c>
    </row>
    <row r="452" spans="1:5" x14ac:dyDescent="0.15">
      <c r="A452" s="28">
        <f t="shared" si="31"/>
        <v>0.44800000000000034</v>
      </c>
      <c r="B452" s="28">
        <f t="shared" si="32"/>
        <v>1.3295594479299679</v>
      </c>
      <c r="C452" s="28">
        <f t="shared" ref="C452:C515" si="35">-9.81*SIN(B452)</f>
        <v>-9.5259340133355543</v>
      </c>
      <c r="D452" s="28">
        <f t="shared" si="34"/>
        <v>0.44850000000000034</v>
      </c>
      <c r="E452" s="42">
        <f t="shared" si="33"/>
        <v>0.5464789217197582</v>
      </c>
    </row>
    <row r="453" spans="1:5" x14ac:dyDescent="0.15">
      <c r="A453" s="28">
        <f t="shared" ref="A453:A516" si="36">A452+$I$4</f>
        <v>0.44900000000000034</v>
      </c>
      <c r="B453" s="28">
        <f t="shared" ref="B453:B516" si="37">B452+E452/$L$4*$I$4</f>
        <v>1.3302425465821177</v>
      </c>
      <c r="C453" s="28">
        <f t="shared" si="35"/>
        <v>-9.5275327327916504</v>
      </c>
      <c r="D453" s="28">
        <f t="shared" si="34"/>
        <v>0.44950000000000034</v>
      </c>
      <c r="E453" s="42">
        <f t="shared" ref="E453:E516" si="38">E452+C453*$I$4</f>
        <v>0.53695138898696659</v>
      </c>
    </row>
    <row r="454" spans="1:5" x14ac:dyDescent="0.15">
      <c r="A454" s="28">
        <f t="shared" si="36"/>
        <v>0.45000000000000034</v>
      </c>
      <c r="B454" s="28">
        <f t="shared" si="37"/>
        <v>1.3309137358183514</v>
      </c>
      <c r="C454" s="28">
        <f t="shared" si="35"/>
        <v>-9.5290992493510274</v>
      </c>
      <c r="D454" s="28">
        <f t="shared" ref="D454:D517" si="39">A454+$I$4/2</f>
        <v>0.45050000000000034</v>
      </c>
      <c r="E454" s="42">
        <f t="shared" si="38"/>
        <v>0.52742228973761551</v>
      </c>
    </row>
    <row r="455" spans="1:5" x14ac:dyDescent="0.15">
      <c r="A455" s="28">
        <f t="shared" si="36"/>
        <v>0.45100000000000035</v>
      </c>
      <c r="B455" s="28">
        <f t="shared" si="37"/>
        <v>1.3315730136805235</v>
      </c>
      <c r="C455" s="28">
        <f t="shared" si="35"/>
        <v>-9.530633786248961</v>
      </c>
      <c r="D455" s="28">
        <f t="shared" si="39"/>
        <v>0.45150000000000035</v>
      </c>
      <c r="E455" s="42">
        <f t="shared" si="38"/>
        <v>0.51789165595136655</v>
      </c>
    </row>
    <row r="456" spans="1:5" x14ac:dyDescent="0.15">
      <c r="A456" s="28">
        <f t="shared" si="36"/>
        <v>0.45200000000000035</v>
      </c>
      <c r="B456" s="28">
        <f t="shared" si="37"/>
        <v>1.3322203782504627</v>
      </c>
      <c r="C456" s="28">
        <f t="shared" si="35"/>
        <v>-9.5321365628826502</v>
      </c>
      <c r="D456" s="28">
        <f t="shared" si="39"/>
        <v>0.45250000000000035</v>
      </c>
      <c r="E456" s="42">
        <f t="shared" si="38"/>
        <v>0.50835951938848389</v>
      </c>
    </row>
    <row r="457" spans="1:5" x14ac:dyDescent="0.15">
      <c r="A457" s="28">
        <f t="shared" si="36"/>
        <v>0.45300000000000035</v>
      </c>
      <c r="B457" s="28">
        <f t="shared" si="37"/>
        <v>1.3328558276496982</v>
      </c>
      <c r="C457" s="28">
        <f t="shared" si="35"/>
        <v>-9.5336077948035918</v>
      </c>
      <c r="D457" s="28">
        <f t="shared" si="39"/>
        <v>0.45350000000000035</v>
      </c>
      <c r="E457" s="42">
        <f t="shared" si="38"/>
        <v>0.49882591159368028</v>
      </c>
    </row>
    <row r="458" spans="1:5" x14ac:dyDescent="0.15">
      <c r="A458" s="28">
        <f t="shared" si="36"/>
        <v>0.45400000000000035</v>
      </c>
      <c r="B458" s="28">
        <f t="shared" si="37"/>
        <v>1.3334793600391903</v>
      </c>
      <c r="C458" s="28">
        <f t="shared" si="35"/>
        <v>-9.5350476937101014</v>
      </c>
      <c r="D458" s="28">
        <f t="shared" si="39"/>
        <v>0.45450000000000035</v>
      </c>
      <c r="E458" s="42">
        <f t="shared" si="38"/>
        <v>0.48929086389997017</v>
      </c>
    </row>
    <row r="459" spans="1:5" x14ac:dyDescent="0.15">
      <c r="A459" s="28">
        <f t="shared" si="36"/>
        <v>0.45500000000000035</v>
      </c>
      <c r="B459" s="28">
        <f t="shared" si="37"/>
        <v>1.3340909736190654</v>
      </c>
      <c r="C459" s="28">
        <f t="shared" si="35"/>
        <v>-9.5364564674400132</v>
      </c>
      <c r="D459" s="28">
        <f t="shared" si="39"/>
        <v>0.45550000000000035</v>
      </c>
      <c r="E459" s="42">
        <f t="shared" si="38"/>
        <v>0.47975440743253017</v>
      </c>
    </row>
    <row r="460" spans="1:5" x14ac:dyDescent="0.15">
      <c r="A460" s="28">
        <f t="shared" si="36"/>
        <v>0.45600000000000035</v>
      </c>
      <c r="B460" s="28">
        <f t="shared" si="37"/>
        <v>1.334690666628356</v>
      </c>
      <c r="C460" s="28">
        <f t="shared" si="35"/>
        <v>-9.5378343199635562</v>
      </c>
      <c r="D460" s="28">
        <f t="shared" si="39"/>
        <v>0.45650000000000035</v>
      </c>
      <c r="E460" s="42">
        <f t="shared" si="38"/>
        <v>0.47021657311256659</v>
      </c>
    </row>
    <row r="461" spans="1:5" x14ac:dyDescent="0.15">
      <c r="A461" s="28">
        <f t="shared" si="36"/>
        <v>0.45700000000000035</v>
      </c>
      <c r="B461" s="28">
        <f t="shared" si="37"/>
        <v>1.3352784373447466</v>
      </c>
      <c r="C461" s="28">
        <f t="shared" si="35"/>
        <v>-9.539181451376372</v>
      </c>
      <c r="D461" s="28">
        <f t="shared" si="39"/>
        <v>0.45750000000000035</v>
      </c>
      <c r="E461" s="42">
        <f t="shared" si="38"/>
        <v>0.46067739166119021</v>
      </c>
    </row>
    <row r="462" spans="1:5" x14ac:dyDescent="0.15">
      <c r="A462" s="28">
        <f t="shared" si="36"/>
        <v>0.45800000000000035</v>
      </c>
      <c r="B462" s="28">
        <f t="shared" si="37"/>
        <v>1.3358542840843231</v>
      </c>
      <c r="C462" s="28">
        <f t="shared" si="35"/>
        <v>-9.5404980578927301</v>
      </c>
      <c r="D462" s="28">
        <f t="shared" si="39"/>
        <v>0.45850000000000035</v>
      </c>
      <c r="E462" s="42">
        <f t="shared" si="38"/>
        <v>0.45113689360329745</v>
      </c>
    </row>
    <row r="463" spans="1:5" x14ac:dyDescent="0.15">
      <c r="A463" s="28">
        <f t="shared" si="36"/>
        <v>0.45900000000000035</v>
      </c>
      <c r="B463" s="28">
        <f t="shared" si="37"/>
        <v>1.3364182052013271</v>
      </c>
      <c r="C463" s="28">
        <f t="shared" si="35"/>
        <v>-9.5417843318388709</v>
      </c>
      <c r="D463" s="28">
        <f t="shared" si="39"/>
        <v>0.45950000000000035</v>
      </c>
      <c r="E463" s="42">
        <f t="shared" si="38"/>
        <v>0.44159510927145856</v>
      </c>
    </row>
    <row r="464" spans="1:5" x14ac:dyDescent="0.15">
      <c r="A464" s="28">
        <f t="shared" si="36"/>
        <v>0.46000000000000035</v>
      </c>
      <c r="B464" s="28">
        <f t="shared" si="37"/>
        <v>1.3369701990879164</v>
      </c>
      <c r="C464" s="28">
        <f t="shared" si="35"/>
        <v>-9.5430404616465374</v>
      </c>
      <c r="D464" s="28">
        <f t="shared" si="39"/>
        <v>0.46050000000000035</v>
      </c>
      <c r="E464" s="42">
        <f t="shared" si="38"/>
        <v>0.43205206880981201</v>
      </c>
    </row>
    <row r="465" spans="1:5" x14ac:dyDescent="0.15">
      <c r="A465" s="28">
        <f t="shared" si="36"/>
        <v>0.46100000000000035</v>
      </c>
      <c r="B465" s="28">
        <f t="shared" si="37"/>
        <v>1.3375102641739287</v>
      </c>
      <c r="C465" s="28">
        <f t="shared" si="35"/>
        <v>-9.5442666318466518</v>
      </c>
      <c r="D465" s="28">
        <f t="shared" si="39"/>
        <v>0.46150000000000035</v>
      </c>
      <c r="E465" s="42">
        <f t="shared" si="38"/>
        <v>0.42250780217796535</v>
      </c>
    </row>
    <row r="466" spans="1:5" x14ac:dyDescent="0.15">
      <c r="A466" s="28">
        <f t="shared" si="36"/>
        <v>0.46200000000000035</v>
      </c>
      <c r="B466" s="28">
        <f t="shared" si="37"/>
        <v>1.3380383989266511</v>
      </c>
      <c r="C466" s="28">
        <f t="shared" si="35"/>
        <v>-9.5454630230631441</v>
      </c>
      <c r="D466" s="28">
        <f t="shared" si="39"/>
        <v>0.46250000000000036</v>
      </c>
      <c r="E466" s="42">
        <f t="shared" si="38"/>
        <v>0.41296233915490221</v>
      </c>
    </row>
    <row r="467" spans="1:5" x14ac:dyDescent="0.15">
      <c r="A467" s="28">
        <f t="shared" si="36"/>
        <v>0.46300000000000036</v>
      </c>
      <c r="B467" s="28">
        <f t="shared" si="37"/>
        <v>1.3385546018505947</v>
      </c>
      <c r="C467" s="28">
        <f t="shared" si="35"/>
        <v>-9.5466298120069588</v>
      </c>
      <c r="D467" s="28">
        <f t="shared" si="39"/>
        <v>0.46350000000000036</v>
      </c>
      <c r="E467" s="42">
        <f t="shared" si="38"/>
        <v>0.40341570934289528</v>
      </c>
    </row>
    <row r="468" spans="1:5" x14ac:dyDescent="0.15">
      <c r="A468" s="28">
        <f t="shared" si="36"/>
        <v>0.46400000000000036</v>
      </c>
      <c r="B468" s="28">
        <f t="shared" si="37"/>
        <v>1.3390588714872733</v>
      </c>
      <c r="C468" s="28">
        <f t="shared" si="35"/>
        <v>-9.5477671714701948</v>
      </c>
      <c r="D468" s="28">
        <f t="shared" si="39"/>
        <v>0.46450000000000036</v>
      </c>
      <c r="E468" s="42">
        <f t="shared" si="38"/>
        <v>0.39386794217142507</v>
      </c>
    </row>
    <row r="469" spans="1:5" x14ac:dyDescent="0.15">
      <c r="A469" s="28">
        <f t="shared" si="36"/>
        <v>0.46500000000000036</v>
      </c>
      <c r="B469" s="28">
        <f t="shared" si="37"/>
        <v>1.3395512064149877</v>
      </c>
      <c r="C469" s="28">
        <f t="shared" si="35"/>
        <v>-9.5488752703204067</v>
      </c>
      <c r="D469" s="28">
        <f t="shared" si="39"/>
        <v>0.46550000000000036</v>
      </c>
      <c r="E469" s="42">
        <f t="shared" si="38"/>
        <v>0.38431906690110468</v>
      </c>
    </row>
    <row r="470" spans="1:5" x14ac:dyDescent="0.15">
      <c r="A470" s="28">
        <f t="shared" si="36"/>
        <v>0.46600000000000036</v>
      </c>
      <c r="B470" s="28">
        <f t="shared" si="37"/>
        <v>1.3400316052486141</v>
      </c>
      <c r="C470" s="28">
        <f t="shared" si="35"/>
        <v>-9.5499542734950627</v>
      </c>
      <c r="D470" s="28">
        <f t="shared" si="39"/>
        <v>0.46650000000000036</v>
      </c>
      <c r="E470" s="42">
        <f t="shared" si="38"/>
        <v>0.37476911262760959</v>
      </c>
    </row>
    <row r="471" spans="1:5" x14ac:dyDescent="0.15">
      <c r="A471" s="28">
        <f t="shared" si="36"/>
        <v>0.46700000000000036</v>
      </c>
      <c r="B471" s="28">
        <f t="shared" si="37"/>
        <v>1.3405000666393987</v>
      </c>
      <c r="C471" s="28">
        <f t="shared" si="35"/>
        <v>-9.5510043419961441</v>
      </c>
      <c r="D471" s="28">
        <f t="shared" si="39"/>
        <v>0.46750000000000036</v>
      </c>
      <c r="E471" s="42">
        <f t="shared" si="38"/>
        <v>0.36521810828561346</v>
      </c>
    </row>
    <row r="472" spans="1:5" x14ac:dyDescent="0.15">
      <c r="A472" s="28">
        <f t="shared" si="36"/>
        <v>0.46800000000000036</v>
      </c>
      <c r="B472" s="28">
        <f t="shared" si="37"/>
        <v>1.3409565892747557</v>
      </c>
      <c r="C472" s="28">
        <f t="shared" si="35"/>
        <v>-9.5520256328849005</v>
      </c>
      <c r="D472" s="28">
        <f t="shared" si="39"/>
        <v>0.46850000000000036</v>
      </c>
      <c r="E472" s="42">
        <f t="shared" si="38"/>
        <v>0.35566608265272859</v>
      </c>
    </row>
    <row r="473" spans="1:5" x14ac:dyDescent="0.15">
      <c r="A473" s="28">
        <f t="shared" si="36"/>
        <v>0.46900000000000036</v>
      </c>
      <c r="B473" s="28">
        <f t="shared" si="37"/>
        <v>1.3414011718780716</v>
      </c>
      <c r="C473" s="28">
        <f t="shared" si="35"/>
        <v>-9.5530182992767472</v>
      </c>
      <c r="D473" s="28">
        <f t="shared" si="39"/>
        <v>0.46950000000000036</v>
      </c>
      <c r="E473" s="42">
        <f t="shared" si="38"/>
        <v>0.34611306435345185</v>
      </c>
    </row>
    <row r="474" spans="1:5" x14ac:dyDescent="0.15">
      <c r="A474" s="28">
        <f t="shared" si="36"/>
        <v>0.47000000000000036</v>
      </c>
      <c r="B474" s="28">
        <f t="shared" si="37"/>
        <v>1.3418338132085135</v>
      </c>
      <c r="C474" s="28">
        <f t="shared" si="35"/>
        <v>-9.5539824903363204</v>
      </c>
      <c r="D474" s="28">
        <f t="shared" si="39"/>
        <v>0.47050000000000036</v>
      </c>
      <c r="E474" s="42">
        <f t="shared" si="38"/>
        <v>0.33655908186311551</v>
      </c>
    </row>
    <row r="475" spans="1:5" x14ac:dyDescent="0.15">
      <c r="A475" s="28">
        <f t="shared" si="36"/>
        <v>0.47100000000000036</v>
      </c>
      <c r="B475" s="28">
        <f t="shared" si="37"/>
        <v>1.3422545120608425</v>
      </c>
      <c r="C475" s="28">
        <f t="shared" si="35"/>
        <v>-9.5549183512726596</v>
      </c>
      <c r="D475" s="28">
        <f t="shared" si="39"/>
        <v>0.47150000000000036</v>
      </c>
      <c r="E475" s="42">
        <f t="shared" si="38"/>
        <v>0.32700416351184286</v>
      </c>
    </row>
    <row r="476" spans="1:5" x14ac:dyDescent="0.15">
      <c r="A476" s="28">
        <f t="shared" si="36"/>
        <v>0.47200000000000036</v>
      </c>
      <c r="B476" s="28">
        <f t="shared" si="37"/>
        <v>1.3426632672652323</v>
      </c>
      <c r="C476" s="28">
        <f t="shared" si="35"/>
        <v>-9.5558260233345518</v>
      </c>
      <c r="D476" s="28">
        <f t="shared" si="39"/>
        <v>0.47250000000000036</v>
      </c>
      <c r="E476" s="42">
        <f t="shared" si="38"/>
        <v>0.31744833748850831</v>
      </c>
    </row>
    <row r="477" spans="1:5" x14ac:dyDescent="0.15">
      <c r="A477" s="28">
        <f t="shared" si="36"/>
        <v>0.47300000000000036</v>
      </c>
      <c r="B477" s="28">
        <f t="shared" si="37"/>
        <v>1.3430600776870929</v>
      </c>
      <c r="C477" s="28">
        <f t="shared" si="35"/>
        <v>-9.556705643806005</v>
      </c>
      <c r="D477" s="28">
        <f t="shared" si="39"/>
        <v>0.47350000000000037</v>
      </c>
      <c r="E477" s="42">
        <f t="shared" si="38"/>
        <v>0.30789163184470231</v>
      </c>
    </row>
    <row r="478" spans="1:5" x14ac:dyDescent="0.15">
      <c r="A478" s="28">
        <f t="shared" si="36"/>
        <v>0.47400000000000037</v>
      </c>
      <c r="B478" s="28">
        <f t="shared" si="37"/>
        <v>1.3434449422268988</v>
      </c>
      <c r="C478" s="28">
        <f t="shared" si="35"/>
        <v>-9.5575573460018806</v>
      </c>
      <c r="D478" s="28">
        <f t="shared" si="39"/>
        <v>0.47450000000000037</v>
      </c>
      <c r="E478" s="42">
        <f t="shared" si="38"/>
        <v>0.29833407449870042</v>
      </c>
    </row>
    <row r="479" spans="1:5" x14ac:dyDescent="0.15">
      <c r="A479" s="28">
        <f t="shared" si="36"/>
        <v>0.47500000000000037</v>
      </c>
      <c r="B479" s="28">
        <f t="shared" si="37"/>
        <v>1.3438178598200221</v>
      </c>
      <c r="C479" s="28">
        <f t="shared" si="35"/>
        <v>-9.5583812592636388</v>
      </c>
      <c r="D479" s="28">
        <f t="shared" si="39"/>
        <v>0.47550000000000037</v>
      </c>
      <c r="E479" s="42">
        <f t="shared" si="38"/>
        <v>0.2887756932394368</v>
      </c>
    </row>
    <row r="480" spans="1:5" x14ac:dyDescent="0.15">
      <c r="A480" s="28">
        <f t="shared" si="36"/>
        <v>0.47600000000000037</v>
      </c>
      <c r="B480" s="28">
        <f t="shared" si="37"/>
        <v>1.3441788294365713</v>
      </c>
      <c r="C480" s="28">
        <f t="shared" si="35"/>
        <v>-9.5591775089552566</v>
      </c>
      <c r="D480" s="28">
        <f t="shared" si="39"/>
        <v>0.47650000000000037</v>
      </c>
      <c r="E480" s="42">
        <f t="shared" si="38"/>
        <v>0.27921651573048156</v>
      </c>
    </row>
    <row r="481" spans="1:5" x14ac:dyDescent="0.15">
      <c r="A481" s="28">
        <f t="shared" si="36"/>
        <v>0.47700000000000037</v>
      </c>
      <c r="B481" s="28">
        <f t="shared" si="37"/>
        <v>1.3445278500812343</v>
      </c>
      <c r="C481" s="28">
        <f t="shared" si="35"/>
        <v>-9.5599462164592524</v>
      </c>
      <c r="D481" s="28">
        <f t="shared" si="39"/>
        <v>0.47750000000000037</v>
      </c>
      <c r="E481" s="42">
        <f t="shared" si="38"/>
        <v>0.26965656951402228</v>
      </c>
    </row>
    <row r="482" spans="1:5" x14ac:dyDescent="0.15">
      <c r="A482" s="28">
        <f t="shared" si="36"/>
        <v>0.47800000000000037</v>
      </c>
      <c r="B482" s="28">
        <f t="shared" si="37"/>
        <v>1.3448649207931269</v>
      </c>
      <c r="C482" s="28">
        <f t="shared" si="35"/>
        <v>-9.5606874991728787</v>
      </c>
      <c r="D482" s="28">
        <f t="shared" si="39"/>
        <v>0.47850000000000037</v>
      </c>
      <c r="E482" s="42">
        <f t="shared" si="38"/>
        <v>0.2600958820148494</v>
      </c>
    </row>
    <row r="483" spans="1:5" x14ac:dyDescent="0.15">
      <c r="A483" s="28">
        <f t="shared" si="36"/>
        <v>0.47900000000000037</v>
      </c>
      <c r="B483" s="28">
        <f t="shared" si="37"/>
        <v>1.3451900406456454</v>
      </c>
      <c r="C483" s="28">
        <f t="shared" si="35"/>
        <v>-9.5614014705044195</v>
      </c>
      <c r="D483" s="28">
        <f t="shared" si="39"/>
        <v>0.47950000000000037</v>
      </c>
      <c r="E483" s="42">
        <f t="shared" si="38"/>
        <v>0.25053448054434496</v>
      </c>
    </row>
    <row r="484" spans="1:5" x14ac:dyDescent="0.15">
      <c r="A484" s="28">
        <f t="shared" si="36"/>
        <v>0.48000000000000037</v>
      </c>
      <c r="B484" s="28">
        <f t="shared" si="37"/>
        <v>1.3455032087463259</v>
      </c>
      <c r="C484" s="28">
        <f t="shared" si="35"/>
        <v>-9.5620882398696523</v>
      </c>
      <c r="D484" s="28">
        <f t="shared" si="39"/>
        <v>0.48050000000000037</v>
      </c>
      <c r="E484" s="42">
        <f t="shared" si="38"/>
        <v>0.24097239230447531</v>
      </c>
    </row>
    <row r="485" spans="1:5" x14ac:dyDescent="0.15">
      <c r="A485" s="28">
        <f t="shared" si="36"/>
        <v>0.48100000000000037</v>
      </c>
      <c r="B485" s="28">
        <f t="shared" si="37"/>
        <v>1.3458044242367064</v>
      </c>
      <c r="C485" s="28">
        <f t="shared" si="35"/>
        <v>-9.5627479126884243</v>
      </c>
      <c r="D485" s="28">
        <f t="shared" si="39"/>
        <v>0.48150000000000037</v>
      </c>
      <c r="E485" s="42">
        <f t="shared" si="38"/>
        <v>0.23140964439178688</v>
      </c>
    </row>
    <row r="486" spans="1:5" x14ac:dyDescent="0.15">
      <c r="A486" s="28">
        <f t="shared" si="36"/>
        <v>0.48200000000000037</v>
      </c>
      <c r="B486" s="28">
        <f t="shared" si="37"/>
        <v>1.3460936862921962</v>
      </c>
      <c r="C486" s="28">
        <f t="shared" si="35"/>
        <v>-9.5633805903813727</v>
      </c>
      <c r="D486" s="28">
        <f t="shared" si="39"/>
        <v>0.48250000000000037</v>
      </c>
      <c r="E486" s="42">
        <f t="shared" si="38"/>
        <v>0.22184626380140551</v>
      </c>
    </row>
    <row r="487" spans="1:5" x14ac:dyDescent="0.15">
      <c r="A487" s="28">
        <f t="shared" si="36"/>
        <v>0.48300000000000037</v>
      </c>
      <c r="B487" s="28">
        <f t="shared" si="37"/>
        <v>1.3463709941219479</v>
      </c>
      <c r="C487" s="28">
        <f t="shared" si="35"/>
        <v>-9.5639863703667682</v>
      </c>
      <c r="D487" s="28">
        <f t="shared" si="39"/>
        <v>0.48350000000000037</v>
      </c>
      <c r="E487" s="42">
        <f t="shared" si="38"/>
        <v>0.21228227743103875</v>
      </c>
    </row>
    <row r="488" spans="1:5" x14ac:dyDescent="0.15">
      <c r="A488" s="28">
        <f t="shared" si="36"/>
        <v>0.48400000000000037</v>
      </c>
      <c r="B488" s="28">
        <f t="shared" si="37"/>
        <v>1.3466363469687368</v>
      </c>
      <c r="C488" s="28">
        <f t="shared" si="35"/>
        <v>-9.5645653460575044</v>
      </c>
      <c r="D488" s="28">
        <f t="shared" si="39"/>
        <v>0.48450000000000037</v>
      </c>
      <c r="E488" s="42">
        <f t="shared" si="38"/>
        <v>0.20271771208498124</v>
      </c>
    </row>
    <row r="489" spans="1:5" x14ac:dyDescent="0.15">
      <c r="A489" s="28">
        <f t="shared" si="36"/>
        <v>0.48500000000000038</v>
      </c>
      <c r="B489" s="28">
        <f t="shared" si="37"/>
        <v>1.346889744108843</v>
      </c>
      <c r="C489" s="28">
        <f t="shared" si="35"/>
        <v>-9.5651176068582089</v>
      </c>
      <c r="D489" s="28">
        <f t="shared" si="39"/>
        <v>0.48550000000000038</v>
      </c>
      <c r="E489" s="42">
        <f t="shared" si="38"/>
        <v>0.19315259447812302</v>
      </c>
    </row>
    <row r="490" spans="1:5" x14ac:dyDescent="0.15">
      <c r="A490" s="28">
        <f t="shared" si="36"/>
        <v>0.48600000000000038</v>
      </c>
      <c r="B490" s="28">
        <f t="shared" si="37"/>
        <v>1.3471311848519407</v>
      </c>
      <c r="C490" s="28">
        <f t="shared" si="35"/>
        <v>-9.5656432381624743</v>
      </c>
      <c r="D490" s="28">
        <f t="shared" si="39"/>
        <v>0.48650000000000038</v>
      </c>
      <c r="E490" s="42">
        <f t="shared" si="38"/>
        <v>0.18358695123996055</v>
      </c>
    </row>
    <row r="491" spans="1:5" x14ac:dyDescent="0.15">
      <c r="A491" s="28">
        <f t="shared" si="36"/>
        <v>0.48700000000000038</v>
      </c>
      <c r="B491" s="28">
        <f t="shared" si="37"/>
        <v>1.3473606685409907</v>
      </c>
      <c r="C491" s="28">
        <f t="shared" si="35"/>
        <v>-9.566142321350247</v>
      </c>
      <c r="D491" s="28">
        <f t="shared" si="39"/>
        <v>0.48750000000000038</v>
      </c>
      <c r="E491" s="42">
        <f t="shared" si="38"/>
        <v>0.1740208089186103</v>
      </c>
    </row>
    <row r="492" spans="1:5" x14ac:dyDescent="0.15">
      <c r="A492" s="28">
        <f t="shared" si="36"/>
        <v>0.48800000000000038</v>
      </c>
      <c r="B492" s="28">
        <f t="shared" si="37"/>
        <v>1.347578194552139</v>
      </c>
      <c r="C492" s="28">
        <f t="shared" si="35"/>
        <v>-9.5666149337853188</v>
      </c>
      <c r="D492" s="28">
        <f t="shared" si="39"/>
        <v>0.48850000000000038</v>
      </c>
      <c r="E492" s="42">
        <f t="shared" si="38"/>
        <v>0.16445419398482497</v>
      </c>
    </row>
    <row r="493" spans="1:5" x14ac:dyDescent="0.15">
      <c r="A493" s="28">
        <f t="shared" si="36"/>
        <v>0.48900000000000038</v>
      </c>
      <c r="B493" s="28">
        <f t="shared" si="37"/>
        <v>1.34778376229462</v>
      </c>
      <c r="C493" s="28">
        <f t="shared" si="35"/>
        <v>-9.5670611488129556</v>
      </c>
      <c r="D493" s="28">
        <f t="shared" si="39"/>
        <v>0.48950000000000038</v>
      </c>
      <c r="E493" s="42">
        <f t="shared" si="38"/>
        <v>0.15488713283601202</v>
      </c>
    </row>
    <row r="494" spans="1:5" x14ac:dyDescent="0.15">
      <c r="A494" s="28">
        <f t="shared" si="36"/>
        <v>0.49000000000000038</v>
      </c>
      <c r="B494" s="28">
        <f t="shared" si="37"/>
        <v>1.3479773712106651</v>
      </c>
      <c r="C494" s="28">
        <f t="shared" si="35"/>
        <v>-9.5674810357576536</v>
      </c>
      <c r="D494" s="28">
        <f t="shared" si="39"/>
        <v>0.49050000000000038</v>
      </c>
      <c r="E494" s="42">
        <f t="shared" si="38"/>
        <v>0.14531965180025436</v>
      </c>
    </row>
    <row r="495" spans="1:5" x14ac:dyDescent="0.15">
      <c r="A495" s="28">
        <f t="shared" si="36"/>
        <v>0.49100000000000038</v>
      </c>
      <c r="B495" s="28">
        <f t="shared" si="37"/>
        <v>1.3481590207754155</v>
      </c>
      <c r="C495" s="28">
        <f t="shared" si="35"/>
        <v>-9.567874659921026</v>
      </c>
      <c r="D495" s="28">
        <f t="shared" si="39"/>
        <v>0.49150000000000038</v>
      </c>
      <c r="E495" s="42">
        <f t="shared" si="38"/>
        <v>0.13575177714033332</v>
      </c>
    </row>
    <row r="496" spans="1:5" x14ac:dyDescent="0.15">
      <c r="A496" s="28">
        <f t="shared" si="36"/>
        <v>0.49200000000000038</v>
      </c>
      <c r="B496" s="28">
        <f t="shared" si="37"/>
        <v>1.3483287104968409</v>
      </c>
      <c r="C496" s="28">
        <f t="shared" si="35"/>
        <v>-9.5682420825798111</v>
      </c>
      <c r="D496" s="28">
        <f t="shared" si="39"/>
        <v>0.49250000000000038</v>
      </c>
      <c r="E496" s="42">
        <f t="shared" si="38"/>
        <v>0.12618353505775351</v>
      </c>
    </row>
    <row r="497" spans="1:5" x14ac:dyDescent="0.15">
      <c r="A497" s="28">
        <f t="shared" si="36"/>
        <v>0.49300000000000038</v>
      </c>
      <c r="B497" s="28">
        <f t="shared" si="37"/>
        <v>1.3484864399156631</v>
      </c>
      <c r="C497" s="28">
        <f t="shared" si="35"/>
        <v>-9.5685833609840039</v>
      </c>
      <c r="D497" s="28">
        <f t="shared" si="39"/>
        <v>0.49350000000000038</v>
      </c>
      <c r="E497" s="42">
        <f t="shared" si="38"/>
        <v>0.11661495169676951</v>
      </c>
    </row>
    <row r="498" spans="1:5" x14ac:dyDescent="0.15">
      <c r="A498" s="28">
        <f t="shared" si="36"/>
        <v>0.49400000000000038</v>
      </c>
      <c r="B498" s="28">
        <f t="shared" si="37"/>
        <v>1.348632208605284</v>
      </c>
      <c r="C498" s="28">
        <f t="shared" si="35"/>
        <v>-9.5688985483551168</v>
      </c>
      <c r="D498" s="28">
        <f t="shared" si="39"/>
        <v>0.49450000000000038</v>
      </c>
      <c r="E498" s="42">
        <f t="shared" si="38"/>
        <v>0.10704605314841439</v>
      </c>
    </row>
    <row r="499" spans="1:5" x14ac:dyDescent="0.15">
      <c r="A499" s="28">
        <f t="shared" si="36"/>
        <v>0.49500000000000038</v>
      </c>
      <c r="B499" s="28">
        <f t="shared" si="37"/>
        <v>1.3487660161717194</v>
      </c>
      <c r="C499" s="28">
        <f t="shared" si="35"/>
        <v>-9.5691876938845706</v>
      </c>
      <c r="D499" s="28">
        <f t="shared" si="39"/>
        <v>0.49550000000000038</v>
      </c>
      <c r="E499" s="42">
        <f t="shared" si="38"/>
        <v>9.7476865454529826E-2</v>
      </c>
    </row>
    <row r="500" spans="1:5" x14ac:dyDescent="0.15">
      <c r="A500" s="28">
        <f t="shared" si="36"/>
        <v>0.49600000000000039</v>
      </c>
      <c r="B500" s="28">
        <f t="shared" si="37"/>
        <v>1.3488878622535376</v>
      </c>
      <c r="C500" s="28">
        <f t="shared" si="35"/>
        <v>-9.5694508427321967</v>
      </c>
      <c r="D500" s="28">
        <f t="shared" si="39"/>
        <v>0.49650000000000039</v>
      </c>
      <c r="E500" s="42">
        <f t="shared" si="38"/>
        <v>8.790741461179763E-2</v>
      </c>
    </row>
    <row r="501" spans="1:5" x14ac:dyDescent="0.15">
      <c r="A501" s="28">
        <f t="shared" si="36"/>
        <v>0.49700000000000039</v>
      </c>
      <c r="B501" s="28">
        <f t="shared" si="37"/>
        <v>1.3489977465218024</v>
      </c>
      <c r="C501" s="28">
        <f t="shared" si="35"/>
        <v>-9.5696880360248731</v>
      </c>
      <c r="D501" s="28">
        <f t="shared" si="39"/>
        <v>0.49750000000000039</v>
      </c>
      <c r="E501" s="42">
        <f t="shared" si="38"/>
        <v>7.8337726575772759E-2</v>
      </c>
    </row>
    <row r="502" spans="1:5" x14ac:dyDescent="0.15">
      <c r="A502" s="28">
        <f t="shared" si="36"/>
        <v>0.49800000000000039</v>
      </c>
      <c r="B502" s="28">
        <f t="shared" si="37"/>
        <v>1.3490956686800222</v>
      </c>
      <c r="C502" s="28">
        <f t="shared" si="35"/>
        <v>-9.5698993108552806</v>
      </c>
      <c r="D502" s="28">
        <f t="shared" si="39"/>
        <v>0.49850000000000039</v>
      </c>
      <c r="E502" s="42">
        <f t="shared" si="38"/>
        <v>6.876782726491748E-2</v>
      </c>
    </row>
    <row r="503" spans="1:5" x14ac:dyDescent="0.15">
      <c r="A503" s="28">
        <f t="shared" si="36"/>
        <v>0.49900000000000039</v>
      </c>
      <c r="B503" s="28">
        <f t="shared" si="37"/>
        <v>1.3491816284641034</v>
      </c>
      <c r="C503" s="28">
        <f t="shared" si="35"/>
        <v>-9.5700847002807823</v>
      </c>
      <c r="D503" s="28">
        <f t="shared" si="39"/>
        <v>0.49950000000000039</v>
      </c>
      <c r="E503" s="42">
        <f t="shared" si="38"/>
        <v>5.9197742564636696E-2</v>
      </c>
    </row>
    <row r="504" spans="1:5" x14ac:dyDescent="0.15">
      <c r="A504" s="28">
        <f t="shared" si="36"/>
        <v>0.50000000000000033</v>
      </c>
      <c r="B504" s="28">
        <f t="shared" si="37"/>
        <v>1.3492556256423092</v>
      </c>
      <c r="C504" s="28">
        <f t="shared" si="35"/>
        <v>-9.5702442333224216</v>
      </c>
      <c r="D504" s="28">
        <f t="shared" si="39"/>
        <v>0.50050000000000028</v>
      </c>
      <c r="E504" s="42">
        <f t="shared" si="38"/>
        <v>4.9627498331314274E-2</v>
      </c>
    </row>
    <row r="505" spans="1:5" x14ac:dyDescent="0.15">
      <c r="A505" s="28">
        <f t="shared" si="36"/>
        <v>0.50100000000000033</v>
      </c>
      <c r="B505" s="28">
        <f t="shared" si="37"/>
        <v>1.3493176600152232</v>
      </c>
      <c r="C505" s="28">
        <f t="shared" si="35"/>
        <v>-9.5703779349640552</v>
      </c>
      <c r="D505" s="28">
        <f t="shared" si="39"/>
        <v>0.50150000000000028</v>
      </c>
      <c r="E505" s="42">
        <f t="shared" si="38"/>
        <v>4.0057120396350218E-2</v>
      </c>
    </row>
    <row r="506" spans="1:5" x14ac:dyDescent="0.15">
      <c r="A506" s="28">
        <f t="shared" si="36"/>
        <v>0.50200000000000033</v>
      </c>
      <c r="B506" s="28">
        <f t="shared" si="37"/>
        <v>1.3493677314157186</v>
      </c>
      <c r="C506" s="28">
        <f t="shared" si="35"/>
        <v>-9.570485826151593</v>
      </c>
      <c r="D506" s="28">
        <f t="shared" si="39"/>
        <v>0.50250000000000028</v>
      </c>
      <c r="E506" s="42">
        <f t="shared" si="38"/>
        <v>3.0486634570198623E-2</v>
      </c>
    </row>
    <row r="507" spans="1:5" x14ac:dyDescent="0.15">
      <c r="A507" s="28">
        <f t="shared" si="36"/>
        <v>0.50300000000000034</v>
      </c>
      <c r="B507" s="28">
        <f t="shared" si="37"/>
        <v>1.3494058397089315</v>
      </c>
      <c r="C507" s="28">
        <f t="shared" si="35"/>
        <v>-9.5705679237923746</v>
      </c>
      <c r="D507" s="28">
        <f t="shared" si="39"/>
        <v>0.50350000000000028</v>
      </c>
      <c r="E507" s="42">
        <f t="shared" si="38"/>
        <v>2.0916066646406248E-2</v>
      </c>
    </row>
    <row r="508" spans="1:5" x14ac:dyDescent="0.15">
      <c r="A508" s="28">
        <f t="shared" si="36"/>
        <v>0.50400000000000034</v>
      </c>
      <c r="B508" s="28">
        <f t="shared" si="37"/>
        <v>1.3494319847922396</v>
      </c>
      <c r="C508" s="28">
        <f t="shared" si="35"/>
        <v>-9.5706242407546469</v>
      </c>
      <c r="D508" s="28">
        <f t="shared" si="39"/>
        <v>0.50450000000000028</v>
      </c>
      <c r="E508" s="42">
        <f t="shared" si="38"/>
        <v>1.1345442405651602E-2</v>
      </c>
    </row>
    <row r="509" spans="1:5" x14ac:dyDescent="0.15">
      <c r="A509" s="28">
        <f t="shared" si="36"/>
        <v>0.50500000000000034</v>
      </c>
      <c r="B509" s="28">
        <f t="shared" si="37"/>
        <v>1.3494461665952466</v>
      </c>
      <c r="C509" s="28">
        <f t="shared" si="35"/>
        <v>-9.5706547858671964</v>
      </c>
      <c r="D509" s="28">
        <f t="shared" si="39"/>
        <v>0.50550000000000028</v>
      </c>
      <c r="E509" s="42">
        <f t="shared" si="38"/>
        <v>1.7747876197844042E-3</v>
      </c>
    </row>
    <row r="510" spans="1:5" x14ac:dyDescent="0.15">
      <c r="A510" s="28">
        <f t="shared" si="36"/>
        <v>0.50600000000000034</v>
      </c>
      <c r="B510" s="28">
        <f t="shared" si="37"/>
        <v>1.3494483850797714</v>
      </c>
      <c r="C510" s="28">
        <f t="shared" si="35"/>
        <v>-9.5706595639190617</v>
      </c>
      <c r="D510" s="28">
        <f t="shared" si="39"/>
        <v>0.50650000000000028</v>
      </c>
      <c r="E510" s="42">
        <f t="shared" si="38"/>
        <v>-7.795871944134657E-3</v>
      </c>
    </row>
    <row r="511" spans="1:5" x14ac:dyDescent="0.15">
      <c r="A511" s="28">
        <f t="shared" si="36"/>
        <v>0.50700000000000034</v>
      </c>
      <c r="B511" s="28">
        <f t="shared" si="37"/>
        <v>1.3494386402398413</v>
      </c>
      <c r="C511" s="28">
        <f t="shared" si="35"/>
        <v>-9.5706385756594088</v>
      </c>
      <c r="D511" s="28">
        <f t="shared" si="39"/>
        <v>0.50750000000000028</v>
      </c>
      <c r="E511" s="42">
        <f t="shared" si="38"/>
        <v>-1.7366510519794064E-2</v>
      </c>
    </row>
    <row r="512" spans="1:5" x14ac:dyDescent="0.15">
      <c r="A512" s="28">
        <f t="shared" si="36"/>
        <v>0.50800000000000034</v>
      </c>
      <c r="B512" s="28">
        <f t="shared" si="37"/>
        <v>1.3494169321016916</v>
      </c>
      <c r="C512" s="28">
        <f t="shared" si="35"/>
        <v>-9.5705918177974993</v>
      </c>
      <c r="D512" s="28">
        <f t="shared" si="39"/>
        <v>0.50850000000000029</v>
      </c>
      <c r="E512" s="42">
        <f t="shared" si="38"/>
        <v>-2.6937102337591563E-2</v>
      </c>
    </row>
    <row r="513" spans="1:5" x14ac:dyDescent="0.15">
      <c r="A513" s="28">
        <f t="shared" si="36"/>
        <v>0.50900000000000034</v>
      </c>
      <c r="B513" s="28">
        <f t="shared" si="37"/>
        <v>1.3493832607237695</v>
      </c>
      <c r="C513" s="28">
        <f t="shared" si="35"/>
        <v>-9.5705192830027883</v>
      </c>
      <c r="D513" s="28">
        <f t="shared" si="39"/>
        <v>0.50950000000000029</v>
      </c>
      <c r="E513" s="42">
        <f t="shared" si="38"/>
        <v>-3.6507621620594351E-2</v>
      </c>
    </row>
    <row r="514" spans="1:5" x14ac:dyDescent="0.15">
      <c r="A514" s="28">
        <f t="shared" si="36"/>
        <v>0.51000000000000034</v>
      </c>
      <c r="B514" s="28">
        <f t="shared" si="37"/>
        <v>1.3493376261967438</v>
      </c>
      <c r="C514" s="28">
        <f t="shared" si="35"/>
        <v>-9.5704209599051442</v>
      </c>
      <c r="D514" s="28">
        <f t="shared" si="39"/>
        <v>0.51050000000000029</v>
      </c>
      <c r="E514" s="42">
        <f t="shared" si="38"/>
        <v>-4.6078042580499495E-2</v>
      </c>
    </row>
    <row r="515" spans="1:5" x14ac:dyDescent="0.15">
      <c r="A515" s="28">
        <f t="shared" si="36"/>
        <v>0.51100000000000034</v>
      </c>
      <c r="B515" s="28">
        <f t="shared" si="37"/>
        <v>1.3492800286435183</v>
      </c>
      <c r="C515" s="28">
        <f t="shared" si="35"/>
        <v>-9.570296833095199</v>
      </c>
      <c r="D515" s="28">
        <f t="shared" si="39"/>
        <v>0.51150000000000029</v>
      </c>
      <c r="E515" s="42">
        <f t="shared" si="38"/>
        <v>-5.5648339413594691E-2</v>
      </c>
    </row>
    <row r="516" spans="1:5" x14ac:dyDescent="0.15">
      <c r="A516" s="28">
        <f t="shared" si="36"/>
        <v>0.51200000000000034</v>
      </c>
      <c r="B516" s="28">
        <f t="shared" si="37"/>
        <v>1.3492104682192512</v>
      </c>
      <c r="C516" s="28">
        <f t="shared" ref="C516:C579" si="40">-9.81*SIN(B516)</f>
        <v>-9.5701468831248064</v>
      </c>
      <c r="D516" s="28">
        <f t="shared" si="39"/>
        <v>0.51250000000000029</v>
      </c>
      <c r="E516" s="42">
        <f t="shared" si="38"/>
        <v>-6.5218486296719502E-2</v>
      </c>
    </row>
    <row r="517" spans="1:5" x14ac:dyDescent="0.15">
      <c r="A517" s="28">
        <f t="shared" ref="A517:A580" si="41">A516+$I$4</f>
        <v>0.51300000000000034</v>
      </c>
      <c r="B517" s="28">
        <f t="shared" ref="B517:B580" si="42">B516+E516/$L$4*$I$4</f>
        <v>1.3491289451113804</v>
      </c>
      <c r="C517" s="28">
        <f t="shared" si="40"/>
        <v>-9.5699710865076231</v>
      </c>
      <c r="D517" s="28">
        <f t="shared" si="39"/>
        <v>0.51350000000000029</v>
      </c>
      <c r="E517" s="42">
        <f t="shared" ref="E517:E580" si="43">E516+C517*$I$4</f>
        <v>-7.4788457383227119E-2</v>
      </c>
    </row>
    <row r="518" spans="1:5" x14ac:dyDescent="0.15">
      <c r="A518" s="28">
        <f t="shared" si="41"/>
        <v>0.51400000000000035</v>
      </c>
      <c r="B518" s="28">
        <f t="shared" si="42"/>
        <v>1.3490354595396514</v>
      </c>
      <c r="C518" s="28">
        <f t="shared" si="40"/>
        <v>-9.5697694157198274</v>
      </c>
      <c r="D518" s="28">
        <f t="shared" ref="D518:D581" si="44">A518+$I$4/2</f>
        <v>0.51450000000000029</v>
      </c>
      <c r="E518" s="42">
        <f t="shared" si="43"/>
        <v>-8.4358226798946945E-2</v>
      </c>
    </row>
    <row r="519" spans="1:5" x14ac:dyDescent="0.15">
      <c r="A519" s="28">
        <f t="shared" si="41"/>
        <v>0.51500000000000035</v>
      </c>
      <c r="B519" s="28">
        <f t="shared" si="42"/>
        <v>1.3489300117561527</v>
      </c>
      <c r="C519" s="28">
        <f t="shared" si="40"/>
        <v>-9.5695418392009355</v>
      </c>
      <c r="D519" s="28">
        <f t="shared" si="44"/>
        <v>0.51550000000000029</v>
      </c>
      <c r="E519" s="42">
        <f t="shared" si="43"/>
        <v>-9.3927768638147877E-2</v>
      </c>
    </row>
    <row r="520" spans="1:5" x14ac:dyDescent="0.15">
      <c r="A520" s="28">
        <f t="shared" si="41"/>
        <v>0.51600000000000035</v>
      </c>
      <c r="B520" s="28">
        <f t="shared" si="42"/>
        <v>1.348812602045355</v>
      </c>
      <c r="C520" s="28">
        <f t="shared" si="40"/>
        <v>-9.5692883213547706</v>
      </c>
      <c r="D520" s="28">
        <f t="shared" si="44"/>
        <v>0.51650000000000029</v>
      </c>
      <c r="E520" s="42">
        <f t="shared" si="43"/>
        <v>-0.10349705695950265</v>
      </c>
    </row>
    <row r="521" spans="1:5" x14ac:dyDescent="0.15">
      <c r="A521" s="28">
        <f t="shared" si="41"/>
        <v>0.51700000000000035</v>
      </c>
      <c r="B521" s="28">
        <f t="shared" si="42"/>
        <v>1.3486832307241556</v>
      </c>
      <c r="C521" s="28">
        <f t="shared" si="40"/>
        <v>-9.5690088225505185</v>
      </c>
      <c r="D521" s="28">
        <f t="shared" si="44"/>
        <v>0.51750000000000029</v>
      </c>
      <c r="E521" s="42">
        <f t="shared" si="43"/>
        <v>-0.11306606578205317</v>
      </c>
    </row>
    <row r="522" spans="1:5" x14ac:dyDescent="0.15">
      <c r="A522" s="28">
        <f t="shared" si="41"/>
        <v>0.51800000000000035</v>
      </c>
      <c r="B522" s="28">
        <f t="shared" si="42"/>
        <v>1.3485418981419282</v>
      </c>
      <c r="C522" s="28">
        <f t="shared" si="40"/>
        <v>-9.5687032991239409</v>
      </c>
      <c r="D522" s="28">
        <f t="shared" si="44"/>
        <v>0.51850000000000029</v>
      </c>
      <c r="E522" s="42">
        <f t="shared" si="43"/>
        <v>-0.12263476908117711</v>
      </c>
    </row>
    <row r="523" spans="1:5" x14ac:dyDescent="0.15">
      <c r="A523" s="28">
        <f t="shared" si="41"/>
        <v>0.51900000000000035</v>
      </c>
      <c r="B523" s="28">
        <f t="shared" si="42"/>
        <v>1.3483886046805766</v>
      </c>
      <c r="C523" s="28">
        <f t="shared" si="40"/>
        <v>-9.5683717033786913</v>
      </c>
      <c r="D523" s="28">
        <f t="shared" si="44"/>
        <v>0.51950000000000029</v>
      </c>
      <c r="E523" s="42">
        <f t="shared" si="43"/>
        <v>-0.13220314078455581</v>
      </c>
    </row>
    <row r="524" spans="1:5" x14ac:dyDescent="0.15">
      <c r="A524" s="28">
        <f t="shared" si="41"/>
        <v>0.52000000000000035</v>
      </c>
      <c r="B524" s="28">
        <f t="shared" si="42"/>
        <v>1.348223350754596</v>
      </c>
      <c r="C524" s="28">
        <f t="shared" si="40"/>
        <v>-9.5680139835877576</v>
      </c>
      <c r="D524" s="28">
        <f t="shared" si="44"/>
        <v>0.5205000000000003</v>
      </c>
      <c r="E524" s="42">
        <f t="shared" si="43"/>
        <v>-0.14177115476814356</v>
      </c>
    </row>
    <row r="525" spans="1:5" x14ac:dyDescent="0.15">
      <c r="A525" s="28">
        <f t="shared" si="41"/>
        <v>0.52100000000000035</v>
      </c>
      <c r="B525" s="28">
        <f t="shared" si="42"/>
        <v>1.3480461368111358</v>
      </c>
      <c r="C525" s="28">
        <f t="shared" si="40"/>
        <v>-9.5676300839950343</v>
      </c>
      <c r="D525" s="28">
        <f t="shared" si="44"/>
        <v>0.5215000000000003</v>
      </c>
      <c r="E525" s="42">
        <f t="shared" si="43"/>
        <v>-0.15133878485213859</v>
      </c>
    </row>
    <row r="526" spans="1:5" x14ac:dyDescent="0.15">
      <c r="A526" s="28">
        <f t="shared" si="41"/>
        <v>0.52200000000000035</v>
      </c>
      <c r="B526" s="28">
        <f t="shared" si="42"/>
        <v>1.3478569633300708</v>
      </c>
      <c r="C526" s="28">
        <f t="shared" si="40"/>
        <v>-9.5672199448170154</v>
      </c>
      <c r="D526" s="28">
        <f t="shared" si="44"/>
        <v>0.5225000000000003</v>
      </c>
      <c r="E526" s="42">
        <f t="shared" si="43"/>
        <v>-0.1609060047969556</v>
      </c>
    </row>
    <row r="527" spans="1:5" x14ac:dyDescent="0.15">
      <c r="A527" s="28">
        <f t="shared" si="41"/>
        <v>0.52300000000000035</v>
      </c>
      <c r="B527" s="28">
        <f t="shared" si="42"/>
        <v>1.3476558308240745</v>
      </c>
      <c r="C527" s="28">
        <f t="shared" si="40"/>
        <v>-9.5667835022446113</v>
      </c>
      <c r="D527" s="28">
        <f t="shared" si="44"/>
        <v>0.5235000000000003</v>
      </c>
      <c r="E527" s="42">
        <f t="shared" si="43"/>
        <v>-0.17047278829920021</v>
      </c>
    </row>
    <row r="528" spans="1:5" x14ac:dyDescent="0.15">
      <c r="A528" s="28">
        <f t="shared" si="41"/>
        <v>0.52400000000000035</v>
      </c>
      <c r="B528" s="28">
        <f t="shared" si="42"/>
        <v>1.3474427398387006</v>
      </c>
      <c r="C528" s="28">
        <f t="shared" si="40"/>
        <v>-9.5663206884450958</v>
      </c>
      <c r="D528" s="28">
        <f t="shared" si="44"/>
        <v>0.5245000000000003</v>
      </c>
      <c r="E528" s="42">
        <f t="shared" si="43"/>
        <v>-0.1800391089876453</v>
      </c>
    </row>
    <row r="529" spans="1:5" x14ac:dyDescent="0.15">
      <c r="A529" s="28">
        <f t="shared" si="41"/>
        <v>0.52500000000000036</v>
      </c>
      <c r="B529" s="28">
        <f t="shared" si="42"/>
        <v>1.347217690952466</v>
      </c>
      <c r="C529" s="28">
        <f t="shared" si="40"/>
        <v>-9.5658314315641739</v>
      </c>
      <c r="D529" s="28">
        <f t="shared" si="44"/>
        <v>0.5255000000000003</v>
      </c>
      <c r="E529" s="42">
        <f t="shared" si="43"/>
        <v>-0.18960494041920947</v>
      </c>
    </row>
    <row r="530" spans="1:5" x14ac:dyDescent="0.15">
      <c r="A530" s="28">
        <f t="shared" si="41"/>
        <v>0.52600000000000036</v>
      </c>
      <c r="B530" s="28">
        <f t="shared" si="42"/>
        <v>1.3469806847769421</v>
      </c>
      <c r="C530" s="28">
        <f t="shared" si="40"/>
        <v>-9.5653156557281793</v>
      </c>
      <c r="D530" s="28">
        <f t="shared" si="44"/>
        <v>0.5265000000000003</v>
      </c>
      <c r="E530" s="42">
        <f t="shared" si="43"/>
        <v>-0.19917025607493766</v>
      </c>
    </row>
    <row r="531" spans="1:5" x14ac:dyDescent="0.15">
      <c r="A531" s="28">
        <f t="shared" si="41"/>
        <v>0.52700000000000036</v>
      </c>
      <c r="B531" s="28">
        <f t="shared" si="42"/>
        <v>1.3467317219568484</v>
      </c>
      <c r="C531" s="28">
        <f t="shared" si="40"/>
        <v>-9.5647732810463975</v>
      </c>
      <c r="D531" s="28">
        <f t="shared" si="44"/>
        <v>0.5275000000000003</v>
      </c>
      <c r="E531" s="42">
        <f t="shared" si="43"/>
        <v>-0.20873502935598406</v>
      </c>
    </row>
    <row r="532" spans="1:5" x14ac:dyDescent="0.15">
      <c r="A532" s="28">
        <f t="shared" si="41"/>
        <v>0.52800000000000036</v>
      </c>
      <c r="B532" s="28">
        <f t="shared" si="42"/>
        <v>1.3464708031701536</v>
      </c>
      <c r="C532" s="28">
        <f t="shared" si="40"/>
        <v>-9.5642042236135154</v>
      </c>
      <c r="D532" s="28">
        <f t="shared" si="44"/>
        <v>0.5285000000000003</v>
      </c>
      <c r="E532" s="42">
        <f t="shared" si="43"/>
        <v>-0.21829923357959757</v>
      </c>
    </row>
    <row r="533" spans="1:5" x14ac:dyDescent="0.15">
      <c r="A533" s="28">
        <f t="shared" si="41"/>
        <v>0.52900000000000036</v>
      </c>
      <c r="B533" s="28">
        <f t="shared" si="42"/>
        <v>1.3461979291281791</v>
      </c>
      <c r="C533" s="28">
        <f t="shared" si="40"/>
        <v>-9.5636083955122118</v>
      </c>
      <c r="D533" s="28">
        <f t="shared" si="44"/>
        <v>0.5295000000000003</v>
      </c>
      <c r="E533" s="42">
        <f t="shared" si="43"/>
        <v>-0.22786284197510978</v>
      </c>
    </row>
    <row r="534" spans="1:5" x14ac:dyDescent="0.15">
      <c r="A534" s="28">
        <f t="shared" si="41"/>
        <v>0.53000000000000036</v>
      </c>
      <c r="B534" s="28">
        <f t="shared" si="42"/>
        <v>1.3459131005757103</v>
      </c>
      <c r="C534" s="28">
        <f t="shared" si="40"/>
        <v>-9.5629857048158495</v>
      </c>
      <c r="D534" s="28">
        <f t="shared" si="44"/>
        <v>0.5305000000000003</v>
      </c>
      <c r="E534" s="42">
        <f t="shared" si="43"/>
        <v>-0.23742582767992562</v>
      </c>
    </row>
    <row r="535" spans="1:5" x14ac:dyDescent="0.15">
      <c r="A535" s="28">
        <f t="shared" si="41"/>
        <v>0.53100000000000036</v>
      </c>
      <c r="B535" s="28">
        <f t="shared" si="42"/>
        <v>1.3456163182911105</v>
      </c>
      <c r="C535" s="28">
        <f t="shared" si="40"/>
        <v>-9.5623360555913326</v>
      </c>
      <c r="D535" s="28">
        <f t="shared" si="44"/>
        <v>0.53150000000000031</v>
      </c>
      <c r="E535" s="42">
        <f t="shared" si="43"/>
        <v>-0.24698816373551696</v>
      </c>
    </row>
    <row r="536" spans="1:5" x14ac:dyDescent="0.15">
      <c r="A536" s="28">
        <f t="shared" si="41"/>
        <v>0.53200000000000036</v>
      </c>
      <c r="B536" s="28">
        <f t="shared" si="42"/>
        <v>1.3453075830864412</v>
      </c>
      <c r="C536" s="28">
        <f t="shared" si="40"/>
        <v>-9.5616593479020615</v>
      </c>
      <c r="D536" s="28">
        <f t="shared" si="44"/>
        <v>0.53250000000000031</v>
      </c>
      <c r="E536" s="42">
        <f t="shared" si="43"/>
        <v>-0.256549823083419</v>
      </c>
    </row>
    <row r="537" spans="1:5" x14ac:dyDescent="0.15">
      <c r="A537" s="28">
        <f t="shared" si="41"/>
        <v>0.53300000000000036</v>
      </c>
      <c r="B537" s="28">
        <f t="shared" si="42"/>
        <v>1.3449868958075868</v>
      </c>
      <c r="C537" s="28">
        <f t="shared" si="40"/>
        <v>-9.5609554778110439</v>
      </c>
      <c r="D537" s="28">
        <f t="shared" si="44"/>
        <v>0.53350000000000031</v>
      </c>
      <c r="E537" s="42">
        <f t="shared" si="43"/>
        <v>-0.26611077856123005</v>
      </c>
    </row>
    <row r="538" spans="1:5" x14ac:dyDescent="0.15">
      <c r="A538" s="28">
        <f t="shared" si="41"/>
        <v>0.53400000000000036</v>
      </c>
      <c r="B538" s="28">
        <f t="shared" si="42"/>
        <v>1.3446542573343852</v>
      </c>
      <c r="C538" s="28">
        <f t="shared" si="40"/>
        <v>-9.5602243373841294</v>
      </c>
      <c r="D538" s="28">
        <f t="shared" si="44"/>
        <v>0.53450000000000031</v>
      </c>
      <c r="E538" s="42">
        <f t="shared" si="43"/>
        <v>-0.27567100289861418</v>
      </c>
    </row>
    <row r="539" spans="1:5" x14ac:dyDescent="0.15">
      <c r="A539" s="28">
        <f t="shared" si="41"/>
        <v>0.53500000000000036</v>
      </c>
      <c r="B539" s="28">
        <f t="shared" si="42"/>
        <v>1.3443096685807618</v>
      </c>
      <c r="C539" s="28">
        <f t="shared" si="40"/>
        <v>-9.5594658146933646</v>
      </c>
      <c r="D539" s="28">
        <f t="shared" si="44"/>
        <v>0.53550000000000031</v>
      </c>
      <c r="E539" s="42">
        <f t="shared" si="43"/>
        <v>-0.28523046871330754</v>
      </c>
    </row>
    <row r="540" spans="1:5" x14ac:dyDescent="0.15">
      <c r="A540" s="28">
        <f t="shared" si="41"/>
        <v>0.53600000000000037</v>
      </c>
      <c r="B540" s="28">
        <f t="shared" si="42"/>
        <v>1.3439531304948702</v>
      </c>
      <c r="C540" s="28">
        <f t="shared" si="40"/>
        <v>-9.5586797938205113</v>
      </c>
      <c r="D540" s="28">
        <f t="shared" si="44"/>
        <v>0.53650000000000031</v>
      </c>
      <c r="E540" s="42">
        <f t="shared" si="43"/>
        <v>-0.29478914850712806</v>
      </c>
    </row>
    <row r="541" spans="1:5" x14ac:dyDescent="0.15">
      <c r="A541" s="28">
        <f t="shared" si="41"/>
        <v>0.53700000000000037</v>
      </c>
      <c r="B541" s="28">
        <f t="shared" si="42"/>
        <v>1.3435846440592363</v>
      </c>
      <c r="C541" s="28">
        <f t="shared" si="40"/>
        <v>-9.5578661548606689</v>
      </c>
      <c r="D541" s="28">
        <f t="shared" si="44"/>
        <v>0.53750000000000031</v>
      </c>
      <c r="E541" s="42">
        <f t="shared" si="43"/>
        <v>-0.30434701466198871</v>
      </c>
    </row>
    <row r="542" spans="1:5" x14ac:dyDescent="0.15">
      <c r="A542" s="28">
        <f t="shared" si="41"/>
        <v>0.53800000000000037</v>
      </c>
      <c r="B542" s="28">
        <f t="shared" si="42"/>
        <v>1.3432042102909088</v>
      </c>
      <c r="C542" s="28">
        <f t="shared" si="40"/>
        <v>-9.5570247739260523</v>
      </c>
      <c r="D542" s="28">
        <f t="shared" si="44"/>
        <v>0.53850000000000031</v>
      </c>
      <c r="E542" s="42">
        <f t="shared" si="43"/>
        <v>-0.31390403943591477</v>
      </c>
    </row>
    <row r="543" spans="1:5" x14ac:dyDescent="0.15">
      <c r="A543" s="28">
        <f t="shared" si="41"/>
        <v>0.53900000000000037</v>
      </c>
      <c r="B543" s="28">
        <f t="shared" si="42"/>
        <v>1.3428118302416139</v>
      </c>
      <c r="C543" s="28">
        <f t="shared" si="40"/>
        <v>-9.5561555231499042</v>
      </c>
      <c r="D543" s="28">
        <f t="shared" si="44"/>
        <v>0.53950000000000031</v>
      </c>
      <c r="E543" s="42">
        <f t="shared" si="43"/>
        <v>-0.3234601949590647</v>
      </c>
    </row>
    <row r="544" spans="1:5" x14ac:dyDescent="0.15">
      <c r="A544" s="28">
        <f t="shared" si="41"/>
        <v>0.54000000000000037</v>
      </c>
      <c r="B544" s="28">
        <f t="shared" si="42"/>
        <v>1.3424075049979149</v>
      </c>
      <c r="C544" s="28">
        <f t="shared" si="40"/>
        <v>-9.5552582706905334</v>
      </c>
      <c r="D544" s="28">
        <f t="shared" si="44"/>
        <v>0.54050000000000031</v>
      </c>
      <c r="E544" s="42">
        <f t="shared" si="43"/>
        <v>-0.33301545322975523</v>
      </c>
    </row>
    <row r="545" spans="1:5" x14ac:dyDescent="0.15">
      <c r="A545" s="28">
        <f t="shared" si="41"/>
        <v>0.54100000000000037</v>
      </c>
      <c r="B545" s="28">
        <f t="shared" si="42"/>
        <v>1.3419912356813777</v>
      </c>
      <c r="C545" s="28">
        <f t="shared" si="40"/>
        <v>-9.5543328807355117</v>
      </c>
      <c r="D545" s="28">
        <f t="shared" si="44"/>
        <v>0.54150000000000031</v>
      </c>
      <c r="E545" s="42">
        <f t="shared" si="43"/>
        <v>-0.34256978611049071</v>
      </c>
    </row>
    <row r="546" spans="1:5" x14ac:dyDescent="0.15">
      <c r="A546" s="28">
        <f t="shared" si="41"/>
        <v>0.54200000000000037</v>
      </c>
      <c r="B546" s="28">
        <f t="shared" si="42"/>
        <v>1.3415630234487397</v>
      </c>
      <c r="C546" s="28">
        <f t="shared" si="40"/>
        <v>-9.5533792135059912</v>
      </c>
      <c r="D546" s="28">
        <f t="shared" si="44"/>
        <v>0.54250000000000032</v>
      </c>
      <c r="E546" s="42">
        <f t="shared" si="43"/>
        <v>-0.35212316532399668</v>
      </c>
    </row>
    <row r="547" spans="1:5" x14ac:dyDescent="0.15">
      <c r="A547" s="28">
        <f t="shared" si="41"/>
        <v>0.54300000000000037</v>
      </c>
      <c r="B547" s="28">
        <f t="shared" si="42"/>
        <v>1.3411228694920847</v>
      </c>
      <c r="C547" s="28">
        <f t="shared" si="40"/>
        <v>-9.5523971252611766</v>
      </c>
      <c r="D547" s="28">
        <f t="shared" si="44"/>
        <v>0.54350000000000032</v>
      </c>
      <c r="E547" s="42">
        <f t="shared" si="43"/>
        <v>-0.36167556244925786</v>
      </c>
    </row>
    <row r="548" spans="1:5" x14ac:dyDescent="0.15">
      <c r="A548" s="28">
        <f t="shared" si="41"/>
        <v>0.54400000000000037</v>
      </c>
      <c r="B548" s="28">
        <f t="shared" si="42"/>
        <v>1.3406707750390232</v>
      </c>
      <c r="C548" s="28">
        <f t="shared" si="40"/>
        <v>-9.5513864683029333</v>
      </c>
      <c r="D548" s="28">
        <f t="shared" si="44"/>
        <v>0.54450000000000032</v>
      </c>
      <c r="E548" s="42">
        <f t="shared" si="43"/>
        <v>-0.37122694891756081</v>
      </c>
    </row>
    <row r="549" spans="1:5" x14ac:dyDescent="0.15">
      <c r="A549" s="28">
        <f t="shared" si="41"/>
        <v>0.54500000000000037</v>
      </c>
      <c r="B549" s="28">
        <f t="shared" si="42"/>
        <v>1.3402067413528762</v>
      </c>
      <c r="C549" s="28">
        <f t="shared" si="40"/>
        <v>-9.5503470909805461</v>
      </c>
      <c r="D549" s="28">
        <f t="shared" si="44"/>
        <v>0.54550000000000032</v>
      </c>
      <c r="E549" s="42">
        <f t="shared" si="43"/>
        <v>-0.38077729600854138</v>
      </c>
    </row>
    <row r="550" spans="1:5" x14ac:dyDescent="0.15">
      <c r="A550" s="28">
        <f t="shared" si="41"/>
        <v>0.54600000000000037</v>
      </c>
      <c r="B550" s="28">
        <f t="shared" si="42"/>
        <v>1.3397307697328655</v>
      </c>
      <c r="C550" s="28">
        <f t="shared" si="40"/>
        <v>-9.5492788376956135</v>
      </c>
      <c r="D550" s="28">
        <f t="shared" si="44"/>
        <v>0.54650000000000032</v>
      </c>
      <c r="E550" s="42">
        <f t="shared" si="43"/>
        <v>-0.39032657484623701</v>
      </c>
    </row>
    <row r="551" spans="1:5" x14ac:dyDescent="0.15">
      <c r="A551" s="28">
        <f t="shared" si="41"/>
        <v>0.54700000000000037</v>
      </c>
      <c r="B551" s="28">
        <f t="shared" si="42"/>
        <v>1.3392428615143077</v>
      </c>
      <c r="C551" s="28">
        <f t="shared" si="40"/>
        <v>-9.54818154890709</v>
      </c>
      <c r="D551" s="28">
        <f t="shared" si="44"/>
        <v>0.54750000000000032</v>
      </c>
      <c r="E551" s="42">
        <f t="shared" si="43"/>
        <v>-0.39987475639514408</v>
      </c>
    </row>
    <row r="552" spans="1:5" x14ac:dyDescent="0.15">
      <c r="A552" s="28">
        <f t="shared" si="41"/>
        <v>0.54800000000000038</v>
      </c>
      <c r="B552" s="28">
        <f t="shared" si="42"/>
        <v>1.3387430180688138</v>
      </c>
      <c r="C552" s="28">
        <f t="shared" si="40"/>
        <v>-9.5470550611364846</v>
      </c>
      <c r="D552" s="28">
        <f t="shared" si="44"/>
        <v>0.54850000000000032</v>
      </c>
      <c r="E552" s="42">
        <f t="shared" si="43"/>
        <v>-0.40942181145628059</v>
      </c>
    </row>
    <row r="553" spans="1:5" x14ac:dyDescent="0.15">
      <c r="A553" s="28">
        <f t="shared" si="41"/>
        <v>0.54900000000000038</v>
      </c>
      <c r="B553" s="28">
        <f t="shared" si="42"/>
        <v>1.3382312408044934</v>
      </c>
      <c r="C553" s="28">
        <f t="shared" si="40"/>
        <v>-9.5458992069731945</v>
      </c>
      <c r="D553" s="28">
        <f t="shared" si="44"/>
        <v>0.54950000000000032</v>
      </c>
      <c r="E553" s="42">
        <f t="shared" si="43"/>
        <v>-0.41896771066325378</v>
      </c>
    </row>
    <row r="554" spans="1:5" x14ac:dyDescent="0.15">
      <c r="A554" s="28">
        <f t="shared" si="41"/>
        <v>0.55000000000000038</v>
      </c>
      <c r="B554" s="28">
        <f t="shared" si="42"/>
        <v>1.3377075311661644</v>
      </c>
      <c r="C554" s="28">
        <f t="shared" si="40"/>
        <v>-9.544713815080005</v>
      </c>
      <c r="D554" s="28">
        <f t="shared" si="44"/>
        <v>0.55050000000000032</v>
      </c>
      <c r="E554" s="42">
        <f t="shared" si="43"/>
        <v>-0.42851242447833376</v>
      </c>
    </row>
    <row r="555" spans="1:5" x14ac:dyDescent="0.15">
      <c r="A555" s="28">
        <f t="shared" si="41"/>
        <v>0.55100000000000038</v>
      </c>
      <c r="B555" s="28">
        <f t="shared" si="42"/>
        <v>1.3371718906355665</v>
      </c>
      <c r="C555" s="28">
        <f t="shared" si="40"/>
        <v>-9.5434987101987208</v>
      </c>
      <c r="D555" s="28">
        <f t="shared" si="44"/>
        <v>0.55150000000000032</v>
      </c>
      <c r="E555" s="42">
        <f t="shared" si="43"/>
        <v>-0.43805592318853248</v>
      </c>
    </row>
    <row r="556" spans="1:5" x14ac:dyDescent="0.15">
      <c r="A556" s="28">
        <f t="shared" si="41"/>
        <v>0.55200000000000038</v>
      </c>
      <c r="B556" s="28">
        <f t="shared" si="42"/>
        <v>1.3366243207315809</v>
      </c>
      <c r="C556" s="28">
        <f t="shared" si="40"/>
        <v>-9.5422537131559722</v>
      </c>
      <c r="D556" s="28">
        <f t="shared" si="44"/>
        <v>0.55250000000000032</v>
      </c>
      <c r="E556" s="42">
        <f t="shared" si="43"/>
        <v>-0.44759817690168846</v>
      </c>
    </row>
    <row r="557" spans="1:5" x14ac:dyDescent="0.15">
      <c r="A557" s="28">
        <f t="shared" si="41"/>
        <v>0.55300000000000038</v>
      </c>
      <c r="B557" s="28">
        <f t="shared" si="42"/>
        <v>1.3360648230104537</v>
      </c>
      <c r="C557" s="28">
        <f t="shared" si="40"/>
        <v>-9.5409786408691506</v>
      </c>
      <c r="D557" s="28">
        <f t="shared" si="44"/>
        <v>0.55350000000000033</v>
      </c>
      <c r="E557" s="42">
        <f t="shared" si="43"/>
        <v>-0.45713915554255763</v>
      </c>
    </row>
    <row r="558" spans="1:5" x14ac:dyDescent="0.15">
      <c r="A558" s="28">
        <f t="shared" si="41"/>
        <v>0.55400000000000038</v>
      </c>
      <c r="B558" s="28">
        <f t="shared" si="42"/>
        <v>1.3354933990660256</v>
      </c>
      <c r="C558" s="28">
        <f t="shared" si="40"/>
        <v>-9.5396733063525296</v>
      </c>
      <c r="D558" s="28">
        <f t="shared" si="44"/>
        <v>0.55450000000000033</v>
      </c>
      <c r="E558" s="42">
        <f t="shared" si="43"/>
        <v>-0.46667882884891015</v>
      </c>
    </row>
    <row r="559" spans="1:5" x14ac:dyDescent="0.15">
      <c r="A559" s="28">
        <f t="shared" si="41"/>
        <v>0.55500000000000038</v>
      </c>
      <c r="B559" s="28">
        <f t="shared" si="42"/>
        <v>1.3349100505299645</v>
      </c>
      <c r="C559" s="28">
        <f t="shared" si="40"/>
        <v>-9.5383375187235124</v>
      </c>
      <c r="D559" s="28">
        <f t="shared" si="44"/>
        <v>0.55550000000000033</v>
      </c>
      <c r="E559" s="42">
        <f t="shared" si="43"/>
        <v>-0.47621716636763367</v>
      </c>
    </row>
    <row r="560" spans="1:5" x14ac:dyDescent="0.15">
      <c r="A560" s="28">
        <f t="shared" si="41"/>
        <v>0.55600000000000038</v>
      </c>
      <c r="B560" s="28">
        <f t="shared" si="42"/>
        <v>1.3343147790720049</v>
      </c>
      <c r="C560" s="28">
        <f t="shared" si="40"/>
        <v>-9.5369710832090622</v>
      </c>
      <c r="D560" s="28">
        <f t="shared" si="44"/>
        <v>0.55650000000000033</v>
      </c>
      <c r="E560" s="42">
        <f t="shared" si="43"/>
        <v>-0.48575413745084273</v>
      </c>
    </row>
    <row r="561" spans="1:5" x14ac:dyDescent="0.15">
      <c r="A561" s="28">
        <f t="shared" si="41"/>
        <v>0.55700000000000038</v>
      </c>
      <c r="B561" s="28">
        <f t="shared" si="42"/>
        <v>1.3337075864001913</v>
      </c>
      <c r="C561" s="28">
        <f t="shared" si="40"/>
        <v>-9.5355738011522746</v>
      </c>
      <c r="D561" s="28">
        <f t="shared" si="44"/>
        <v>0.55750000000000033</v>
      </c>
      <c r="E561" s="42">
        <f t="shared" si="43"/>
        <v>-0.495289711251995</v>
      </c>
    </row>
    <row r="562" spans="1:5" x14ac:dyDescent="0.15">
      <c r="A562" s="28">
        <f t="shared" si="41"/>
        <v>0.55800000000000038</v>
      </c>
      <c r="B562" s="28">
        <f t="shared" si="42"/>
        <v>1.3330884742611262</v>
      </c>
      <c r="C562" s="28">
        <f t="shared" si="40"/>
        <v>-9.5341454700191282</v>
      </c>
      <c r="D562" s="28">
        <f t="shared" si="44"/>
        <v>0.55850000000000033</v>
      </c>
      <c r="E562" s="42">
        <f t="shared" si="43"/>
        <v>-0.50482385672201413</v>
      </c>
    </row>
    <row r="563" spans="1:5" x14ac:dyDescent="0.15">
      <c r="A563" s="28">
        <f t="shared" si="41"/>
        <v>0.55900000000000039</v>
      </c>
      <c r="B563" s="28">
        <f t="shared" si="42"/>
        <v>1.3324574444402237</v>
      </c>
      <c r="C563" s="28">
        <f t="shared" si="40"/>
        <v>-9.5326858834053887</v>
      </c>
      <c r="D563" s="28">
        <f t="shared" si="44"/>
        <v>0.55950000000000033</v>
      </c>
      <c r="E563" s="42">
        <f t="shared" si="43"/>
        <v>-0.51435654260541952</v>
      </c>
    </row>
    <row r="564" spans="1:5" x14ac:dyDescent="0.15">
      <c r="A564" s="28">
        <f t="shared" si="41"/>
        <v>0.56000000000000039</v>
      </c>
      <c r="B564" s="28">
        <f t="shared" si="42"/>
        <v>1.3318144987619669</v>
      </c>
      <c r="C564" s="28">
        <f t="shared" si="40"/>
        <v>-9.531194831043674</v>
      </c>
      <c r="D564" s="28">
        <f t="shared" si="44"/>
        <v>0.56050000000000033</v>
      </c>
      <c r="E564" s="42">
        <f t="shared" si="43"/>
        <v>-0.52388773743646322</v>
      </c>
    </row>
    <row r="565" spans="1:5" x14ac:dyDescent="0.15">
      <c r="A565" s="28">
        <f t="shared" si="41"/>
        <v>0.56100000000000039</v>
      </c>
      <c r="B565" s="28">
        <f t="shared" si="42"/>
        <v>1.3311596390901712</v>
      </c>
      <c r="C565" s="28">
        <f t="shared" si="40"/>
        <v>-9.5296720988106998</v>
      </c>
      <c r="D565" s="28">
        <f t="shared" si="44"/>
        <v>0.56150000000000033</v>
      </c>
      <c r="E565" s="42">
        <f t="shared" si="43"/>
        <v>-0.53341740953527395</v>
      </c>
    </row>
    <row r="566" spans="1:5" x14ac:dyDescent="0.15">
      <c r="A566" s="28">
        <f t="shared" si="41"/>
        <v>0.56200000000000039</v>
      </c>
      <c r="B566" s="28">
        <f t="shared" si="42"/>
        <v>1.3304928673282521</v>
      </c>
      <c r="C566" s="28">
        <f t="shared" si="40"/>
        <v>-9.5281174687346777</v>
      </c>
      <c r="D566" s="28">
        <f t="shared" si="44"/>
        <v>0.56250000000000033</v>
      </c>
      <c r="E566" s="42">
        <f t="shared" si="43"/>
        <v>-0.54294552700400867</v>
      </c>
    </row>
    <row r="567" spans="1:5" x14ac:dyDescent="0.15">
      <c r="A567" s="28">
        <f t="shared" si="41"/>
        <v>0.56300000000000039</v>
      </c>
      <c r="B567" s="28">
        <f t="shared" si="42"/>
        <v>1.3298141854194971</v>
      </c>
      <c r="C567" s="28">
        <f t="shared" si="40"/>
        <v>-9.5265307190029009</v>
      </c>
      <c r="D567" s="28">
        <f t="shared" si="44"/>
        <v>0.56350000000000033</v>
      </c>
      <c r="E567" s="42">
        <f t="shared" si="43"/>
        <v>-0.55247205772301156</v>
      </c>
    </row>
    <row r="568" spans="1:5" x14ac:dyDescent="0.15">
      <c r="A568" s="28">
        <f t="shared" si="41"/>
        <v>0.56400000000000039</v>
      </c>
      <c r="B568" s="28">
        <f t="shared" si="42"/>
        <v>1.3291235953473435</v>
      </c>
      <c r="C568" s="28">
        <f t="shared" si="40"/>
        <v>-9.5249116239694818</v>
      </c>
      <c r="D568" s="28">
        <f t="shared" si="44"/>
        <v>0.56450000000000033</v>
      </c>
      <c r="E568" s="42">
        <f t="shared" si="43"/>
        <v>-0.56199696934698107</v>
      </c>
    </row>
    <row r="569" spans="1:5" x14ac:dyDescent="0.15">
      <c r="A569" s="28">
        <f t="shared" si="41"/>
        <v>0.56500000000000039</v>
      </c>
      <c r="B569" s="28">
        <f t="shared" si="42"/>
        <v>1.3284210991356598</v>
      </c>
      <c r="C569" s="28">
        <f t="shared" si="40"/>
        <v>-9.5232599541632812</v>
      </c>
      <c r="D569" s="28">
        <f t="shared" si="44"/>
        <v>0.56550000000000034</v>
      </c>
      <c r="E569" s="42">
        <f t="shared" si="43"/>
        <v>-0.57152022930114432</v>
      </c>
    </row>
    <row r="570" spans="1:5" x14ac:dyDescent="0.15">
      <c r="A570" s="28">
        <f t="shared" si="41"/>
        <v>0.56600000000000039</v>
      </c>
      <c r="B570" s="28">
        <f t="shared" si="42"/>
        <v>1.3277066988490334</v>
      </c>
      <c r="C570" s="28">
        <f t="shared" si="40"/>
        <v>-9.5215754762960021</v>
      </c>
      <c r="D570" s="28">
        <f t="shared" si="44"/>
        <v>0.56650000000000034</v>
      </c>
      <c r="E570" s="42">
        <f t="shared" si="43"/>
        <v>-0.58104180477744027</v>
      </c>
    </row>
    <row r="571" spans="1:5" x14ac:dyDescent="0.15">
      <c r="A571" s="28">
        <f t="shared" si="41"/>
        <v>0.56700000000000039</v>
      </c>
      <c r="B571" s="28">
        <f t="shared" si="42"/>
        <v>1.3269803965930616</v>
      </c>
      <c r="C571" s="28">
        <f t="shared" si="40"/>
        <v>-9.5198579532704617</v>
      </c>
      <c r="D571" s="28">
        <f t="shared" si="44"/>
        <v>0.56750000000000034</v>
      </c>
      <c r="E571" s="42">
        <f t="shared" si="43"/>
        <v>-0.59056166273071076</v>
      </c>
    </row>
    <row r="572" spans="1:5" x14ac:dyDescent="0.15">
      <c r="A572" s="28">
        <f t="shared" si="41"/>
        <v>0.56800000000000039</v>
      </c>
      <c r="B572" s="28">
        <f t="shared" si="42"/>
        <v>1.3262421945146481</v>
      </c>
      <c r="C572" s="28">
        <f t="shared" si="40"/>
        <v>-9.5181071441890488</v>
      </c>
      <c r="D572" s="28">
        <f t="shared" si="44"/>
        <v>0.56850000000000034</v>
      </c>
      <c r="E572" s="42">
        <f t="shared" si="43"/>
        <v>-0.60007976987489986</v>
      </c>
    </row>
    <row r="573" spans="1:5" x14ac:dyDescent="0.15">
      <c r="A573" s="28">
        <f t="shared" si="41"/>
        <v>0.56900000000000039</v>
      </c>
      <c r="B573" s="28">
        <f t="shared" si="42"/>
        <v>1.3254920948023046</v>
      </c>
      <c r="C573" s="28">
        <f t="shared" si="40"/>
        <v>-9.5163228043623551</v>
      </c>
      <c r="D573" s="28">
        <f t="shared" si="44"/>
        <v>0.56950000000000034</v>
      </c>
      <c r="E573" s="42">
        <f t="shared" si="43"/>
        <v>-0.60959609267926218</v>
      </c>
    </row>
    <row r="574" spans="1:5" x14ac:dyDescent="0.15">
      <c r="A574" s="28">
        <f t="shared" si="41"/>
        <v>0.5700000000000004</v>
      </c>
      <c r="B574" s="28">
        <f t="shared" si="42"/>
        <v>1.3247300996864555</v>
      </c>
      <c r="C574" s="28">
        <f t="shared" si="40"/>
        <v>-9.5145046853179931</v>
      </c>
      <c r="D574" s="28">
        <f t="shared" si="44"/>
        <v>0.57050000000000034</v>
      </c>
      <c r="E574" s="42">
        <f t="shared" si="43"/>
        <v>-0.61911059736458018</v>
      </c>
    </row>
    <row r="575" spans="1:5" x14ac:dyDescent="0.15">
      <c r="A575" s="28">
        <f t="shared" si="41"/>
        <v>0.5710000000000004</v>
      </c>
      <c r="B575" s="28">
        <f t="shared" si="42"/>
        <v>1.3239562114397498</v>
      </c>
      <c r="C575" s="28">
        <f t="shared" si="40"/>
        <v>-9.5126525348095949</v>
      </c>
      <c r="D575" s="28">
        <f t="shared" si="44"/>
        <v>0.57150000000000034</v>
      </c>
      <c r="E575" s="42">
        <f t="shared" si="43"/>
        <v>-0.62862324989938978</v>
      </c>
    </row>
    <row r="576" spans="1:5" x14ac:dyDescent="0.15">
      <c r="A576" s="28">
        <f t="shared" si="41"/>
        <v>0.5720000000000004</v>
      </c>
      <c r="B576" s="28">
        <f t="shared" si="42"/>
        <v>1.3231704323773756</v>
      </c>
      <c r="C576" s="28">
        <f t="shared" si="40"/>
        <v>-9.5107660968260053</v>
      </c>
      <c r="D576" s="28">
        <f t="shared" si="44"/>
        <v>0.57250000000000034</v>
      </c>
      <c r="E576" s="42">
        <f t="shared" si="43"/>
        <v>-0.63813401599621578</v>
      </c>
    </row>
    <row r="577" spans="1:5" x14ac:dyDescent="0.15">
      <c r="A577" s="28">
        <f t="shared" si="41"/>
        <v>0.5730000000000004</v>
      </c>
      <c r="B577" s="28">
        <f t="shared" si="42"/>
        <v>1.3223727648573804</v>
      </c>
      <c r="C577" s="28">
        <f t="shared" si="40"/>
        <v>-9.5088451116006514</v>
      </c>
      <c r="D577" s="28">
        <f t="shared" si="44"/>
        <v>0.57350000000000034</v>
      </c>
      <c r="E577" s="42">
        <f t="shared" si="43"/>
        <v>-0.64764286110781644</v>
      </c>
    </row>
    <row r="578" spans="1:5" x14ac:dyDescent="0.15">
      <c r="A578" s="28">
        <f t="shared" si="41"/>
        <v>0.5740000000000004</v>
      </c>
      <c r="B578" s="28">
        <f t="shared" si="42"/>
        <v>1.3215632112809956</v>
      </c>
      <c r="C578" s="28">
        <f t="shared" si="40"/>
        <v>-9.5068893156211196</v>
      </c>
      <c r="D578" s="28">
        <f t="shared" si="44"/>
        <v>0.57450000000000034</v>
      </c>
      <c r="E578" s="42">
        <f t="shared" si="43"/>
        <v>-0.6571497504234376</v>
      </c>
    </row>
    <row r="579" spans="1:5" x14ac:dyDescent="0.15">
      <c r="A579" s="28">
        <f t="shared" si="41"/>
        <v>0.5750000000000004</v>
      </c>
      <c r="B579" s="28">
        <f t="shared" si="42"/>
        <v>1.3207417740929663</v>
      </c>
      <c r="C579" s="28">
        <f t="shared" si="40"/>
        <v>-9.5048984416389075</v>
      </c>
      <c r="D579" s="28">
        <f t="shared" si="44"/>
        <v>0.57550000000000034</v>
      </c>
      <c r="E579" s="42">
        <f t="shared" si="43"/>
        <v>-0.66665464886507653</v>
      </c>
    </row>
    <row r="580" spans="1:5" x14ac:dyDescent="0.15">
      <c r="A580" s="28">
        <f t="shared" si="41"/>
        <v>0.5760000000000004</v>
      </c>
      <c r="B580" s="28">
        <f t="shared" si="42"/>
        <v>1.319908455781885</v>
      </c>
      <c r="C580" s="28">
        <f t="shared" ref="C580:C643" si="45">-9.81*SIN(B580)</f>
        <v>-9.5028722186793821</v>
      </c>
      <c r="D580" s="28">
        <f t="shared" si="44"/>
        <v>0.57650000000000035</v>
      </c>
      <c r="E580" s="42">
        <f t="shared" si="43"/>
        <v>-0.67615752108375593</v>
      </c>
    </row>
    <row r="581" spans="1:5" x14ac:dyDescent="0.15">
      <c r="A581" s="28">
        <f t="shared" ref="A581:A644" si="46">A580+$I$4</f>
        <v>0.5770000000000004</v>
      </c>
      <c r="B581" s="28">
        <f t="shared" ref="B581:B644" si="47">B580+E580/$L$4*$I$4</f>
        <v>1.3190632588805302</v>
      </c>
      <c r="C581" s="28">
        <f t="shared" si="45"/>
        <v>-9.5008103720519301</v>
      </c>
      <c r="D581" s="28">
        <f t="shared" si="44"/>
        <v>0.57750000000000035</v>
      </c>
      <c r="E581" s="42">
        <f t="shared" ref="E581:E644" si="48">E580+C581*$I$4</f>
        <v>-0.6856583314558079</v>
      </c>
    </row>
    <row r="582" spans="1:5" x14ac:dyDescent="0.15">
      <c r="A582" s="28">
        <f t="shared" si="46"/>
        <v>0.5780000000000004</v>
      </c>
      <c r="B582" s="28">
        <f t="shared" si="47"/>
        <v>1.3182061859662104</v>
      </c>
      <c r="C582" s="28">
        <f t="shared" si="45"/>
        <v>-9.4987126233603103</v>
      </c>
      <c r="D582" s="28">
        <f t="shared" ref="D582:D645" si="49">A582+$I$4/2</f>
        <v>0.57850000000000035</v>
      </c>
      <c r="E582" s="42">
        <f t="shared" si="48"/>
        <v>-0.69515704407916823</v>
      </c>
    </row>
    <row r="583" spans="1:5" x14ac:dyDescent="0.15">
      <c r="A583" s="28">
        <f t="shared" si="46"/>
        <v>0.5790000000000004</v>
      </c>
      <c r="B583" s="28">
        <f t="shared" si="47"/>
        <v>1.3173372396611114</v>
      </c>
      <c r="C583" s="28">
        <f t="shared" si="45"/>
        <v>-9.4965786905132052</v>
      </c>
      <c r="D583" s="28">
        <f t="shared" si="49"/>
        <v>0.57950000000000035</v>
      </c>
      <c r="E583" s="42">
        <f t="shared" si="48"/>
        <v>-0.70465362276968146</v>
      </c>
    </row>
    <row r="584" spans="1:5" x14ac:dyDescent="0.15">
      <c r="A584" s="28">
        <f t="shared" si="46"/>
        <v>0.5800000000000004</v>
      </c>
      <c r="B584" s="28">
        <f t="shared" si="47"/>
        <v>1.3164564226326492</v>
      </c>
      <c r="C584" s="28">
        <f t="shared" si="45"/>
        <v>-9.49440828773497</v>
      </c>
      <c r="D584" s="28">
        <f t="shared" si="49"/>
        <v>0.58050000000000035</v>
      </c>
      <c r="E584" s="42">
        <f t="shared" si="48"/>
        <v>-0.71414803105741642</v>
      </c>
    </row>
    <row r="585" spans="1:5" x14ac:dyDescent="0.15">
      <c r="A585" s="28">
        <f t="shared" si="46"/>
        <v>0.58100000000000041</v>
      </c>
      <c r="B585" s="28">
        <f t="shared" si="47"/>
        <v>1.3155637375938274</v>
      </c>
      <c r="C585" s="28">
        <f t="shared" si="45"/>
        <v>-9.4922011255766012</v>
      </c>
      <c r="D585" s="28">
        <f t="shared" si="49"/>
        <v>0.58150000000000035</v>
      </c>
      <c r="E585" s="42">
        <f t="shared" si="48"/>
        <v>-0.723640232182993</v>
      </c>
    </row>
    <row r="586" spans="1:5" x14ac:dyDescent="0.15">
      <c r="A586" s="28">
        <f t="shared" si="46"/>
        <v>0.58200000000000041</v>
      </c>
      <c r="B586" s="28">
        <f t="shared" si="47"/>
        <v>1.3146591873035987</v>
      </c>
      <c r="C586" s="28">
        <f t="shared" si="45"/>
        <v>-9.489956910926896</v>
      </c>
      <c r="D586" s="28">
        <f t="shared" si="49"/>
        <v>0.58250000000000035</v>
      </c>
      <c r="E586" s="42">
        <f t="shared" si="48"/>
        <v>-0.73313018909391992</v>
      </c>
    </row>
    <row r="587" spans="1:5" x14ac:dyDescent="0.15">
      <c r="A587" s="28">
        <f t="shared" si="46"/>
        <v>0.58300000000000041</v>
      </c>
      <c r="B587" s="28">
        <f t="shared" si="47"/>
        <v>1.3137427745672312</v>
      </c>
      <c r="C587" s="28">
        <f t="shared" si="45"/>
        <v>-9.4876753470238313</v>
      </c>
      <c r="D587" s="28">
        <f t="shared" si="49"/>
        <v>0.58350000000000035</v>
      </c>
      <c r="E587" s="42">
        <f t="shared" si="48"/>
        <v>-0.7426178644409438</v>
      </c>
    </row>
    <row r="588" spans="1:5" x14ac:dyDescent="0.15">
      <c r="A588" s="28">
        <f t="shared" si="46"/>
        <v>0.58400000000000041</v>
      </c>
      <c r="B588" s="28">
        <f t="shared" si="47"/>
        <v>1.3128145022366799</v>
      </c>
      <c r="C588" s="28">
        <f t="shared" si="45"/>
        <v>-9.4853561334661567</v>
      </c>
      <c r="D588" s="28">
        <f t="shared" si="49"/>
        <v>0.58450000000000035</v>
      </c>
      <c r="E588" s="42">
        <f t="shared" si="48"/>
        <v>-0.75210322057440993</v>
      </c>
    </row>
    <row r="589" spans="1:5" x14ac:dyDescent="0.15">
      <c r="A589" s="28">
        <f t="shared" si="46"/>
        <v>0.58500000000000041</v>
      </c>
      <c r="B589" s="28">
        <f t="shared" si="47"/>
        <v>1.3118743732109619</v>
      </c>
      <c r="C589" s="28">
        <f t="shared" si="45"/>
        <v>-9.482998966225189</v>
      </c>
      <c r="D589" s="28">
        <f t="shared" si="49"/>
        <v>0.58550000000000035</v>
      </c>
      <c r="E589" s="42">
        <f t="shared" si="48"/>
        <v>-0.7615862195406351</v>
      </c>
    </row>
    <row r="590" spans="1:5" x14ac:dyDescent="0.15">
      <c r="A590" s="28">
        <f t="shared" si="46"/>
        <v>0.58600000000000041</v>
      </c>
      <c r="B590" s="28">
        <f t="shared" si="47"/>
        <v>1.3109223904365361</v>
      </c>
      <c r="C590" s="28">
        <f t="shared" si="45"/>
        <v>-9.4806035376568403</v>
      </c>
      <c r="D590" s="28">
        <f t="shared" si="49"/>
        <v>0.58650000000000035</v>
      </c>
      <c r="E590" s="42">
        <f t="shared" si="48"/>
        <v>-0.771066823078292</v>
      </c>
    </row>
    <row r="591" spans="1:5" x14ac:dyDescent="0.15">
      <c r="A591" s="28">
        <f t="shared" si="46"/>
        <v>0.58700000000000041</v>
      </c>
      <c r="B591" s="28">
        <f t="shared" si="47"/>
        <v>1.3099585569076884</v>
      </c>
      <c r="C591" s="28">
        <f t="shared" si="45"/>
        <v>-9.4781695365138461</v>
      </c>
      <c r="D591" s="28">
        <f t="shared" si="49"/>
        <v>0.58750000000000036</v>
      </c>
      <c r="E591" s="42">
        <f t="shared" si="48"/>
        <v>-0.78054499261480581</v>
      </c>
    </row>
    <row r="592" spans="1:5" x14ac:dyDescent="0.15">
      <c r="A592" s="28">
        <f t="shared" si="46"/>
        <v>0.58800000000000041</v>
      </c>
      <c r="B592" s="28">
        <f t="shared" si="47"/>
        <v>1.30898287566692</v>
      </c>
      <c r="C592" s="28">
        <f t="shared" si="45"/>
        <v>-9.4756966479582339</v>
      </c>
      <c r="D592" s="28">
        <f t="shared" si="49"/>
        <v>0.58850000000000036</v>
      </c>
      <c r="E592" s="42">
        <f t="shared" si="48"/>
        <v>-0.79002068926276403</v>
      </c>
    </row>
    <row r="593" spans="1:5" x14ac:dyDescent="0.15">
      <c r="A593" s="28">
        <f t="shared" si="46"/>
        <v>0.58900000000000041</v>
      </c>
      <c r="B593" s="28">
        <f t="shared" si="47"/>
        <v>1.3079953498053416</v>
      </c>
      <c r="C593" s="28">
        <f t="shared" si="45"/>
        <v>-9.4731845535739936</v>
      </c>
      <c r="D593" s="28">
        <f t="shared" si="49"/>
        <v>0.58950000000000036</v>
      </c>
      <c r="E593" s="42">
        <f t="shared" si="48"/>
        <v>-0.79949387381633807</v>
      </c>
    </row>
    <row r="594" spans="1:5" x14ac:dyDescent="0.15">
      <c r="A594" s="28">
        <f t="shared" si="46"/>
        <v>0.59000000000000041</v>
      </c>
      <c r="B594" s="28">
        <f t="shared" si="47"/>
        <v>1.3069959824630712</v>
      </c>
      <c r="C594" s="28">
        <f t="shared" si="45"/>
        <v>-9.4706329313799955</v>
      </c>
      <c r="D594" s="28">
        <f t="shared" si="49"/>
        <v>0.59050000000000036</v>
      </c>
      <c r="E594" s="42">
        <f t="shared" si="48"/>
        <v>-0.80896450674771803</v>
      </c>
    </row>
    <row r="595" spans="1:5" x14ac:dyDescent="0.15">
      <c r="A595" s="28">
        <f t="shared" si="46"/>
        <v>0.59100000000000041</v>
      </c>
      <c r="B595" s="28">
        <f t="shared" si="47"/>
        <v>1.3059847768296367</v>
      </c>
      <c r="C595" s="28">
        <f t="shared" si="45"/>
        <v>-9.468041455843121</v>
      </c>
      <c r="D595" s="28">
        <f t="shared" si="49"/>
        <v>0.59150000000000036</v>
      </c>
      <c r="E595" s="42">
        <f t="shared" si="48"/>
        <v>-0.81843254820356115</v>
      </c>
    </row>
    <row r="596" spans="1:5" x14ac:dyDescent="0.15">
      <c r="A596" s="28">
        <f t="shared" si="46"/>
        <v>0.59200000000000041</v>
      </c>
      <c r="B596" s="28">
        <f t="shared" si="47"/>
        <v>1.3049617361443822</v>
      </c>
      <c r="C596" s="28">
        <f t="shared" si="45"/>
        <v>-9.4654097978916187</v>
      </c>
      <c r="D596" s="28">
        <f t="shared" si="49"/>
        <v>0.59250000000000036</v>
      </c>
      <c r="E596" s="42">
        <f t="shared" si="48"/>
        <v>-0.82789795800145272</v>
      </c>
    </row>
    <row r="597" spans="1:5" x14ac:dyDescent="0.15">
      <c r="A597" s="28">
        <f t="shared" si="46"/>
        <v>0.59300000000000042</v>
      </c>
      <c r="B597" s="28">
        <f t="shared" si="47"/>
        <v>1.3039268636968804</v>
      </c>
      <c r="C597" s="28">
        <f t="shared" si="45"/>
        <v>-9.4627376249287263</v>
      </c>
      <c r="D597" s="28">
        <f t="shared" si="49"/>
        <v>0.59350000000000036</v>
      </c>
      <c r="E597" s="42">
        <f t="shared" si="48"/>
        <v>-0.83736069562638149</v>
      </c>
    </row>
    <row r="598" spans="1:5" x14ac:dyDescent="0.15">
      <c r="A598" s="28">
        <f t="shared" si="46"/>
        <v>0.59400000000000042</v>
      </c>
      <c r="B598" s="28">
        <f t="shared" si="47"/>
        <v>1.3028801628273474</v>
      </c>
      <c r="C598" s="28">
        <f t="shared" si="45"/>
        <v>-9.4600246008464737</v>
      </c>
      <c r="D598" s="28">
        <f t="shared" si="49"/>
        <v>0.59450000000000036</v>
      </c>
      <c r="E598" s="42">
        <f t="shared" si="48"/>
        <v>-0.84682072022722799</v>
      </c>
    </row>
    <row r="599" spans="1:5" x14ac:dyDescent="0.15">
      <c r="A599" s="28">
        <f t="shared" si="46"/>
        <v>0.59500000000000042</v>
      </c>
      <c r="B599" s="28">
        <f t="shared" si="47"/>
        <v>1.3018216369270634</v>
      </c>
      <c r="C599" s="28">
        <f t="shared" si="45"/>
        <v>-9.4572703860397755</v>
      </c>
      <c r="D599" s="28">
        <f t="shared" si="49"/>
        <v>0.59550000000000036</v>
      </c>
      <c r="E599" s="42">
        <f t="shared" si="48"/>
        <v>-0.85627799061326781</v>
      </c>
    </row>
    <row r="600" spans="1:5" x14ac:dyDescent="0.15">
      <c r="A600" s="28">
        <f t="shared" si="46"/>
        <v>0.59600000000000042</v>
      </c>
      <c r="B600" s="28">
        <f t="shared" si="47"/>
        <v>1.3007512894387969</v>
      </c>
      <c r="C600" s="28">
        <f t="shared" si="45"/>
        <v>-9.4544746374207325</v>
      </c>
      <c r="D600" s="28">
        <f t="shared" si="49"/>
        <v>0.59650000000000036</v>
      </c>
      <c r="E600" s="42">
        <f t="shared" si="48"/>
        <v>-0.86573246525068859</v>
      </c>
    </row>
    <row r="601" spans="1:5" x14ac:dyDescent="0.15">
      <c r="A601" s="28">
        <f t="shared" si="46"/>
        <v>0.59700000000000042</v>
      </c>
      <c r="B601" s="28">
        <f t="shared" si="47"/>
        <v>1.2996691238572335</v>
      </c>
      <c r="C601" s="28">
        <f t="shared" si="45"/>
        <v>-9.4516370084331847</v>
      </c>
      <c r="D601" s="28">
        <f t="shared" si="49"/>
        <v>0.59750000000000036</v>
      </c>
      <c r="E601" s="42">
        <f t="shared" si="48"/>
        <v>-0.8751841022591218</v>
      </c>
    </row>
    <row r="602" spans="1:5" x14ac:dyDescent="0.15">
      <c r="A602" s="28">
        <f t="shared" si="46"/>
        <v>0.59800000000000042</v>
      </c>
      <c r="B602" s="28">
        <f t="shared" si="47"/>
        <v>1.2985751437294097</v>
      </c>
      <c r="C602" s="28">
        <f t="shared" si="45"/>
        <v>-9.4487571490675073</v>
      </c>
      <c r="D602" s="28">
        <f t="shared" si="49"/>
        <v>0.59850000000000037</v>
      </c>
      <c r="E602" s="42">
        <f t="shared" si="48"/>
        <v>-0.88463285940818925</v>
      </c>
    </row>
    <row r="603" spans="1:5" x14ac:dyDescent="0.15">
      <c r="A603" s="28">
        <f t="shared" si="46"/>
        <v>0.59900000000000042</v>
      </c>
      <c r="B603" s="28">
        <f t="shared" si="47"/>
        <v>1.2974693526551495</v>
      </c>
      <c r="C603" s="28">
        <f t="shared" si="45"/>
        <v>-9.4458347058756615</v>
      </c>
      <c r="D603" s="28">
        <f t="shared" si="49"/>
        <v>0.59950000000000037</v>
      </c>
      <c r="E603" s="42">
        <f t="shared" si="48"/>
        <v>-0.89407869411406493</v>
      </c>
    </row>
    <row r="604" spans="1:5" x14ac:dyDescent="0.15">
      <c r="A604" s="28">
        <f t="shared" si="46"/>
        <v>0.60000000000000042</v>
      </c>
      <c r="B604" s="28">
        <f t="shared" si="47"/>
        <v>1.2963517542875069</v>
      </c>
      <c r="C604" s="28">
        <f t="shared" si="45"/>
        <v>-9.4428693219864783</v>
      </c>
      <c r="D604" s="28">
        <f t="shared" si="49"/>
        <v>0.60050000000000037</v>
      </c>
      <c r="E604" s="42">
        <f t="shared" si="48"/>
        <v>-0.90352156343605139</v>
      </c>
    </row>
    <row r="605" spans="1:5" x14ac:dyDescent="0.15">
      <c r="A605" s="28">
        <f t="shared" si="46"/>
        <v>0.60100000000000042</v>
      </c>
      <c r="B605" s="28">
        <f t="shared" si="47"/>
        <v>1.2952223523332118</v>
      </c>
      <c r="C605" s="28">
        <f t="shared" si="45"/>
        <v>-9.4398606371212139</v>
      </c>
      <c r="D605" s="28">
        <f t="shared" si="49"/>
        <v>0.60150000000000037</v>
      </c>
      <c r="E605" s="42">
        <f t="shared" si="48"/>
        <v>-0.9129614240731726</v>
      </c>
    </row>
    <row r="606" spans="1:5" x14ac:dyDescent="0.15">
      <c r="A606" s="28">
        <f t="shared" si="46"/>
        <v>0.60200000000000042</v>
      </c>
      <c r="B606" s="28">
        <f t="shared" si="47"/>
        <v>1.2940811505531205</v>
      </c>
      <c r="C606" s="28">
        <f t="shared" si="45"/>
        <v>-9.4368082876093489</v>
      </c>
      <c r="D606" s="28">
        <f t="shared" si="49"/>
        <v>0.60250000000000037</v>
      </c>
      <c r="E606" s="42">
        <f t="shared" si="48"/>
        <v>-0.922398232360782</v>
      </c>
    </row>
    <row r="607" spans="1:5" x14ac:dyDescent="0.15">
      <c r="A607" s="28">
        <f t="shared" si="46"/>
        <v>0.60300000000000042</v>
      </c>
      <c r="B607" s="28">
        <f t="shared" si="47"/>
        <v>1.2929281527626695</v>
      </c>
      <c r="C607" s="28">
        <f t="shared" si="45"/>
        <v>-9.4337119064046355</v>
      </c>
      <c r="D607" s="28">
        <f t="shared" si="49"/>
        <v>0.60350000000000037</v>
      </c>
      <c r="E607" s="42">
        <f t="shared" si="48"/>
        <v>-0.93183194426718663</v>
      </c>
    </row>
    <row r="608" spans="1:5" x14ac:dyDescent="0.15">
      <c r="A608" s="28">
        <f t="shared" si="46"/>
        <v>0.60400000000000043</v>
      </c>
      <c r="B608" s="28">
        <f t="shared" si="47"/>
        <v>1.2917633628323355</v>
      </c>
      <c r="C608" s="28">
        <f t="shared" si="45"/>
        <v>-9.4305711231014353</v>
      </c>
      <c r="D608" s="28">
        <f t="shared" si="49"/>
        <v>0.60450000000000037</v>
      </c>
      <c r="E608" s="42">
        <f t="shared" si="48"/>
        <v>-0.94126251539028805</v>
      </c>
    </row>
    <row r="609" spans="1:5" x14ac:dyDescent="0.15">
      <c r="A609" s="28">
        <f t="shared" si="46"/>
        <v>0.60500000000000043</v>
      </c>
      <c r="B609" s="28">
        <f t="shared" si="47"/>
        <v>1.2905867846880976</v>
      </c>
      <c r="C609" s="28">
        <f t="shared" si="45"/>
        <v>-9.4273855639512778</v>
      </c>
      <c r="D609" s="28">
        <f t="shared" si="49"/>
        <v>0.60550000000000037</v>
      </c>
      <c r="E609" s="42">
        <f t="shared" si="48"/>
        <v>-0.95068990095423933</v>
      </c>
    </row>
    <row r="610" spans="1:5" x14ac:dyDescent="0.15">
      <c r="A610" s="28">
        <f t="shared" si="46"/>
        <v>0.60600000000000043</v>
      </c>
      <c r="B610" s="28">
        <f t="shared" si="47"/>
        <v>1.2893984223119048</v>
      </c>
      <c r="C610" s="28">
        <f t="shared" si="45"/>
        <v>-9.4241548518797238</v>
      </c>
      <c r="D610" s="28">
        <f t="shared" si="49"/>
        <v>0.60650000000000037</v>
      </c>
      <c r="E610" s="42">
        <f t="shared" si="48"/>
        <v>-0.96011405580611908</v>
      </c>
    </row>
    <row r="611" spans="1:5" x14ac:dyDescent="0.15">
      <c r="A611" s="28">
        <f t="shared" si="46"/>
        <v>0.60700000000000043</v>
      </c>
      <c r="B611" s="28">
        <f t="shared" si="47"/>
        <v>1.2881982797421472</v>
      </c>
      <c r="C611" s="28">
        <f t="shared" si="45"/>
        <v>-9.4208786065034662</v>
      </c>
      <c r="D611" s="28">
        <f t="shared" si="49"/>
        <v>0.60750000000000037</v>
      </c>
      <c r="E611" s="42">
        <f t="shared" si="48"/>
        <v>-0.96953493441262251</v>
      </c>
    </row>
    <row r="612" spans="1:5" x14ac:dyDescent="0.15">
      <c r="A612" s="28">
        <f t="shared" si="46"/>
        <v>0.60800000000000043</v>
      </c>
      <c r="B612" s="28">
        <f t="shared" si="47"/>
        <v>1.2869863610741314</v>
      </c>
      <c r="C612" s="28">
        <f t="shared" si="45"/>
        <v>-9.4175564441477118</v>
      </c>
      <c r="D612" s="28">
        <f t="shared" si="49"/>
        <v>0.60850000000000037</v>
      </c>
      <c r="E612" s="42">
        <f t="shared" si="48"/>
        <v>-0.97895249085677016</v>
      </c>
    </row>
    <row r="613" spans="1:5" x14ac:dyDescent="0.15">
      <c r="A613" s="28">
        <f t="shared" si="46"/>
        <v>0.60900000000000043</v>
      </c>
      <c r="B613" s="28">
        <f t="shared" si="47"/>
        <v>1.2857626704605605</v>
      </c>
      <c r="C613" s="28">
        <f t="shared" si="45"/>
        <v>-9.4141879778638415</v>
      </c>
      <c r="D613" s="28">
        <f t="shared" si="49"/>
        <v>0.60950000000000037</v>
      </c>
      <c r="E613" s="42">
        <f t="shared" si="48"/>
        <v>-0.98836667883463403</v>
      </c>
    </row>
    <row r="614" spans="1:5" x14ac:dyDescent="0.15">
      <c r="A614" s="28">
        <f t="shared" si="46"/>
        <v>0.61000000000000043</v>
      </c>
      <c r="B614" s="28">
        <f t="shared" si="47"/>
        <v>1.2845272121120173</v>
      </c>
      <c r="C614" s="28">
        <f t="shared" si="45"/>
        <v>-9.410772817447338</v>
      </c>
      <c r="D614" s="28">
        <f t="shared" si="49"/>
        <v>0.61050000000000038</v>
      </c>
      <c r="E614" s="42">
        <f t="shared" si="48"/>
        <v>-0.99777745165208132</v>
      </c>
    </row>
    <row r="615" spans="1:5" x14ac:dyDescent="0.15">
      <c r="A615" s="28">
        <f t="shared" si="46"/>
        <v>0.61100000000000043</v>
      </c>
      <c r="B615" s="28">
        <f t="shared" si="47"/>
        <v>1.2832799902974521</v>
      </c>
      <c r="C615" s="28">
        <f t="shared" si="45"/>
        <v>-9.4073105694559871</v>
      </c>
      <c r="D615" s="28">
        <f t="shared" si="49"/>
        <v>0.61150000000000038</v>
      </c>
      <c r="E615" s="42">
        <f t="shared" si="48"/>
        <v>-1.0071847622215373</v>
      </c>
    </row>
    <row r="616" spans="1:5" x14ac:dyDescent="0.15">
      <c r="A616" s="28">
        <f t="shared" si="46"/>
        <v>0.61200000000000043</v>
      </c>
      <c r="B616" s="28">
        <f t="shared" si="47"/>
        <v>1.2820210093446751</v>
      </c>
      <c r="C616" s="28">
        <f t="shared" si="45"/>
        <v>-9.4038008372283741</v>
      </c>
      <c r="D616" s="28">
        <f t="shared" si="49"/>
        <v>0.61250000000000038</v>
      </c>
      <c r="E616" s="42">
        <f t="shared" si="48"/>
        <v>-1.0165885630587657</v>
      </c>
    </row>
    <row r="617" spans="1:5" x14ac:dyDescent="0.15">
      <c r="A617" s="28">
        <f t="shared" si="46"/>
        <v>0.61300000000000043</v>
      </c>
      <c r="B617" s="28">
        <f t="shared" si="47"/>
        <v>1.2807502736408516</v>
      </c>
      <c r="C617" s="28">
        <f t="shared" si="45"/>
        <v>-9.4002432209026452</v>
      </c>
      <c r="D617" s="28">
        <f t="shared" si="49"/>
        <v>0.61350000000000038</v>
      </c>
      <c r="E617" s="42">
        <f t="shared" si="48"/>
        <v>-1.0259888062796683</v>
      </c>
    </row>
    <row r="618" spans="1:5" x14ac:dyDescent="0.15">
      <c r="A618" s="28">
        <f t="shared" si="46"/>
        <v>0.61400000000000043</v>
      </c>
      <c r="B618" s="28">
        <f t="shared" si="47"/>
        <v>1.2794677876330021</v>
      </c>
      <c r="C618" s="28">
        <f t="shared" si="45"/>
        <v>-9.3966373174355731</v>
      </c>
      <c r="D618" s="28">
        <f t="shared" si="49"/>
        <v>0.61450000000000038</v>
      </c>
      <c r="E618" s="42">
        <f t="shared" si="48"/>
        <v>-1.0353854435971039</v>
      </c>
    </row>
    <row r="619" spans="1:5" x14ac:dyDescent="0.15">
      <c r="A619" s="28">
        <f t="shared" si="46"/>
        <v>0.61500000000000044</v>
      </c>
      <c r="B619" s="28">
        <f t="shared" si="47"/>
        <v>1.2781735558285057</v>
      </c>
      <c r="C619" s="28">
        <f t="shared" si="45"/>
        <v>-9.3929827206218821</v>
      </c>
      <c r="D619" s="28">
        <f t="shared" si="49"/>
        <v>0.61550000000000038</v>
      </c>
      <c r="E619" s="42">
        <f t="shared" si="48"/>
        <v>-1.0447784263177258</v>
      </c>
    </row>
    <row r="620" spans="1:5" x14ac:dyDescent="0.15">
      <c r="A620" s="28">
        <f t="shared" si="46"/>
        <v>0.61600000000000044</v>
      </c>
      <c r="B620" s="28">
        <f t="shared" si="47"/>
        <v>1.2768675827956084</v>
      </c>
      <c r="C620" s="28">
        <f t="shared" si="45"/>
        <v>-9.3892790211139037</v>
      </c>
      <c r="D620" s="28">
        <f t="shared" si="49"/>
        <v>0.61650000000000038</v>
      </c>
      <c r="E620" s="42">
        <f t="shared" si="48"/>
        <v>-1.0541677053388396</v>
      </c>
    </row>
    <row r="621" spans="1:5" x14ac:dyDescent="0.15">
      <c r="A621" s="28">
        <f t="shared" si="46"/>
        <v>0.61700000000000044</v>
      </c>
      <c r="B621" s="28">
        <f t="shared" si="47"/>
        <v>1.2755498731639348</v>
      </c>
      <c r="C621" s="28">
        <f t="shared" si="45"/>
        <v>-9.3855258064414873</v>
      </c>
      <c r="D621" s="28">
        <f t="shared" si="49"/>
        <v>0.61750000000000038</v>
      </c>
      <c r="E621" s="42">
        <f t="shared" si="48"/>
        <v>-1.0635532311452811</v>
      </c>
    </row>
    <row r="622" spans="1:5" x14ac:dyDescent="0.15">
      <c r="A622" s="28">
        <f t="shared" si="46"/>
        <v>0.61800000000000044</v>
      </c>
      <c r="B622" s="28">
        <f t="shared" si="47"/>
        <v>1.2742204316250032</v>
      </c>
      <c r="C622" s="28">
        <f t="shared" si="45"/>
        <v>-9.3817226610322297</v>
      </c>
      <c r="D622" s="28">
        <f t="shared" si="49"/>
        <v>0.61850000000000038</v>
      </c>
      <c r="E622" s="42">
        <f t="shared" si="48"/>
        <v>-1.0729349538063133</v>
      </c>
    </row>
    <row r="623" spans="1:5" x14ac:dyDescent="0.15">
      <c r="A623" s="28">
        <f t="shared" si="46"/>
        <v>0.61900000000000044</v>
      </c>
      <c r="B623" s="28">
        <f t="shared" si="47"/>
        <v>1.2728792629327452</v>
      </c>
      <c r="C623" s="28">
        <f t="shared" si="45"/>
        <v>-9.3778691662319957</v>
      </c>
      <c r="D623" s="28">
        <f t="shared" si="49"/>
        <v>0.61950000000000038</v>
      </c>
      <c r="E623" s="42">
        <f t="shared" si="48"/>
        <v>-1.0823128229725454</v>
      </c>
    </row>
    <row r="624" spans="1:5" x14ac:dyDescent="0.15">
      <c r="A624" s="28">
        <f t="shared" si="46"/>
        <v>0.62000000000000044</v>
      </c>
      <c r="B624" s="28">
        <f t="shared" si="47"/>
        <v>1.2715263719040295</v>
      </c>
      <c r="C624" s="28">
        <f t="shared" si="45"/>
        <v>-9.3739649003257401</v>
      </c>
      <c r="D624" s="28">
        <f t="shared" si="49"/>
        <v>0.62050000000000038</v>
      </c>
      <c r="E624" s="42">
        <f t="shared" si="48"/>
        <v>-1.0916867878728711</v>
      </c>
    </row>
    <row r="625" spans="1:5" x14ac:dyDescent="0.15">
      <c r="A625" s="28">
        <f t="shared" si="46"/>
        <v>0.62100000000000044</v>
      </c>
      <c r="B625" s="28">
        <f t="shared" si="47"/>
        <v>1.2701617634191884</v>
      </c>
      <c r="C625" s="28">
        <f t="shared" si="45"/>
        <v>-9.3700094385586272</v>
      </c>
      <c r="D625" s="28">
        <f t="shared" si="49"/>
        <v>0.62150000000000039</v>
      </c>
      <c r="E625" s="42">
        <f t="shared" si="48"/>
        <v>-1.1010567973114298</v>
      </c>
    </row>
    <row r="626" spans="1:5" x14ac:dyDescent="0.15">
      <c r="A626" s="28">
        <f t="shared" si="46"/>
        <v>0.62200000000000044</v>
      </c>
      <c r="B626" s="28">
        <f t="shared" si="47"/>
        <v>1.2687854424225491</v>
      </c>
      <c r="C626" s="28">
        <f t="shared" si="45"/>
        <v>-9.366002353157473</v>
      </c>
      <c r="D626" s="28">
        <f t="shared" si="49"/>
        <v>0.62250000000000039</v>
      </c>
      <c r="E626" s="42">
        <f t="shared" si="48"/>
        <v>-1.1104227996645872</v>
      </c>
    </row>
    <row r="627" spans="1:5" x14ac:dyDescent="0.15">
      <c r="A627" s="28">
        <f t="shared" si="46"/>
        <v>0.62300000000000044</v>
      </c>
      <c r="B627" s="28">
        <f t="shared" si="47"/>
        <v>1.2673974139229685</v>
      </c>
      <c r="C627" s="28">
        <f t="shared" si="45"/>
        <v>-9.3619432133524754</v>
      </c>
      <c r="D627" s="28">
        <f t="shared" si="49"/>
        <v>0.62350000000000039</v>
      </c>
      <c r="E627" s="42">
        <f t="shared" si="48"/>
        <v>-1.1197847428779397</v>
      </c>
    </row>
    <row r="628" spans="1:5" x14ac:dyDescent="0.15">
      <c r="A628" s="28">
        <f t="shared" si="46"/>
        <v>0.62400000000000044</v>
      </c>
      <c r="B628" s="28">
        <f t="shared" si="47"/>
        <v>1.2659976829943711</v>
      </c>
      <c r="C628" s="28">
        <f t="shared" si="45"/>
        <v>-9.3578315853992713</v>
      </c>
      <c r="D628" s="28">
        <f t="shared" si="49"/>
        <v>0.62450000000000039</v>
      </c>
      <c r="E628" s="42">
        <f t="shared" si="48"/>
        <v>-1.129142574463339</v>
      </c>
    </row>
    <row r="629" spans="1:5" x14ac:dyDescent="0.15">
      <c r="A629" s="28">
        <f t="shared" si="46"/>
        <v>0.62500000000000044</v>
      </c>
      <c r="B629" s="28">
        <f t="shared" si="47"/>
        <v>1.2645862547762918</v>
      </c>
      <c r="C629" s="28">
        <f t="shared" si="45"/>
        <v>-9.3536670326013009</v>
      </c>
      <c r="D629" s="28">
        <f t="shared" si="49"/>
        <v>0.62550000000000039</v>
      </c>
      <c r="E629" s="42">
        <f t="shared" si="48"/>
        <v>-1.1384962414959403</v>
      </c>
    </row>
    <row r="630" spans="1:5" x14ac:dyDescent="0.15">
      <c r="A630" s="28">
        <f t="shared" si="46"/>
        <v>0.62600000000000044</v>
      </c>
      <c r="B630" s="28">
        <f t="shared" si="47"/>
        <v>1.2631631344744219</v>
      </c>
      <c r="C630" s="28">
        <f t="shared" si="45"/>
        <v>-9.3494491153324919</v>
      </c>
      <c r="D630" s="28">
        <f t="shared" si="49"/>
        <v>0.62650000000000039</v>
      </c>
      <c r="E630" s="42">
        <f t="shared" si="48"/>
        <v>-1.1478456906112728</v>
      </c>
    </row>
    <row r="631" spans="1:5" x14ac:dyDescent="0.15">
      <c r="A631" s="28">
        <f t="shared" si="46"/>
        <v>0.62700000000000045</v>
      </c>
      <c r="B631" s="28">
        <f t="shared" si="47"/>
        <v>1.2617283273611577</v>
      </c>
      <c r="C631" s="28">
        <f t="shared" si="45"/>
        <v>-9.3451773910602522</v>
      </c>
      <c r="D631" s="28">
        <f t="shared" si="49"/>
        <v>0.62750000000000039</v>
      </c>
      <c r="E631" s="42">
        <f t="shared" si="48"/>
        <v>-1.1571908680023331</v>
      </c>
    </row>
    <row r="632" spans="1:5" x14ac:dyDescent="0.15">
      <c r="A632" s="28">
        <f t="shared" si="46"/>
        <v>0.62800000000000045</v>
      </c>
      <c r="B632" s="28">
        <f t="shared" si="47"/>
        <v>1.2602818387761547</v>
      </c>
      <c r="C632" s="28">
        <f t="shared" si="45"/>
        <v>-9.3408514143688048</v>
      </c>
      <c r="D632" s="28">
        <f t="shared" si="49"/>
        <v>0.62850000000000039</v>
      </c>
      <c r="E632" s="42">
        <f t="shared" si="48"/>
        <v>-1.166531719416702</v>
      </c>
    </row>
    <row r="633" spans="1:5" x14ac:dyDescent="0.15">
      <c r="A633" s="28">
        <f t="shared" si="46"/>
        <v>0.62900000000000045</v>
      </c>
      <c r="B633" s="28">
        <f t="shared" si="47"/>
        <v>1.2588236741268839</v>
      </c>
      <c r="C633" s="28">
        <f t="shared" si="45"/>
        <v>-9.336470736982827</v>
      </c>
      <c r="D633" s="28">
        <f t="shared" si="49"/>
        <v>0.62950000000000039</v>
      </c>
      <c r="E633" s="42">
        <f t="shared" si="48"/>
        <v>-1.1758681901536847</v>
      </c>
    </row>
    <row r="634" spans="1:5" x14ac:dyDescent="0.15">
      <c r="A634" s="28">
        <f t="shared" si="46"/>
        <v>0.63000000000000045</v>
      </c>
      <c r="B634" s="28">
        <f t="shared" si="47"/>
        <v>1.2573538388891918</v>
      </c>
      <c r="C634" s="28">
        <f t="shared" si="45"/>
        <v>-9.3320349077914209</v>
      </c>
      <c r="D634" s="28">
        <f t="shared" si="49"/>
        <v>0.63050000000000039</v>
      </c>
      <c r="E634" s="42">
        <f t="shared" si="48"/>
        <v>-1.1852002250614762</v>
      </c>
    </row>
    <row r="635" spans="1:5" x14ac:dyDescent="0.15">
      <c r="A635" s="28">
        <f t="shared" si="46"/>
        <v>0.63100000000000045</v>
      </c>
      <c r="B635" s="28">
        <f t="shared" si="47"/>
        <v>1.255872338607865</v>
      </c>
      <c r="C635" s="28">
        <f t="shared" si="45"/>
        <v>-9.327543472872426</v>
      </c>
      <c r="D635" s="28">
        <f t="shared" si="49"/>
        <v>0.63150000000000039</v>
      </c>
      <c r="E635" s="42">
        <f t="shared" si="48"/>
        <v>-1.1945277685343485</v>
      </c>
    </row>
    <row r="636" spans="1:5" x14ac:dyDescent="0.15">
      <c r="A636" s="28">
        <f t="shared" si="46"/>
        <v>0.63200000000000045</v>
      </c>
      <c r="B636" s="28">
        <f t="shared" si="47"/>
        <v>1.254379178897197</v>
      </c>
      <c r="C636" s="28">
        <f t="shared" si="45"/>
        <v>-9.3229959755170455</v>
      </c>
      <c r="D636" s="28">
        <f t="shared" si="49"/>
        <v>0.6325000000000004</v>
      </c>
      <c r="E636" s="42">
        <f t="shared" si="48"/>
        <v>-1.2038507645098655</v>
      </c>
    </row>
    <row r="637" spans="1:5" x14ac:dyDescent="0.15">
      <c r="A637" s="28">
        <f t="shared" si="46"/>
        <v>0.63300000000000045</v>
      </c>
      <c r="B637" s="28">
        <f t="shared" si="47"/>
        <v>1.2528743654415597</v>
      </c>
      <c r="C637" s="28">
        <f t="shared" si="45"/>
        <v>-9.3183919562548212</v>
      </c>
      <c r="D637" s="28">
        <f t="shared" si="49"/>
        <v>0.6335000000000004</v>
      </c>
      <c r="E637" s="42">
        <f t="shared" si="48"/>
        <v>-1.2131691564661202</v>
      </c>
    </row>
    <row r="638" spans="1:5" x14ac:dyDescent="0.15">
      <c r="A638" s="28">
        <f t="shared" si="46"/>
        <v>0.63400000000000045</v>
      </c>
      <c r="B638" s="28">
        <f t="shared" si="47"/>
        <v>1.251357903995977</v>
      </c>
      <c r="C638" s="28">
        <f t="shared" si="45"/>
        <v>-9.3137309528789363</v>
      </c>
      <c r="D638" s="28">
        <f t="shared" si="49"/>
        <v>0.6345000000000004</v>
      </c>
      <c r="E638" s="42">
        <f t="shared" si="48"/>
        <v>-1.2224828874189992</v>
      </c>
    </row>
    <row r="639" spans="1:5" x14ac:dyDescent="0.15">
      <c r="A639" s="28">
        <f t="shared" si="46"/>
        <v>0.63500000000000045</v>
      </c>
      <c r="B639" s="28">
        <f t="shared" si="47"/>
        <v>1.2498298003867032</v>
      </c>
      <c r="C639" s="28">
        <f t="shared" si="45"/>
        <v>-9.3090125004718569</v>
      </c>
      <c r="D639" s="28">
        <f t="shared" si="49"/>
        <v>0.6355000000000004</v>
      </c>
      <c r="E639" s="42">
        <f t="shared" si="48"/>
        <v>-1.231791899919471</v>
      </c>
    </row>
    <row r="640" spans="1:5" x14ac:dyDescent="0.15">
      <c r="A640" s="28">
        <f t="shared" si="46"/>
        <v>0.63600000000000045</v>
      </c>
      <c r="B640" s="28">
        <f t="shared" si="47"/>
        <v>1.2482900605118039</v>
      </c>
      <c r="C640" s="28">
        <f t="shared" si="45"/>
        <v>-9.3042361314313329</v>
      </c>
      <c r="D640" s="28">
        <f t="shared" si="49"/>
        <v>0.6365000000000004</v>
      </c>
      <c r="E640" s="42">
        <f t="shared" si="48"/>
        <v>-1.2410961360509023</v>
      </c>
    </row>
    <row r="641" spans="1:5" x14ac:dyDescent="0.15">
      <c r="A641" s="28">
        <f t="shared" si="46"/>
        <v>0.63700000000000045</v>
      </c>
      <c r="B641" s="28">
        <f t="shared" si="47"/>
        <v>1.2467386903417403</v>
      </c>
      <c r="C641" s="28">
        <f t="shared" si="45"/>
        <v>-9.2994013754967106</v>
      </c>
      <c r="D641" s="28">
        <f t="shared" si="49"/>
        <v>0.6375000000000004</v>
      </c>
      <c r="E641" s="42">
        <f t="shared" si="48"/>
        <v>-1.2503955374263991</v>
      </c>
    </row>
    <row r="642" spans="1:5" x14ac:dyDescent="0.15">
      <c r="A642" s="28">
        <f t="shared" si="46"/>
        <v>0.63800000000000046</v>
      </c>
      <c r="B642" s="28">
        <f t="shared" si="47"/>
        <v>1.2451756959199574</v>
      </c>
      <c r="C642" s="28">
        <f t="shared" si="45"/>
        <v>-9.2945077597756232</v>
      </c>
      <c r="D642" s="28">
        <f t="shared" si="49"/>
        <v>0.6385000000000004</v>
      </c>
      <c r="E642" s="42">
        <f t="shared" si="48"/>
        <v>-1.2596900451861748</v>
      </c>
    </row>
    <row r="643" spans="1:5" x14ac:dyDescent="0.15">
      <c r="A643" s="28">
        <f t="shared" si="46"/>
        <v>0.63900000000000046</v>
      </c>
      <c r="B643" s="28">
        <f t="shared" si="47"/>
        <v>1.2436010833634747</v>
      </c>
      <c r="C643" s="28">
        <f t="shared" si="45"/>
        <v>-9.2895548087710225</v>
      </c>
      <c r="D643" s="28">
        <f t="shared" si="49"/>
        <v>0.6395000000000004</v>
      </c>
      <c r="E643" s="42">
        <f t="shared" si="48"/>
        <v>-1.2689795999949458</v>
      </c>
    </row>
    <row r="644" spans="1:5" x14ac:dyDescent="0.15">
      <c r="A644" s="28">
        <f t="shared" si="46"/>
        <v>0.64000000000000046</v>
      </c>
      <c r="B644" s="28">
        <f t="shared" si="47"/>
        <v>1.2420148588634812</v>
      </c>
      <c r="C644" s="28">
        <f t="shared" ref="C644:C707" si="50">-9.81*SIN(B644)</f>
        <v>-9.2845420444085409</v>
      </c>
      <c r="D644" s="28">
        <f t="shared" si="49"/>
        <v>0.6405000000000004</v>
      </c>
      <c r="E644" s="42">
        <f t="shared" si="48"/>
        <v>-1.2782641420393543</v>
      </c>
    </row>
    <row r="645" spans="1:5" x14ac:dyDescent="0.15">
      <c r="A645" s="28">
        <f t="shared" ref="A645:A708" si="51">A644+$I$4</f>
        <v>0.64100000000000046</v>
      </c>
      <c r="B645" s="28">
        <f t="shared" ref="B645:B708" si="52">B644+E644/$L$4*$I$4</f>
        <v>1.240417028685932</v>
      </c>
      <c r="C645" s="28">
        <f t="shared" si="50"/>
        <v>-9.2794689860642414</v>
      </c>
      <c r="D645" s="28">
        <f t="shared" si="49"/>
        <v>0.6415000000000004</v>
      </c>
      <c r="E645" s="42">
        <f t="shared" ref="E645:E708" si="53">E644+C645*$I$4</f>
        <v>-1.2875436110254186</v>
      </c>
    </row>
    <row r="646" spans="1:5" x14ac:dyDescent="0.15">
      <c r="A646" s="28">
        <f t="shared" si="51"/>
        <v>0.64200000000000046</v>
      </c>
      <c r="B646" s="28">
        <f t="shared" si="52"/>
        <v>1.2388075991721501</v>
      </c>
      <c r="C646" s="28">
        <f t="shared" si="50"/>
        <v>-9.2743351505926981</v>
      </c>
      <c r="D646" s="28">
        <f t="shared" ref="D646:D709" si="54">A646+$I$4/2</f>
        <v>0.6425000000000004</v>
      </c>
      <c r="E646" s="42">
        <f t="shared" si="53"/>
        <v>-1.2968179461760112</v>
      </c>
    </row>
    <row r="647" spans="1:5" x14ac:dyDescent="0.15">
      <c r="A647" s="28">
        <f t="shared" si="51"/>
        <v>0.64300000000000046</v>
      </c>
      <c r="B647" s="28">
        <f t="shared" si="52"/>
        <v>1.2371865767394301</v>
      </c>
      <c r="C647" s="28">
        <f t="shared" si="50"/>
        <v>-9.2691400523554499</v>
      </c>
      <c r="D647" s="28">
        <f t="shared" si="54"/>
        <v>0.64350000000000041</v>
      </c>
      <c r="E647" s="42">
        <f t="shared" si="53"/>
        <v>-1.3060870862283667</v>
      </c>
    </row>
    <row r="648" spans="1:5" x14ac:dyDescent="0.15">
      <c r="A648" s="28">
        <f t="shared" si="51"/>
        <v>0.64400000000000046</v>
      </c>
      <c r="B648" s="28">
        <f t="shared" si="52"/>
        <v>1.2355539678816447</v>
      </c>
      <c r="C648" s="28">
        <f t="shared" si="50"/>
        <v>-9.2638832032498026</v>
      </c>
      <c r="D648" s="28">
        <f t="shared" si="54"/>
        <v>0.64450000000000041</v>
      </c>
      <c r="E648" s="42">
        <f t="shared" si="53"/>
        <v>-1.3153509694316166</v>
      </c>
    </row>
    <row r="649" spans="1:5" x14ac:dyDescent="0.15">
      <c r="A649" s="28">
        <f t="shared" si="51"/>
        <v>0.64500000000000046</v>
      </c>
      <c r="B649" s="28">
        <f t="shared" si="52"/>
        <v>1.2339097791698552</v>
      </c>
      <c r="C649" s="28">
        <f t="shared" si="50"/>
        <v>-9.2585641127380125</v>
      </c>
      <c r="D649" s="28">
        <f t="shared" si="54"/>
        <v>0.64550000000000041</v>
      </c>
      <c r="E649" s="42">
        <f t="shared" si="53"/>
        <v>-1.3246095335443546</v>
      </c>
    </row>
    <row r="650" spans="1:5" x14ac:dyDescent="0.15">
      <c r="A650" s="28">
        <f t="shared" si="51"/>
        <v>0.64600000000000046</v>
      </c>
      <c r="B650" s="28">
        <f t="shared" si="52"/>
        <v>1.2322540172529248</v>
      </c>
      <c r="C650" s="28">
        <f t="shared" si="50"/>
        <v>-9.2531822878768182</v>
      </c>
      <c r="D650" s="28">
        <f t="shared" si="54"/>
        <v>0.64650000000000041</v>
      </c>
      <c r="E650" s="42">
        <f t="shared" si="53"/>
        <v>-1.3338627158322314</v>
      </c>
    </row>
    <row r="651" spans="1:5" x14ac:dyDescent="0.15">
      <c r="A651" s="28">
        <f t="shared" si="51"/>
        <v>0.64700000000000046</v>
      </c>
      <c r="B651" s="28">
        <f t="shared" si="52"/>
        <v>1.2305866888581345</v>
      </c>
      <c r="C651" s="28">
        <f t="shared" si="50"/>
        <v>-9.2477372333473458</v>
      </c>
      <c r="D651" s="28">
        <f t="shared" si="54"/>
        <v>0.64750000000000041</v>
      </c>
      <c r="E651" s="42">
        <f t="shared" si="53"/>
        <v>-1.3431104530655786</v>
      </c>
    </row>
    <row r="652" spans="1:5" x14ac:dyDescent="0.15">
      <c r="A652" s="28">
        <f t="shared" si="51"/>
        <v>0.64800000000000046</v>
      </c>
      <c r="B652" s="28">
        <f t="shared" si="52"/>
        <v>1.2289078007918026</v>
      </c>
      <c r="C652" s="28">
        <f t="shared" si="50"/>
        <v>-9.2422284514853903</v>
      </c>
      <c r="D652" s="28">
        <f t="shared" si="54"/>
        <v>0.64850000000000041</v>
      </c>
      <c r="E652" s="42">
        <f t="shared" si="53"/>
        <v>-1.3523526815170641</v>
      </c>
    </row>
    <row r="653" spans="1:5" x14ac:dyDescent="0.15">
      <c r="A653" s="28">
        <f t="shared" si="51"/>
        <v>0.64900000000000047</v>
      </c>
      <c r="B653" s="28">
        <f t="shared" si="52"/>
        <v>1.2272173599399063</v>
      </c>
      <c r="C653" s="28">
        <f t="shared" si="50"/>
        <v>-9.2366554423120668</v>
      </c>
      <c r="D653" s="28">
        <f t="shared" si="54"/>
        <v>0.64950000000000041</v>
      </c>
      <c r="E653" s="42">
        <f t="shared" si="53"/>
        <v>-1.3615893369593761</v>
      </c>
    </row>
    <row r="654" spans="1:5" x14ac:dyDescent="0.15">
      <c r="A654" s="28">
        <f t="shared" si="51"/>
        <v>0.65000000000000047</v>
      </c>
      <c r="B654" s="28">
        <f t="shared" si="52"/>
        <v>1.2255153732687072</v>
      </c>
      <c r="C654" s="28">
        <f t="shared" si="50"/>
        <v>-9.2310177035648309</v>
      </c>
      <c r="D654" s="28">
        <f t="shared" si="54"/>
        <v>0.65050000000000041</v>
      </c>
      <c r="E654" s="42">
        <f t="shared" si="53"/>
        <v>-1.3708203546629409</v>
      </c>
    </row>
    <row r="655" spans="1:5" x14ac:dyDescent="0.15">
      <c r="A655" s="28">
        <f t="shared" si="51"/>
        <v>0.65100000000000047</v>
      </c>
      <c r="B655" s="28">
        <f t="shared" si="52"/>
        <v>1.2238018478253785</v>
      </c>
      <c r="C655" s="28">
        <f t="shared" si="50"/>
        <v>-9.2253147307288792</v>
      </c>
      <c r="D655" s="28">
        <f t="shared" si="54"/>
        <v>0.65150000000000041</v>
      </c>
      <c r="E655" s="42">
        <f t="shared" si="53"/>
        <v>-1.3800456693936698</v>
      </c>
    </row>
    <row r="656" spans="1:5" x14ac:dyDescent="0.15">
      <c r="A656" s="28">
        <f t="shared" si="51"/>
        <v>0.65200000000000047</v>
      </c>
      <c r="B656" s="28">
        <f t="shared" si="52"/>
        <v>1.2220767907386365</v>
      </c>
      <c r="C656" s="28">
        <f t="shared" si="50"/>
        <v>-9.2195460170689341</v>
      </c>
      <c r="D656" s="28">
        <f t="shared" si="54"/>
        <v>0.65250000000000041</v>
      </c>
      <c r="E656" s="42">
        <f t="shared" si="53"/>
        <v>-1.3892652154107388</v>
      </c>
    </row>
    <row r="657" spans="1:5" x14ac:dyDescent="0.15">
      <c r="A657" s="28">
        <f t="shared" si="51"/>
        <v>0.65300000000000047</v>
      </c>
      <c r="B657" s="28">
        <f t="shared" si="52"/>
        <v>1.2203402092193731</v>
      </c>
      <c r="C657" s="28">
        <f t="shared" si="50"/>
        <v>-9.2137110536614042</v>
      </c>
      <c r="D657" s="28">
        <f t="shared" si="54"/>
        <v>0.65350000000000041</v>
      </c>
      <c r="E657" s="42">
        <f t="shared" si="53"/>
        <v>-1.3984789264644002</v>
      </c>
    </row>
    <row r="658" spans="1:5" x14ac:dyDescent="0.15">
      <c r="A658" s="28">
        <f t="shared" si="51"/>
        <v>0.65400000000000047</v>
      </c>
      <c r="B658" s="28">
        <f t="shared" si="52"/>
        <v>1.2185921105612927</v>
      </c>
      <c r="C658" s="28">
        <f t="shared" si="50"/>
        <v>-9.2078093294269276</v>
      </c>
      <c r="D658" s="28">
        <f t="shared" si="54"/>
        <v>0.65450000000000041</v>
      </c>
      <c r="E658" s="42">
        <f t="shared" si="53"/>
        <v>-1.4076867357938272</v>
      </c>
    </row>
    <row r="659" spans="1:5" x14ac:dyDescent="0.15">
      <c r="A659" s="28">
        <f t="shared" si="51"/>
        <v>0.65500000000000047</v>
      </c>
      <c r="B659" s="28">
        <f t="shared" si="52"/>
        <v>1.2168325021415505</v>
      </c>
      <c r="C659" s="28">
        <f t="shared" si="50"/>
        <v>-9.2018403311632984</v>
      </c>
      <c r="D659" s="28">
        <f t="shared" si="54"/>
        <v>0.65550000000000042</v>
      </c>
      <c r="E659" s="42">
        <f t="shared" si="53"/>
        <v>-1.4168885761249905</v>
      </c>
    </row>
    <row r="660" spans="1:5" x14ac:dyDescent="0.15">
      <c r="A660" s="28">
        <f t="shared" si="51"/>
        <v>0.65600000000000047</v>
      </c>
      <c r="B660" s="28">
        <f t="shared" si="52"/>
        <v>1.2150613914213941</v>
      </c>
      <c r="C660" s="28">
        <f t="shared" si="50"/>
        <v>-9.1958035435787924</v>
      </c>
      <c r="D660" s="28">
        <f t="shared" si="54"/>
        <v>0.65650000000000042</v>
      </c>
      <c r="E660" s="42">
        <f t="shared" si="53"/>
        <v>-1.4260843796685694</v>
      </c>
    </row>
    <row r="661" spans="1:5" x14ac:dyDescent="0.15">
      <c r="A661" s="28">
        <f t="shared" si="51"/>
        <v>0.65700000000000047</v>
      </c>
      <c r="B661" s="28">
        <f t="shared" si="52"/>
        <v>1.2132787859468084</v>
      </c>
      <c r="C661" s="28">
        <f t="shared" si="50"/>
        <v>-9.1896984493258671</v>
      </c>
      <c r="D661" s="28">
        <f t="shared" si="54"/>
        <v>0.65750000000000042</v>
      </c>
      <c r="E661" s="42">
        <f t="shared" si="53"/>
        <v>-1.4352740781178952</v>
      </c>
    </row>
    <row r="662" spans="1:5" x14ac:dyDescent="0.15">
      <c r="A662" s="28">
        <f t="shared" si="51"/>
        <v>0.65800000000000047</v>
      </c>
      <c r="B662" s="28">
        <f t="shared" si="52"/>
        <v>1.211484693349161</v>
      </c>
      <c r="C662" s="28">
        <f t="shared" si="50"/>
        <v>-9.1835245290352656</v>
      </c>
      <c r="D662" s="28">
        <f t="shared" si="54"/>
        <v>0.65850000000000042</v>
      </c>
      <c r="E662" s="42">
        <f t="shared" si="53"/>
        <v>-1.4444576026469305</v>
      </c>
    </row>
    <row r="663" spans="1:5" x14ac:dyDescent="0.15">
      <c r="A663" s="28">
        <f t="shared" si="51"/>
        <v>0.65900000000000047</v>
      </c>
      <c r="B663" s="28">
        <f t="shared" si="52"/>
        <v>1.2096791213458524</v>
      </c>
      <c r="C663" s="28">
        <f t="shared" si="50"/>
        <v>-9.1772812613504993</v>
      </c>
      <c r="D663" s="28">
        <f t="shared" si="54"/>
        <v>0.65950000000000042</v>
      </c>
      <c r="E663" s="42">
        <f t="shared" si="53"/>
        <v>-1.4536348839082809</v>
      </c>
    </row>
    <row r="664" spans="1:5" x14ac:dyDescent="0.15">
      <c r="A664" s="28">
        <f t="shared" si="51"/>
        <v>0.66000000000000048</v>
      </c>
      <c r="B664" s="28">
        <f t="shared" si="52"/>
        <v>1.207862077740967</v>
      </c>
      <c r="C664" s="28">
        <f t="shared" si="50"/>
        <v>-9.1709681229627353</v>
      </c>
      <c r="D664" s="28">
        <f t="shared" si="54"/>
        <v>0.66050000000000042</v>
      </c>
      <c r="E664" s="42">
        <f t="shared" si="53"/>
        <v>-1.4628058520312437</v>
      </c>
    </row>
    <row r="665" spans="1:5" x14ac:dyDescent="0.15">
      <c r="A665" s="28">
        <f t="shared" si="51"/>
        <v>0.66100000000000048</v>
      </c>
      <c r="B665" s="28">
        <f t="shared" si="52"/>
        <v>1.206033570425928</v>
      </c>
      <c r="C665" s="28">
        <f t="shared" si="50"/>
        <v>-9.1645845886460897</v>
      </c>
      <c r="D665" s="28">
        <f t="shared" si="54"/>
        <v>0.66150000000000042</v>
      </c>
      <c r="E665" s="42">
        <f t="shared" si="53"/>
        <v>-1.4719704366198898</v>
      </c>
    </row>
    <row r="666" spans="1:5" x14ac:dyDescent="0.15">
      <c r="A666" s="28">
        <f t="shared" si="51"/>
        <v>0.66200000000000048</v>
      </c>
      <c r="B666" s="28">
        <f t="shared" si="52"/>
        <v>1.2041936073801531</v>
      </c>
      <c r="C666" s="28">
        <f t="shared" si="50"/>
        <v>-9.1581301312932943</v>
      </c>
      <c r="D666" s="28">
        <f t="shared" si="54"/>
        <v>0.66250000000000042</v>
      </c>
      <c r="E666" s="42">
        <f t="shared" si="53"/>
        <v>-1.4811285667511831</v>
      </c>
    </row>
    <row r="667" spans="1:5" x14ac:dyDescent="0.15">
      <c r="A667" s="28">
        <f t="shared" si="51"/>
        <v>0.66300000000000048</v>
      </c>
      <c r="B667" s="28">
        <f t="shared" si="52"/>
        <v>1.202342196671714</v>
      </c>
      <c r="C667" s="28">
        <f t="shared" si="50"/>
        <v>-9.151604221951791</v>
      </c>
      <c r="D667" s="28">
        <f t="shared" si="54"/>
        <v>0.66350000000000042</v>
      </c>
      <c r="E667" s="42">
        <f t="shared" si="53"/>
        <v>-1.4902801709731348</v>
      </c>
    </row>
    <row r="668" spans="1:5" x14ac:dyDescent="0.15">
      <c r="A668" s="28">
        <f t="shared" si="51"/>
        <v>0.66400000000000048</v>
      </c>
      <c r="B668" s="28">
        <f t="shared" si="52"/>
        <v>1.2004793464579977</v>
      </c>
      <c r="C668" s="28">
        <f t="shared" si="50"/>
        <v>-9.1450063298602036</v>
      </c>
      <c r="D668" s="28">
        <f t="shared" si="54"/>
        <v>0.66450000000000042</v>
      </c>
      <c r="E668" s="42">
        <f t="shared" si="53"/>
        <v>-1.499425177302995</v>
      </c>
    </row>
    <row r="669" spans="1:5" x14ac:dyDescent="0.15">
      <c r="A669" s="28">
        <f t="shared" si="51"/>
        <v>0.66500000000000048</v>
      </c>
      <c r="B669" s="28">
        <f t="shared" si="52"/>
        <v>1.1986050649863689</v>
      </c>
      <c r="C669" s="28">
        <f t="shared" si="50"/>
        <v>-9.1383359224852345</v>
      </c>
      <c r="D669" s="28">
        <f t="shared" si="54"/>
        <v>0.66550000000000042</v>
      </c>
      <c r="E669" s="42">
        <f t="shared" si="53"/>
        <v>-1.5085635132254802</v>
      </c>
    </row>
    <row r="670" spans="1:5" x14ac:dyDescent="0.15">
      <c r="A670" s="28">
        <f t="shared" si="51"/>
        <v>0.66600000000000048</v>
      </c>
      <c r="B670" s="28">
        <f t="shared" si="52"/>
        <v>1.196719360594837</v>
      </c>
      <c r="C670" s="28">
        <f t="shared" si="50"/>
        <v>-9.1315924655589544</v>
      </c>
      <c r="D670" s="28">
        <f t="shared" si="54"/>
        <v>0.66650000000000043</v>
      </c>
      <c r="E670" s="42">
        <f t="shared" si="53"/>
        <v>-1.5176951056910393</v>
      </c>
    </row>
    <row r="671" spans="1:5" x14ac:dyDescent="0.15">
      <c r="A671" s="28">
        <f t="shared" si="51"/>
        <v>0.66700000000000048</v>
      </c>
      <c r="B671" s="28">
        <f t="shared" si="52"/>
        <v>1.1948222417127232</v>
      </c>
      <c r="C671" s="28">
        <f t="shared" si="50"/>
        <v>-9.1247754231165015</v>
      </c>
      <c r="D671" s="28">
        <f t="shared" si="54"/>
        <v>0.66750000000000043</v>
      </c>
      <c r="E671" s="42">
        <f t="shared" si="53"/>
        <v>-1.5268198811141558</v>
      </c>
    </row>
    <row r="672" spans="1:5" x14ac:dyDescent="0.15">
      <c r="A672" s="28">
        <f t="shared" si="51"/>
        <v>0.66800000000000048</v>
      </c>
      <c r="B672" s="28">
        <f t="shared" si="52"/>
        <v>1.1929137168613306</v>
      </c>
      <c r="C672" s="28">
        <f t="shared" si="50"/>
        <v>-9.1178842575341914</v>
      </c>
      <c r="D672" s="28">
        <f t="shared" si="54"/>
        <v>0.66850000000000043</v>
      </c>
      <c r="E672" s="42">
        <f t="shared" si="53"/>
        <v>-1.5359377653716899</v>
      </c>
    </row>
    <row r="673" spans="1:5" x14ac:dyDescent="0.15">
      <c r="A673" s="28">
        <f t="shared" si="51"/>
        <v>0.66900000000000048</v>
      </c>
      <c r="B673" s="28">
        <f t="shared" si="52"/>
        <v>1.1909937946546161</v>
      </c>
      <c r="C673" s="28">
        <f t="shared" si="50"/>
        <v>-9.110918429568029</v>
      </c>
      <c r="D673" s="28">
        <f t="shared" si="54"/>
        <v>0.66950000000000043</v>
      </c>
      <c r="E673" s="42">
        <f t="shared" si="53"/>
        <v>-1.545048683801258</v>
      </c>
    </row>
    <row r="674" spans="1:5" x14ac:dyDescent="0.15">
      <c r="A674" s="28">
        <f t="shared" si="51"/>
        <v>0.67000000000000048</v>
      </c>
      <c r="B674" s="28">
        <f t="shared" si="52"/>
        <v>1.1890624837998645</v>
      </c>
      <c r="C674" s="28">
        <f t="shared" si="50"/>
        <v>-9.1038773983926493</v>
      </c>
      <c r="D674" s="28">
        <f t="shared" si="54"/>
        <v>0.67050000000000043</v>
      </c>
      <c r="E674" s="42">
        <f t="shared" si="53"/>
        <v>-1.5541525611996507</v>
      </c>
    </row>
    <row r="675" spans="1:5" x14ac:dyDescent="0.15">
      <c r="A675" s="28">
        <f t="shared" si="51"/>
        <v>0.67100000000000048</v>
      </c>
      <c r="B675" s="28">
        <f t="shared" si="52"/>
        <v>1.1871197930983648</v>
      </c>
      <c r="C675" s="28">
        <f t="shared" si="50"/>
        <v>-9.0967606216406462</v>
      </c>
      <c r="D675" s="28">
        <f t="shared" si="54"/>
        <v>0.67150000000000043</v>
      </c>
      <c r="E675" s="42">
        <f t="shared" si="53"/>
        <v>-1.5632493218212913</v>
      </c>
    </row>
    <row r="676" spans="1:5" x14ac:dyDescent="0.15">
      <c r="A676" s="28">
        <f t="shared" si="51"/>
        <v>0.67200000000000049</v>
      </c>
      <c r="B676" s="28">
        <f t="shared" si="52"/>
        <v>1.1851657314460882</v>
      </c>
      <c r="C676" s="28">
        <f t="shared" si="50"/>
        <v>-9.0895675554423434</v>
      </c>
      <c r="D676" s="28">
        <f t="shared" si="54"/>
        <v>0.67250000000000043</v>
      </c>
      <c r="E676" s="42">
        <f t="shared" si="53"/>
        <v>-1.5723388893767336</v>
      </c>
    </row>
    <row r="677" spans="1:5" x14ac:dyDescent="0.15">
      <c r="A677" s="28">
        <f t="shared" si="51"/>
        <v>0.67300000000000049</v>
      </c>
      <c r="B677" s="28">
        <f t="shared" si="52"/>
        <v>1.1832003078343674</v>
      </c>
      <c r="C677" s="28">
        <f t="shared" si="50"/>
        <v>-9.0822976544659539</v>
      </c>
      <c r="D677" s="28">
        <f t="shared" si="54"/>
        <v>0.67350000000000043</v>
      </c>
      <c r="E677" s="42">
        <f t="shared" si="53"/>
        <v>-1.5814211870311996</v>
      </c>
    </row>
    <row r="678" spans="1:5" x14ac:dyDescent="0.15">
      <c r="A678" s="28">
        <f t="shared" si="51"/>
        <v>0.67400000000000049</v>
      </c>
      <c r="B678" s="28">
        <f t="shared" si="52"/>
        <v>1.1812235313505783</v>
      </c>
      <c r="C678" s="28">
        <f t="shared" si="50"/>
        <v>-9.0749503719581686</v>
      </c>
      <c r="D678" s="28">
        <f t="shared" si="54"/>
        <v>0.67450000000000043</v>
      </c>
      <c r="E678" s="42">
        <f t="shared" si="53"/>
        <v>-1.5904961374031579</v>
      </c>
    </row>
    <row r="679" spans="1:5" x14ac:dyDescent="0.15">
      <c r="A679" s="28">
        <f t="shared" si="51"/>
        <v>0.67500000000000049</v>
      </c>
      <c r="B679" s="28">
        <f t="shared" si="52"/>
        <v>1.1792354111788244</v>
      </c>
      <c r="C679" s="28">
        <f t="shared" si="50"/>
        <v>-9.0675251597851734</v>
      </c>
      <c r="D679" s="28">
        <f t="shared" si="54"/>
        <v>0.67550000000000043</v>
      </c>
      <c r="E679" s="42">
        <f t="shared" si="53"/>
        <v>-1.599563662562943</v>
      </c>
    </row>
    <row r="680" spans="1:5" x14ac:dyDescent="0.15">
      <c r="A680" s="28">
        <f t="shared" si="51"/>
        <v>0.67600000000000049</v>
      </c>
      <c r="B680" s="28">
        <f t="shared" si="52"/>
        <v>1.1772359566006207</v>
      </c>
      <c r="C680" s="28">
        <f t="shared" si="50"/>
        <v>-9.0600214684740585</v>
      </c>
      <c r="D680" s="28">
        <f t="shared" si="54"/>
        <v>0.67650000000000043</v>
      </c>
      <c r="E680" s="42">
        <f t="shared" si="53"/>
        <v>-1.608623684031417</v>
      </c>
    </row>
    <row r="681" spans="1:5" x14ac:dyDescent="0.15">
      <c r="A681" s="28">
        <f t="shared" si="51"/>
        <v>0.67700000000000049</v>
      </c>
      <c r="B681" s="28">
        <f t="shared" si="52"/>
        <v>1.1752251769955815</v>
      </c>
      <c r="C681" s="28">
        <f t="shared" si="50"/>
        <v>-9.0524387472546763</v>
      </c>
      <c r="D681" s="28">
        <f t="shared" si="54"/>
        <v>0.67750000000000044</v>
      </c>
      <c r="E681" s="42">
        <f t="shared" si="53"/>
        <v>-1.6176761227786716</v>
      </c>
    </row>
    <row r="682" spans="1:5" x14ac:dyDescent="0.15">
      <c r="A682" s="28">
        <f t="shared" si="51"/>
        <v>0.67800000000000049</v>
      </c>
      <c r="B682" s="28">
        <f t="shared" si="52"/>
        <v>1.1732030818421082</v>
      </c>
      <c r="C682" s="28">
        <f t="shared" si="50"/>
        <v>-9.0447764441018972</v>
      </c>
      <c r="D682" s="28">
        <f t="shared" si="54"/>
        <v>0.67850000000000044</v>
      </c>
      <c r="E682" s="42">
        <f t="shared" si="53"/>
        <v>-1.6267208992227735</v>
      </c>
    </row>
    <row r="683" spans="1:5" x14ac:dyDescent="0.15">
      <c r="A683" s="28">
        <f t="shared" si="51"/>
        <v>0.67900000000000049</v>
      </c>
      <c r="B683" s="28">
        <f t="shared" si="52"/>
        <v>1.1711696807180798</v>
      </c>
      <c r="C683" s="28">
        <f t="shared" si="50"/>
        <v>-9.0370340057783007</v>
      </c>
      <c r="D683" s="28">
        <f t="shared" si="54"/>
        <v>0.67950000000000044</v>
      </c>
      <c r="E683" s="42">
        <f t="shared" si="53"/>
        <v>-1.6357579332285519</v>
      </c>
    </row>
    <row r="684" spans="1:5" x14ac:dyDescent="0.15">
      <c r="A684" s="28">
        <f t="shared" si="51"/>
        <v>0.68000000000000049</v>
      </c>
      <c r="B684" s="28">
        <f t="shared" si="52"/>
        <v>1.169124983301544</v>
      </c>
      <c r="C684" s="28">
        <f t="shared" si="50"/>
        <v>-9.0292108778772864</v>
      </c>
      <c r="D684" s="28">
        <f t="shared" si="54"/>
        <v>0.68050000000000044</v>
      </c>
      <c r="E684" s="42">
        <f t="shared" si="53"/>
        <v>-1.6447871441064292</v>
      </c>
    </row>
    <row r="685" spans="1:5" x14ac:dyDescent="0.15">
      <c r="A685" s="28">
        <f t="shared" si="51"/>
        <v>0.68100000000000049</v>
      </c>
      <c r="B685" s="28">
        <f t="shared" si="52"/>
        <v>1.167068999371411</v>
      </c>
      <c r="C685" s="28">
        <f t="shared" si="50"/>
        <v>-9.0213065048666028</v>
      </c>
      <c r="D685" s="28">
        <f t="shared" si="54"/>
        <v>0.68150000000000044</v>
      </c>
      <c r="E685" s="42">
        <f t="shared" si="53"/>
        <v>-1.6538084506112958</v>
      </c>
    </row>
    <row r="686" spans="1:5" x14ac:dyDescent="0.15">
      <c r="A686" s="28">
        <f t="shared" si="51"/>
        <v>0.68200000000000049</v>
      </c>
      <c r="B686" s="28">
        <f t="shared" si="52"/>
        <v>1.1650017388081468</v>
      </c>
      <c r="C686" s="28">
        <f t="shared" si="50"/>
        <v>-9.0133203301323075</v>
      </c>
      <c r="D686" s="28">
        <f t="shared" si="54"/>
        <v>0.68250000000000044</v>
      </c>
      <c r="E686" s="42">
        <f t="shared" si="53"/>
        <v>-1.6628217709414281</v>
      </c>
    </row>
    <row r="687" spans="1:5" x14ac:dyDescent="0.15">
      <c r="A687" s="28">
        <f t="shared" si="51"/>
        <v>0.6830000000000005</v>
      </c>
      <c r="B687" s="28">
        <f t="shared" si="52"/>
        <v>1.1629232115944701</v>
      </c>
      <c r="C687" s="28">
        <f t="shared" si="50"/>
        <v>-9.0052517960231473</v>
      </c>
      <c r="D687" s="28">
        <f t="shared" si="54"/>
        <v>0.68350000000000044</v>
      </c>
      <c r="E687" s="42">
        <f t="shared" si="53"/>
        <v>-1.6718270227374512</v>
      </c>
    </row>
    <row r="688" spans="1:5" x14ac:dyDescent="0.15">
      <c r="A688" s="28">
        <f t="shared" si="51"/>
        <v>0.6840000000000005</v>
      </c>
      <c r="B688" s="28">
        <f t="shared" si="52"/>
        <v>1.1608334278160484</v>
      </c>
      <c r="C688" s="28">
        <f t="shared" si="50"/>
        <v>-8.9971003438953705</v>
      </c>
      <c r="D688" s="28">
        <f t="shared" si="54"/>
        <v>0.68450000000000044</v>
      </c>
      <c r="E688" s="42">
        <f t="shared" si="53"/>
        <v>-1.6808241230813465</v>
      </c>
    </row>
    <row r="689" spans="1:5" x14ac:dyDescent="0.15">
      <c r="A689" s="28">
        <f t="shared" si="51"/>
        <v>0.6850000000000005</v>
      </c>
      <c r="B689" s="28">
        <f t="shared" si="52"/>
        <v>1.1587323976621966</v>
      </c>
      <c r="C689" s="28">
        <f t="shared" si="50"/>
        <v>-8.9888654141579529</v>
      </c>
      <c r="D689" s="28">
        <f t="shared" si="54"/>
        <v>0.68550000000000044</v>
      </c>
      <c r="E689" s="42">
        <f t="shared" si="53"/>
        <v>-1.6898129884955044</v>
      </c>
    </row>
    <row r="690" spans="1:5" x14ac:dyDescent="0.15">
      <c r="A690" s="28">
        <f t="shared" si="51"/>
        <v>0.6860000000000005</v>
      </c>
      <c r="B690" s="28">
        <f t="shared" si="52"/>
        <v>1.1566201314265772</v>
      </c>
      <c r="C690" s="28">
        <f t="shared" si="50"/>
        <v>-8.9805464463182663</v>
      </c>
      <c r="D690" s="28">
        <f t="shared" si="54"/>
        <v>0.68650000000000044</v>
      </c>
      <c r="E690" s="42">
        <f t="shared" si="53"/>
        <v>-1.6987935349418226</v>
      </c>
    </row>
    <row r="691" spans="1:5" x14ac:dyDescent="0.15">
      <c r="A691" s="28">
        <f t="shared" si="51"/>
        <v>0.6870000000000005</v>
      </c>
      <c r="B691" s="28">
        <f t="shared" si="52"/>
        <v>1.1544966395078999</v>
      </c>
      <c r="C691" s="28">
        <f t="shared" si="50"/>
        <v>-8.9721428790281585</v>
      </c>
      <c r="D691" s="28">
        <f t="shared" si="54"/>
        <v>0.68750000000000044</v>
      </c>
      <c r="E691" s="42">
        <f t="shared" si="53"/>
        <v>-1.7077656778208508</v>
      </c>
    </row>
    <row r="692" spans="1:5" x14ac:dyDescent="0.15">
      <c r="A692" s="28">
        <f t="shared" si="51"/>
        <v>0.6880000000000005</v>
      </c>
      <c r="B692" s="28">
        <f t="shared" si="52"/>
        <v>1.1523619324106238</v>
      </c>
      <c r="C692" s="28">
        <f t="shared" si="50"/>
        <v>-8.9636541501304681</v>
      </c>
      <c r="D692" s="28">
        <f t="shared" si="54"/>
        <v>0.68850000000000044</v>
      </c>
      <c r="E692" s="42">
        <f t="shared" si="53"/>
        <v>-1.7167293319709813</v>
      </c>
    </row>
    <row r="693" spans="1:5" x14ac:dyDescent="0.15">
      <c r="A693" s="28">
        <f t="shared" si="51"/>
        <v>0.6890000000000005</v>
      </c>
      <c r="B693" s="28">
        <f t="shared" si="52"/>
        <v>1.15021602074566</v>
      </c>
      <c r="C693" s="28">
        <f t="shared" si="50"/>
        <v>-8.9550796967059707</v>
      </c>
      <c r="D693" s="28">
        <f t="shared" si="54"/>
        <v>0.68950000000000045</v>
      </c>
      <c r="E693" s="42">
        <f t="shared" si="53"/>
        <v>-1.7256844116676873</v>
      </c>
    </row>
    <row r="694" spans="1:5" x14ac:dyDescent="0.15">
      <c r="A694" s="28">
        <f t="shared" si="51"/>
        <v>0.6900000000000005</v>
      </c>
      <c r="B694" s="28">
        <f t="shared" si="52"/>
        <v>1.1480589152310754</v>
      </c>
      <c r="C694" s="28">
        <f t="shared" si="50"/>
        <v>-8.9464189551207447</v>
      </c>
      <c r="D694" s="28">
        <f t="shared" si="54"/>
        <v>0.69050000000000045</v>
      </c>
      <c r="E694" s="42">
        <f t="shared" si="53"/>
        <v>-1.734630830622808</v>
      </c>
    </row>
    <row r="695" spans="1:5" x14ac:dyDescent="0.15">
      <c r="A695" s="28">
        <f t="shared" si="51"/>
        <v>0.6910000000000005</v>
      </c>
      <c r="B695" s="28">
        <f t="shared" si="52"/>
        <v>1.1458906266927968</v>
      </c>
      <c r="C695" s="28">
        <f t="shared" si="50"/>
        <v>-8.9376713610739689</v>
      </c>
      <c r="D695" s="28">
        <f t="shared" si="54"/>
        <v>0.69150000000000045</v>
      </c>
      <c r="E695" s="42">
        <f t="shared" si="53"/>
        <v>-1.743568501983882</v>
      </c>
    </row>
    <row r="696" spans="1:5" x14ac:dyDescent="0.15">
      <c r="A696" s="28">
        <f t="shared" si="51"/>
        <v>0.6920000000000005</v>
      </c>
      <c r="B696" s="28">
        <f t="shared" si="52"/>
        <v>1.143711166065317</v>
      </c>
      <c r="C696" s="28">
        <f t="shared" si="50"/>
        <v>-8.9288363496461436</v>
      </c>
      <c r="D696" s="28">
        <f t="shared" si="54"/>
        <v>0.69250000000000045</v>
      </c>
      <c r="E696" s="42">
        <f t="shared" si="53"/>
        <v>-1.7524973383335283</v>
      </c>
    </row>
    <row r="697" spans="1:5" x14ac:dyDescent="0.15">
      <c r="A697" s="28">
        <f t="shared" si="51"/>
        <v>0.6930000000000005</v>
      </c>
      <c r="B697" s="28">
        <f t="shared" si="52"/>
        <v>1.1415205443924001</v>
      </c>
      <c r="C697" s="28">
        <f t="shared" si="50"/>
        <v>-8.9199133553477505</v>
      </c>
      <c r="D697" s="28">
        <f t="shared" si="54"/>
        <v>0.69350000000000045</v>
      </c>
      <c r="E697" s="42">
        <f t="shared" si="53"/>
        <v>-1.761417251688876</v>
      </c>
    </row>
    <row r="698" spans="1:5" x14ac:dyDescent="0.15">
      <c r="A698" s="28">
        <f t="shared" si="51"/>
        <v>0.69400000000000051</v>
      </c>
      <c r="B698" s="28">
        <f t="shared" si="52"/>
        <v>1.1393187728277892</v>
      </c>
      <c r="C698" s="28">
        <f t="shared" si="50"/>
        <v>-8.9109018121683246</v>
      </c>
      <c r="D698" s="28">
        <f t="shared" si="54"/>
        <v>0.69450000000000045</v>
      </c>
      <c r="E698" s="42">
        <f t="shared" si="53"/>
        <v>-1.7703281535010442</v>
      </c>
    </row>
    <row r="699" spans="1:5" x14ac:dyDescent="0.15">
      <c r="A699" s="28">
        <f t="shared" si="51"/>
        <v>0.69500000000000051</v>
      </c>
      <c r="B699" s="28">
        <f t="shared" si="52"/>
        <v>1.137105862635913</v>
      </c>
      <c r="C699" s="28">
        <f t="shared" si="50"/>
        <v>-8.9018011536259696</v>
      </c>
      <c r="D699" s="28">
        <f t="shared" si="54"/>
        <v>0.69550000000000045</v>
      </c>
      <c r="E699" s="42">
        <f t="shared" si="53"/>
        <v>-1.7792299546546702</v>
      </c>
    </row>
    <row r="700" spans="1:5" x14ac:dyDescent="0.15">
      <c r="A700" s="28">
        <f t="shared" si="51"/>
        <v>0.69600000000000051</v>
      </c>
      <c r="B700" s="28">
        <f t="shared" si="52"/>
        <v>1.1348818251925947</v>
      </c>
      <c r="C700" s="28">
        <f t="shared" si="50"/>
        <v>-8.8926108128172814</v>
      </c>
      <c r="D700" s="28">
        <f t="shared" si="54"/>
        <v>0.69650000000000045</v>
      </c>
      <c r="E700" s="42">
        <f t="shared" si="53"/>
        <v>-1.7881225654674875</v>
      </c>
    </row>
    <row r="701" spans="1:5" x14ac:dyDescent="0.15">
      <c r="A701" s="28">
        <f t="shared" si="51"/>
        <v>0.69700000000000051</v>
      </c>
      <c r="B701" s="28">
        <f t="shared" si="52"/>
        <v>1.1326466719857604</v>
      </c>
      <c r="C701" s="28">
        <f t="shared" si="50"/>
        <v>-8.8833302224677198</v>
      </c>
      <c r="D701" s="28">
        <f t="shared" si="54"/>
        <v>0.69750000000000045</v>
      </c>
      <c r="E701" s="42">
        <f t="shared" si="53"/>
        <v>-1.7970058956899553</v>
      </c>
    </row>
    <row r="702" spans="1:5" x14ac:dyDescent="0.15">
      <c r="A702" s="28">
        <f t="shared" si="51"/>
        <v>0.69800000000000051</v>
      </c>
      <c r="B702" s="28">
        <f t="shared" si="52"/>
        <v>1.1304004146161479</v>
      </c>
      <c r="C702" s="28">
        <f t="shared" si="50"/>
        <v>-8.8739588149823909</v>
      </c>
      <c r="D702" s="28">
        <f t="shared" si="54"/>
        <v>0.69850000000000045</v>
      </c>
      <c r="E702" s="42">
        <f t="shared" si="53"/>
        <v>-1.8058798545049377</v>
      </c>
    </row>
    <row r="703" spans="1:5" x14ac:dyDescent="0.15">
      <c r="A703" s="28">
        <f t="shared" si="51"/>
        <v>0.69900000000000051</v>
      </c>
      <c r="B703" s="28">
        <f t="shared" si="52"/>
        <v>1.1281430647980168</v>
      </c>
      <c r="C703" s="28">
        <f t="shared" si="50"/>
        <v>-8.8644960224972635</v>
      </c>
      <c r="D703" s="28">
        <f t="shared" si="54"/>
        <v>0.69950000000000045</v>
      </c>
      <c r="E703" s="42">
        <f t="shared" si="53"/>
        <v>-1.814744350527435</v>
      </c>
    </row>
    <row r="704" spans="1:5" x14ac:dyDescent="0.15">
      <c r="A704" s="28">
        <f t="shared" si="51"/>
        <v>0.70000000000000051</v>
      </c>
      <c r="B704" s="28">
        <f t="shared" si="52"/>
        <v>1.1258746343598576</v>
      </c>
      <c r="C704" s="28">
        <f t="shared" si="50"/>
        <v>-8.8549412769307967</v>
      </c>
      <c r="D704" s="28">
        <f t="shared" si="54"/>
        <v>0.70050000000000046</v>
      </c>
      <c r="E704" s="42">
        <f t="shared" si="53"/>
        <v>-1.8235992918043658</v>
      </c>
    </row>
    <row r="705" spans="1:5" x14ac:dyDescent="0.15">
      <c r="A705" s="28">
        <f t="shared" si="51"/>
        <v>0.70100000000000051</v>
      </c>
      <c r="B705" s="28">
        <f t="shared" si="52"/>
        <v>1.1235951352451021</v>
      </c>
      <c r="C705" s="28">
        <f t="shared" si="50"/>
        <v>-8.8452940100360209</v>
      </c>
      <c r="D705" s="28">
        <f t="shared" si="54"/>
        <v>0.70150000000000046</v>
      </c>
      <c r="E705" s="42">
        <f t="shared" si="53"/>
        <v>-1.8324445858144018</v>
      </c>
    </row>
    <row r="706" spans="1:5" x14ac:dyDescent="0.15">
      <c r="A706" s="28">
        <f t="shared" si="51"/>
        <v>0.70200000000000051</v>
      </c>
      <c r="B706" s="28">
        <f t="shared" si="52"/>
        <v>1.121304579512834</v>
      </c>
      <c r="C706" s="28">
        <f t="shared" si="50"/>
        <v>-8.835553653453001</v>
      </c>
      <c r="D706" s="28">
        <f t="shared" si="54"/>
        <v>0.70250000000000046</v>
      </c>
      <c r="E706" s="42">
        <f t="shared" si="53"/>
        <v>-1.8412801394678548</v>
      </c>
    </row>
    <row r="707" spans="1:5" x14ac:dyDescent="0.15">
      <c r="A707" s="28">
        <f t="shared" si="51"/>
        <v>0.70300000000000051</v>
      </c>
      <c r="B707" s="28">
        <f t="shared" si="52"/>
        <v>1.1190029793384992</v>
      </c>
      <c r="C707" s="28">
        <f t="shared" si="50"/>
        <v>-8.8257196387617665</v>
      </c>
      <c r="D707" s="28">
        <f t="shared" si="54"/>
        <v>0.70350000000000046</v>
      </c>
      <c r="E707" s="42">
        <f t="shared" si="53"/>
        <v>-1.8501058591066166</v>
      </c>
    </row>
    <row r="708" spans="1:5" x14ac:dyDescent="0.15">
      <c r="A708" s="28">
        <f t="shared" si="51"/>
        <v>0.70400000000000051</v>
      </c>
      <c r="B708" s="28">
        <f t="shared" si="52"/>
        <v>1.1166903470146159</v>
      </c>
      <c r="C708" s="28">
        <f t="shared" ref="C708:C771" si="55">-9.81*SIN(B708)</f>
        <v>-8.8157913975356301</v>
      </c>
      <c r="D708" s="28">
        <f t="shared" si="54"/>
        <v>0.70450000000000046</v>
      </c>
      <c r="E708" s="42">
        <f t="shared" si="53"/>
        <v>-1.8589216505041521</v>
      </c>
    </row>
    <row r="709" spans="1:5" x14ac:dyDescent="0.15">
      <c r="A709" s="28">
        <f t="shared" ref="A709:A772" si="56">A708+$I$4</f>
        <v>0.70500000000000052</v>
      </c>
      <c r="B709" s="28">
        <f t="shared" ref="B709:B772" si="57">B708+E708/$L$4*$I$4</f>
        <v>1.1143666949514857</v>
      </c>
      <c r="C709" s="28">
        <f t="shared" si="55"/>
        <v>-8.8057683613949393</v>
      </c>
      <c r="D709" s="28">
        <f t="shared" si="54"/>
        <v>0.70550000000000046</v>
      </c>
      <c r="E709" s="42">
        <f t="shared" ref="E709:E772" si="58">E708+C709*$I$4</f>
        <v>-1.8677274188655471</v>
      </c>
    </row>
    <row r="710" spans="1:5" x14ac:dyDescent="0.15">
      <c r="A710" s="28">
        <f t="shared" si="56"/>
        <v>0.70600000000000052</v>
      </c>
      <c r="B710" s="28">
        <f t="shared" si="57"/>
        <v>1.1120320356779037</v>
      </c>
      <c r="C710" s="28">
        <f t="shared" si="55"/>
        <v>-8.7956499620612476</v>
      </c>
      <c r="D710" s="28">
        <f t="shared" ref="D710:D773" si="59">A710+$I$4/2</f>
        <v>0.70650000000000046</v>
      </c>
      <c r="E710" s="42">
        <f t="shared" si="58"/>
        <v>-1.8765230688276082</v>
      </c>
    </row>
    <row r="711" spans="1:5" x14ac:dyDescent="0.15">
      <c r="A711" s="28">
        <f t="shared" si="56"/>
        <v>0.70700000000000052</v>
      </c>
      <c r="B711" s="28">
        <f t="shared" si="57"/>
        <v>1.1096863818418692</v>
      </c>
      <c r="C711" s="28">
        <f t="shared" si="55"/>
        <v>-8.7854356314119055</v>
      </c>
      <c r="D711" s="28">
        <f t="shared" si="59"/>
        <v>0.70750000000000046</v>
      </c>
      <c r="E711" s="42">
        <f t="shared" si="58"/>
        <v>-1.8853085044590201</v>
      </c>
    </row>
    <row r="712" spans="1:5" x14ac:dyDescent="0.15">
      <c r="A712" s="28">
        <f t="shared" si="56"/>
        <v>0.70800000000000052</v>
      </c>
      <c r="B712" s="28">
        <f t="shared" si="57"/>
        <v>1.1073297462112954</v>
      </c>
      <c r="C712" s="28">
        <f t="shared" si="55"/>
        <v>-8.7751248015350622</v>
      </c>
      <c r="D712" s="28">
        <f t="shared" si="59"/>
        <v>0.70850000000000046</v>
      </c>
      <c r="E712" s="42">
        <f t="shared" si="58"/>
        <v>-1.8940836292605552</v>
      </c>
    </row>
    <row r="713" spans="1:5" x14ac:dyDescent="0.15">
      <c r="A713" s="28">
        <f t="shared" si="56"/>
        <v>0.70900000000000052</v>
      </c>
      <c r="B713" s="28">
        <f t="shared" si="57"/>
        <v>1.1049621416747197</v>
      </c>
      <c r="C713" s="28">
        <f t="shared" si="55"/>
        <v>-8.7647169047850877</v>
      </c>
      <c r="D713" s="28">
        <f t="shared" si="59"/>
        <v>0.70950000000000046</v>
      </c>
      <c r="E713" s="42">
        <f t="shared" si="58"/>
        <v>-1.9028483461653403</v>
      </c>
    </row>
    <row r="714" spans="1:5" x14ac:dyDescent="0.15">
      <c r="A714" s="28">
        <f t="shared" si="56"/>
        <v>0.71000000000000052</v>
      </c>
      <c r="B714" s="28">
        <f t="shared" si="57"/>
        <v>1.1025835812420131</v>
      </c>
      <c r="C714" s="28">
        <f t="shared" si="55"/>
        <v>-8.7542113738384071</v>
      </c>
      <c r="D714" s="28">
        <f t="shared" si="59"/>
        <v>0.71050000000000046</v>
      </c>
      <c r="E714" s="42">
        <f t="shared" si="58"/>
        <v>-1.9116025575391786</v>
      </c>
    </row>
    <row r="715" spans="1:5" x14ac:dyDescent="0.15">
      <c r="A715" s="28">
        <f t="shared" si="56"/>
        <v>0.71100000000000052</v>
      </c>
      <c r="B715" s="28">
        <f t="shared" si="57"/>
        <v>1.1001940780450892</v>
      </c>
      <c r="C715" s="28">
        <f t="shared" si="55"/>
        <v>-8.7436076417497475</v>
      </c>
      <c r="D715" s="28">
        <f t="shared" si="59"/>
        <v>0.71150000000000047</v>
      </c>
      <c r="E715" s="42">
        <f t="shared" si="58"/>
        <v>-1.9203461651809284</v>
      </c>
    </row>
    <row r="716" spans="1:5" x14ac:dyDescent="0.15">
      <c r="A716" s="28">
        <f t="shared" si="56"/>
        <v>0.71200000000000052</v>
      </c>
      <c r="B716" s="28">
        <f t="shared" si="57"/>
        <v>1.097793645338613</v>
      </c>
      <c r="C716" s="28">
        <f t="shared" si="55"/>
        <v>-8.7329051420087911</v>
      </c>
      <c r="D716" s="28">
        <f t="shared" si="59"/>
        <v>0.71250000000000047</v>
      </c>
      <c r="E716" s="42">
        <f t="shared" si="58"/>
        <v>-1.9290790703229372</v>
      </c>
    </row>
    <row r="717" spans="1:5" x14ac:dyDescent="0.15">
      <c r="A717" s="28">
        <f t="shared" si="56"/>
        <v>0.71300000000000052</v>
      </c>
      <c r="B717" s="28">
        <f t="shared" si="57"/>
        <v>1.0953822965007094</v>
      </c>
      <c r="C717" s="28">
        <f t="shared" si="55"/>
        <v>-8.7221033085972426</v>
      </c>
      <c r="D717" s="28">
        <f t="shared" si="59"/>
        <v>0.71350000000000047</v>
      </c>
      <c r="E717" s="42">
        <f t="shared" si="58"/>
        <v>-1.9378011736315346</v>
      </c>
    </row>
    <row r="718" spans="1:5" x14ac:dyDescent="0.15">
      <c r="A718" s="28">
        <f t="shared" si="56"/>
        <v>0.71400000000000052</v>
      </c>
      <c r="B718" s="28">
        <f t="shared" si="57"/>
        <v>1.0929600450336701</v>
      </c>
      <c r="C718" s="28">
        <f t="shared" si="55"/>
        <v>-8.7112015760463031</v>
      </c>
      <c r="D718" s="28">
        <f t="shared" si="59"/>
        <v>0.71450000000000047</v>
      </c>
      <c r="E718" s="42">
        <f t="shared" si="58"/>
        <v>-1.9465123752075808</v>
      </c>
    </row>
    <row r="719" spans="1:5" x14ac:dyDescent="0.15">
      <c r="A719" s="28">
        <f t="shared" si="56"/>
        <v>0.71500000000000052</v>
      </c>
      <c r="B719" s="28">
        <f t="shared" si="57"/>
        <v>1.0905269045646606</v>
      </c>
      <c r="C719" s="28">
        <f t="shared" si="55"/>
        <v>-8.7001993794945385</v>
      </c>
      <c r="D719" s="28">
        <f t="shared" si="59"/>
        <v>0.71550000000000047</v>
      </c>
      <c r="E719" s="42">
        <f t="shared" si="58"/>
        <v>-1.9552125745870754</v>
      </c>
    </row>
    <row r="720" spans="1:5" x14ac:dyDescent="0.15">
      <c r="A720" s="28">
        <f t="shared" si="56"/>
        <v>0.71600000000000052</v>
      </c>
      <c r="B720" s="28">
        <f t="shared" si="57"/>
        <v>1.0880828888464267</v>
      </c>
      <c r="C720" s="28">
        <f t="shared" si="55"/>
        <v>-8.6890961547461636</v>
      </c>
      <c r="D720" s="28">
        <f t="shared" si="59"/>
        <v>0.71650000000000047</v>
      </c>
      <c r="E720" s="42">
        <f t="shared" si="58"/>
        <v>-1.9639016707418215</v>
      </c>
    </row>
    <row r="721" spans="1:5" x14ac:dyDescent="0.15">
      <c r="A721" s="28">
        <f t="shared" si="56"/>
        <v>0.71700000000000053</v>
      </c>
      <c r="B721" s="28">
        <f t="shared" si="57"/>
        <v>1.0856280117579995</v>
      </c>
      <c r="C721" s="28">
        <f t="shared" si="55"/>
        <v>-8.6778913383297205</v>
      </c>
      <c r="D721" s="28">
        <f t="shared" si="59"/>
        <v>0.71750000000000047</v>
      </c>
      <c r="E721" s="42">
        <f t="shared" si="58"/>
        <v>-1.9725795620801512</v>
      </c>
    </row>
    <row r="722" spans="1:5" x14ac:dyDescent="0.15">
      <c r="A722" s="28">
        <f t="shared" si="56"/>
        <v>0.71800000000000053</v>
      </c>
      <c r="B722" s="28">
        <f t="shared" si="57"/>
        <v>1.0831622873053992</v>
      </c>
      <c r="C722" s="28">
        <f t="shared" si="55"/>
        <v>-8.6665843675571477</v>
      </c>
      <c r="D722" s="28">
        <f t="shared" si="59"/>
        <v>0.71850000000000047</v>
      </c>
      <c r="E722" s="42">
        <f t="shared" si="58"/>
        <v>-1.9812461464477082</v>
      </c>
    </row>
    <row r="723" spans="1:5" x14ac:dyDescent="0.15">
      <c r="A723" s="28">
        <f t="shared" si="56"/>
        <v>0.71900000000000053</v>
      </c>
      <c r="B723" s="28">
        <f t="shared" si="57"/>
        <v>1.0806857296223396</v>
      </c>
      <c r="C723" s="28">
        <f t="shared" si="55"/>
        <v>-8.6551746805832597</v>
      </c>
      <c r="D723" s="28">
        <f t="shared" si="59"/>
        <v>0.71950000000000047</v>
      </c>
      <c r="E723" s="42">
        <f t="shared" si="58"/>
        <v>-1.9899013211282914</v>
      </c>
    </row>
    <row r="724" spans="1:5" x14ac:dyDescent="0.15">
      <c r="A724" s="28">
        <f t="shared" si="56"/>
        <v>0.72000000000000053</v>
      </c>
      <c r="B724" s="28">
        <f t="shared" si="57"/>
        <v>1.0781983529709291</v>
      </c>
      <c r="C724" s="28">
        <f t="shared" si="55"/>
        <v>-8.6436617164655942</v>
      </c>
      <c r="D724" s="28">
        <f t="shared" si="59"/>
        <v>0.72050000000000047</v>
      </c>
      <c r="E724" s="42">
        <f t="shared" si="58"/>
        <v>-1.998544982844757</v>
      </c>
    </row>
    <row r="725" spans="1:5" x14ac:dyDescent="0.15">
      <c r="A725" s="28">
        <f t="shared" si="56"/>
        <v>0.72100000000000053</v>
      </c>
      <c r="B725" s="28">
        <f t="shared" si="57"/>
        <v>1.0757001717423731</v>
      </c>
      <c r="C725" s="28">
        <f t="shared" si="55"/>
        <v>-8.6320449152246859</v>
      </c>
      <c r="D725" s="28">
        <f t="shared" si="59"/>
        <v>0.72150000000000047</v>
      </c>
      <c r="E725" s="42">
        <f t="shared" si="58"/>
        <v>-2.0071770277599819</v>
      </c>
    </row>
    <row r="726" spans="1:5" x14ac:dyDescent="0.15">
      <c r="A726" s="28">
        <f t="shared" si="56"/>
        <v>0.72200000000000053</v>
      </c>
      <c r="B726" s="28">
        <f t="shared" si="57"/>
        <v>1.0731912004576731</v>
      </c>
      <c r="C726" s="28">
        <f t="shared" si="55"/>
        <v>-8.6203237179046859</v>
      </c>
      <c r="D726" s="28">
        <f t="shared" si="59"/>
        <v>0.72250000000000048</v>
      </c>
      <c r="E726" s="42">
        <f t="shared" si="58"/>
        <v>-2.0157973514778864</v>
      </c>
    </row>
    <row r="727" spans="1:5" x14ac:dyDescent="0.15">
      <c r="A727" s="28">
        <f t="shared" si="56"/>
        <v>0.72300000000000053</v>
      </c>
      <c r="B727" s="28">
        <f t="shared" si="57"/>
        <v>1.0706714537683257</v>
      </c>
      <c r="C727" s="28">
        <f t="shared" si="55"/>
        <v>-8.6084975666343926</v>
      </c>
      <c r="D727" s="28">
        <f t="shared" si="59"/>
        <v>0.72350000000000048</v>
      </c>
      <c r="E727" s="42">
        <f t="shared" si="58"/>
        <v>-2.0244058490445207</v>
      </c>
    </row>
    <row r="728" spans="1:5" x14ac:dyDescent="0.15">
      <c r="A728" s="28">
        <f t="shared" si="56"/>
        <v>0.72400000000000053</v>
      </c>
      <c r="B728" s="28">
        <f t="shared" si="57"/>
        <v>1.0681409464570202</v>
      </c>
      <c r="C728" s="28">
        <f t="shared" si="55"/>
        <v>-8.59656590468866</v>
      </c>
      <c r="D728" s="28">
        <f t="shared" si="59"/>
        <v>0.72450000000000048</v>
      </c>
      <c r="E728" s="42">
        <f t="shared" si="58"/>
        <v>-2.0330024149492094</v>
      </c>
    </row>
    <row r="729" spans="1:5" x14ac:dyDescent="0.15">
      <c r="A729" s="28">
        <f t="shared" si="56"/>
        <v>0.72500000000000053</v>
      </c>
      <c r="B729" s="28">
        <f t="shared" si="57"/>
        <v>1.0655996934383336</v>
      </c>
      <c r="C729" s="28">
        <f t="shared" si="55"/>
        <v>-8.5845281765501653</v>
      </c>
      <c r="D729" s="28">
        <f t="shared" si="59"/>
        <v>0.72550000000000048</v>
      </c>
      <c r="E729" s="42">
        <f t="shared" si="58"/>
        <v>-2.0415869431257594</v>
      </c>
    </row>
    <row r="730" spans="1:5" x14ac:dyDescent="0.15">
      <c r="A730" s="28">
        <f t="shared" si="56"/>
        <v>0.72600000000000053</v>
      </c>
      <c r="B730" s="28">
        <f t="shared" si="57"/>
        <v>1.0630477097594264</v>
      </c>
      <c r="C730" s="28">
        <f t="shared" si="55"/>
        <v>-8.5723838279715796</v>
      </c>
      <c r="D730" s="28">
        <f t="shared" si="59"/>
        <v>0.72650000000000048</v>
      </c>
      <c r="E730" s="42">
        <f t="shared" si="58"/>
        <v>-2.050159326953731</v>
      </c>
    </row>
    <row r="731" spans="1:5" x14ac:dyDescent="0.15">
      <c r="A731" s="28">
        <f t="shared" si="56"/>
        <v>0.72700000000000053</v>
      </c>
      <c r="B731" s="28">
        <f t="shared" si="57"/>
        <v>1.0604850106007342</v>
      </c>
      <c r="C731" s="28">
        <f t="shared" si="55"/>
        <v>-8.5601323060380867</v>
      </c>
      <c r="D731" s="28">
        <f t="shared" si="59"/>
        <v>0.72750000000000048</v>
      </c>
      <c r="E731" s="42">
        <f t="shared" si="58"/>
        <v>-2.0587194592597693</v>
      </c>
    </row>
    <row r="732" spans="1:5" x14ac:dyDescent="0.15">
      <c r="A732" s="28">
        <f t="shared" si="56"/>
        <v>0.72800000000000054</v>
      </c>
      <c r="B732" s="28">
        <f t="shared" si="57"/>
        <v>1.0579116112766596</v>
      </c>
      <c r="C732" s="28">
        <f t="shared" si="55"/>
        <v>-8.5477730592302752</v>
      </c>
      <c r="D732" s="28">
        <f t="shared" si="59"/>
        <v>0.72850000000000048</v>
      </c>
      <c r="E732" s="42">
        <f t="shared" si="58"/>
        <v>-2.0672672323189998</v>
      </c>
    </row>
    <row r="733" spans="1:5" x14ac:dyDescent="0.15">
      <c r="A733" s="28">
        <f t="shared" si="56"/>
        <v>0.72900000000000054</v>
      </c>
      <c r="B733" s="28">
        <f t="shared" si="57"/>
        <v>1.0553275272362608</v>
      </c>
      <c r="C733" s="28">
        <f t="shared" si="55"/>
        <v>-8.5353055374873961</v>
      </c>
      <c r="D733" s="28">
        <f t="shared" si="59"/>
        <v>0.72950000000000048</v>
      </c>
      <c r="E733" s="42">
        <f t="shared" si="58"/>
        <v>-2.0758025378564873</v>
      </c>
    </row>
    <row r="734" spans="1:5" x14ac:dyDescent="0.15">
      <c r="A734" s="28">
        <f t="shared" si="56"/>
        <v>0.73000000000000054</v>
      </c>
      <c r="B734" s="28">
        <f t="shared" si="57"/>
        <v>1.0527327740639401</v>
      </c>
      <c r="C734" s="28">
        <f t="shared" si="55"/>
        <v>-8.5227291922709849</v>
      </c>
      <c r="D734" s="28">
        <f t="shared" si="59"/>
        <v>0.73050000000000048</v>
      </c>
      <c r="E734" s="42">
        <f t="shared" si="58"/>
        <v>-2.0843252670487584</v>
      </c>
    </row>
    <row r="735" spans="1:5" x14ac:dyDescent="0.15">
      <c r="A735" s="28">
        <f t="shared" si="56"/>
        <v>0.73100000000000054</v>
      </c>
      <c r="B735" s="28">
        <f t="shared" si="57"/>
        <v>1.050127367480129</v>
      </c>
      <c r="C735" s="28">
        <f t="shared" si="55"/>
        <v>-8.5100434766288302</v>
      </c>
      <c r="D735" s="28">
        <f t="shared" si="59"/>
        <v>0.73150000000000048</v>
      </c>
      <c r="E735" s="42">
        <f t="shared" si="58"/>
        <v>-2.0928353105253872</v>
      </c>
    </row>
    <row r="736" spans="1:5" x14ac:dyDescent="0.15">
      <c r="A736" s="28">
        <f t="shared" si="56"/>
        <v>0.73200000000000054</v>
      </c>
      <c r="B736" s="28">
        <f t="shared" si="57"/>
        <v>1.0475113233419724</v>
      </c>
      <c r="C736" s="28">
        <f t="shared" si="55"/>
        <v>-8.4972478452593005</v>
      </c>
      <c r="D736" s="28">
        <f t="shared" si="59"/>
        <v>0.73250000000000048</v>
      </c>
      <c r="E736" s="42">
        <f t="shared" si="58"/>
        <v>-2.1013325583706464</v>
      </c>
    </row>
    <row r="737" spans="1:5" x14ac:dyDescent="0.15">
      <c r="A737" s="28">
        <f t="shared" si="56"/>
        <v>0.73300000000000054</v>
      </c>
      <c r="B737" s="28">
        <f t="shared" si="57"/>
        <v>1.0448846576440092</v>
      </c>
      <c r="C737" s="28">
        <f t="shared" si="55"/>
        <v>-8.4843417545760111</v>
      </c>
      <c r="D737" s="28">
        <f t="shared" si="59"/>
        <v>0.73350000000000048</v>
      </c>
      <c r="E737" s="42">
        <f t="shared" si="58"/>
        <v>-2.1098169001252223</v>
      </c>
    </row>
    <row r="738" spans="1:5" x14ac:dyDescent="0.15">
      <c r="A738" s="28">
        <f t="shared" si="56"/>
        <v>0.73400000000000054</v>
      </c>
      <c r="B738" s="28">
        <f t="shared" si="57"/>
        <v>1.0422473865188526</v>
      </c>
      <c r="C738" s="28">
        <f t="shared" si="55"/>
        <v>-8.4713246627728527</v>
      </c>
      <c r="D738" s="28">
        <f t="shared" si="59"/>
        <v>0.73450000000000049</v>
      </c>
      <c r="E738" s="42">
        <f t="shared" si="58"/>
        <v>-2.1182882247879951</v>
      </c>
    </row>
    <row r="739" spans="1:5" x14ac:dyDescent="0.15">
      <c r="A739" s="28">
        <f t="shared" si="56"/>
        <v>0.73500000000000054</v>
      </c>
      <c r="B739" s="28">
        <f t="shared" si="57"/>
        <v>1.0395995262378677</v>
      </c>
      <c r="C739" s="28">
        <f t="shared" si="55"/>
        <v>-8.4581960298893364</v>
      </c>
      <c r="D739" s="28">
        <f t="shared" si="59"/>
        <v>0.73550000000000049</v>
      </c>
      <c r="E739" s="42">
        <f t="shared" si="58"/>
        <v>-2.1267464208178843</v>
      </c>
    </row>
    <row r="740" spans="1:5" x14ac:dyDescent="0.15">
      <c r="A740" s="28">
        <f t="shared" si="56"/>
        <v>0.73600000000000054</v>
      </c>
      <c r="B740" s="28">
        <f t="shared" si="57"/>
        <v>1.0369410932118452</v>
      </c>
      <c r="C740" s="28">
        <f t="shared" si="55"/>
        <v>-8.4449553178762837</v>
      </c>
      <c r="D740" s="28">
        <f t="shared" si="59"/>
        <v>0.73650000000000049</v>
      </c>
      <c r="E740" s="42">
        <f t="shared" si="58"/>
        <v>-2.1351913761357606</v>
      </c>
    </row>
    <row r="741" spans="1:5" x14ac:dyDescent="0.15">
      <c r="A741" s="28">
        <f t="shared" si="56"/>
        <v>0.73700000000000054</v>
      </c>
      <c r="B741" s="28">
        <f t="shared" si="57"/>
        <v>1.0342721039916756</v>
      </c>
      <c r="C741" s="28">
        <f t="shared" si="55"/>
        <v>-8.4316019906618571</v>
      </c>
      <c r="D741" s="28">
        <f t="shared" si="59"/>
        <v>0.73750000000000049</v>
      </c>
      <c r="E741" s="42">
        <f t="shared" si="58"/>
        <v>-2.1436229781264227</v>
      </c>
    </row>
    <row r="742" spans="1:5" x14ac:dyDescent="0.15">
      <c r="A742" s="28">
        <f t="shared" si="56"/>
        <v>0.73800000000000054</v>
      </c>
      <c r="B742" s="28">
        <f t="shared" si="57"/>
        <v>1.0315925752690176</v>
      </c>
      <c r="C742" s="28">
        <f t="shared" si="55"/>
        <v>-8.4181355142178891</v>
      </c>
      <c r="D742" s="28">
        <f t="shared" si="59"/>
        <v>0.73850000000000049</v>
      </c>
      <c r="E742" s="42">
        <f t="shared" si="58"/>
        <v>-2.1520411136406405</v>
      </c>
    </row>
    <row r="743" spans="1:5" x14ac:dyDescent="0.15">
      <c r="A743" s="28">
        <f t="shared" si="56"/>
        <v>0.73900000000000055</v>
      </c>
      <c r="B743" s="28">
        <f t="shared" si="57"/>
        <v>1.0289025238769669</v>
      </c>
      <c r="C743" s="28">
        <f t="shared" si="55"/>
        <v>-8.4045553566265632</v>
      </c>
      <c r="D743" s="28">
        <f t="shared" si="59"/>
        <v>0.73950000000000049</v>
      </c>
      <c r="E743" s="42">
        <f t="shared" si="58"/>
        <v>-2.1604456689972671</v>
      </c>
    </row>
    <row r="744" spans="1:5" x14ac:dyDescent="0.15">
      <c r="A744" s="28">
        <f t="shared" si="56"/>
        <v>0.74000000000000055</v>
      </c>
      <c r="B744" s="28">
        <f t="shared" si="57"/>
        <v>1.0262019667907203</v>
      </c>
      <c r="C744" s="28">
        <f t="shared" si="55"/>
        <v>-8.3908609881473861</v>
      </c>
      <c r="D744" s="28">
        <f t="shared" si="59"/>
        <v>0.74050000000000049</v>
      </c>
      <c r="E744" s="42">
        <f t="shared" si="58"/>
        <v>-2.1688365299854144</v>
      </c>
    </row>
    <row r="745" spans="1:5" x14ac:dyDescent="0.15">
      <c r="A745" s="28">
        <f t="shared" si="56"/>
        <v>0.74100000000000055</v>
      </c>
      <c r="B745" s="28">
        <f t="shared" si="57"/>
        <v>1.0234909211282386</v>
      </c>
      <c r="C745" s="28">
        <f t="shared" si="55"/>
        <v>-8.3770518812844799</v>
      </c>
      <c r="D745" s="28">
        <f t="shared" si="59"/>
        <v>0.74150000000000049</v>
      </c>
      <c r="E745" s="42">
        <f t="shared" si="58"/>
        <v>-2.1772135818666989</v>
      </c>
    </row>
    <row r="746" spans="1:5" x14ac:dyDescent="0.15">
      <c r="A746" s="28">
        <f t="shared" si="56"/>
        <v>0.74200000000000055</v>
      </c>
      <c r="B746" s="28">
        <f t="shared" si="57"/>
        <v>1.0207694041509052</v>
      </c>
      <c r="C746" s="28">
        <f t="shared" si="55"/>
        <v>-8.3631275108541825</v>
      </c>
      <c r="D746" s="28">
        <f t="shared" si="59"/>
        <v>0.74250000000000049</v>
      </c>
      <c r="E746" s="42">
        <f t="shared" si="58"/>
        <v>-2.1855767093775529</v>
      </c>
    </row>
    <row r="747" spans="1:5" x14ac:dyDescent="0.15">
      <c r="A747" s="28">
        <f t="shared" si="56"/>
        <v>0.74300000000000055</v>
      </c>
      <c r="B747" s="28">
        <f t="shared" si="57"/>
        <v>1.0180374332641833</v>
      </c>
      <c r="C747" s="28">
        <f t="shared" si="55"/>
        <v>-8.3490873540529318</v>
      </c>
      <c r="D747" s="28">
        <f t="shared" si="59"/>
        <v>0.74350000000000049</v>
      </c>
      <c r="E747" s="42">
        <f t="shared" si="58"/>
        <v>-2.1939257967316057</v>
      </c>
    </row>
    <row r="748" spans="1:5" x14ac:dyDescent="0.15">
      <c r="A748" s="28">
        <f t="shared" si="56"/>
        <v>0.74400000000000055</v>
      </c>
      <c r="B748" s="28">
        <f t="shared" si="57"/>
        <v>1.0152950260182687</v>
      </c>
      <c r="C748" s="28">
        <f t="shared" si="55"/>
        <v>-8.334930890525472</v>
      </c>
      <c r="D748" s="28">
        <f t="shared" si="59"/>
        <v>0.74450000000000049</v>
      </c>
      <c r="E748" s="42">
        <f t="shared" si="58"/>
        <v>-2.2022607276221313</v>
      </c>
    </row>
    <row r="749" spans="1:5" x14ac:dyDescent="0.15">
      <c r="A749" s="28">
        <f t="shared" si="56"/>
        <v>0.74500000000000055</v>
      </c>
      <c r="B749" s="28">
        <f t="shared" si="57"/>
        <v>1.012542200108741</v>
      </c>
      <c r="C749" s="28">
        <f t="shared" si="55"/>
        <v>-8.320657602433311</v>
      </c>
      <c r="D749" s="28">
        <f t="shared" si="59"/>
        <v>0.7455000000000005</v>
      </c>
      <c r="E749" s="42">
        <f t="shared" si="58"/>
        <v>-2.2105813852245646</v>
      </c>
    </row>
    <row r="750" spans="1:5" x14ac:dyDescent="0.15">
      <c r="A750" s="28">
        <f t="shared" si="56"/>
        <v>0.74600000000000055</v>
      </c>
      <c r="B750" s="28">
        <f t="shared" si="57"/>
        <v>1.0097789733772102</v>
      </c>
      <c r="C750" s="28">
        <f t="shared" si="55"/>
        <v>-8.3062669745234974</v>
      </c>
      <c r="D750" s="28">
        <f t="shared" si="59"/>
        <v>0.7465000000000005</v>
      </c>
      <c r="E750" s="42">
        <f t="shared" si="58"/>
        <v>-2.2188876521990881</v>
      </c>
    </row>
    <row r="751" spans="1:5" x14ac:dyDescent="0.15">
      <c r="A751" s="28">
        <f t="shared" si="56"/>
        <v>0.74700000000000055</v>
      </c>
      <c r="B751" s="28">
        <f t="shared" si="57"/>
        <v>1.0070053638119614</v>
      </c>
      <c r="C751" s="28">
        <f t="shared" si="55"/>
        <v>-8.2917584941976461</v>
      </c>
      <c r="D751" s="28">
        <f t="shared" si="59"/>
        <v>0.7475000000000005</v>
      </c>
      <c r="E751" s="42">
        <f t="shared" si="58"/>
        <v>-2.2271794106932856</v>
      </c>
    </row>
    <row r="752" spans="1:5" x14ac:dyDescent="0.15">
      <c r="A752" s="28">
        <f t="shared" si="56"/>
        <v>0.74800000000000055</v>
      </c>
      <c r="B752" s="28">
        <f t="shared" si="57"/>
        <v>1.0042213895485947</v>
      </c>
      <c r="C752" s="28">
        <f t="shared" si="55"/>
        <v>-8.2771316515812501</v>
      </c>
      <c r="D752" s="28">
        <f t="shared" si="59"/>
        <v>0.7485000000000005</v>
      </c>
      <c r="E752" s="42">
        <f t="shared" si="58"/>
        <v>-2.2354565423448669</v>
      </c>
    </row>
    <row r="753" spans="1:5" x14ac:dyDescent="0.15">
      <c r="A753" s="28">
        <f t="shared" si="56"/>
        <v>0.74900000000000055</v>
      </c>
      <c r="B753" s="28">
        <f t="shared" si="57"/>
        <v>1.0014270688706637</v>
      </c>
      <c r="C753" s="28">
        <f t="shared" si="55"/>
        <v>-8.2623859395932442</v>
      </c>
      <c r="D753" s="28">
        <f t="shared" si="59"/>
        <v>0.7495000000000005</v>
      </c>
      <c r="E753" s="42">
        <f t="shared" si="58"/>
        <v>-2.2437189282844603</v>
      </c>
    </row>
    <row r="754" spans="1:5" x14ac:dyDescent="0.15">
      <c r="A754" s="28">
        <f t="shared" si="56"/>
        <v>0.75000000000000056</v>
      </c>
      <c r="B754" s="28">
        <f t="shared" si="57"/>
        <v>0.99862242021030811</v>
      </c>
      <c r="C754" s="28">
        <f t="shared" si="55"/>
        <v>-8.2475208540158444</v>
      </c>
      <c r="D754" s="28">
        <f t="shared" si="59"/>
        <v>0.7505000000000005</v>
      </c>
      <c r="E754" s="42">
        <f t="shared" si="58"/>
        <v>-2.2519664491384761</v>
      </c>
    </row>
    <row r="755" spans="1:5" x14ac:dyDescent="0.15">
      <c r="A755" s="28">
        <f t="shared" si="56"/>
        <v>0.75100000000000056</v>
      </c>
      <c r="B755" s="28">
        <f t="shared" si="57"/>
        <v>0.99580746214888505</v>
      </c>
      <c r="C755" s="28">
        <f t="shared" si="55"/>
        <v>-8.2325358935646218</v>
      </c>
      <c r="D755" s="28">
        <f t="shared" si="59"/>
        <v>0.7515000000000005</v>
      </c>
      <c r="E755" s="42">
        <f t="shared" si="58"/>
        <v>-2.2601989850320408</v>
      </c>
    </row>
    <row r="756" spans="1:5" x14ac:dyDescent="0.15">
      <c r="A756" s="28">
        <f t="shared" si="56"/>
        <v>0.75200000000000056</v>
      </c>
      <c r="B756" s="28">
        <f t="shared" si="57"/>
        <v>0.99298221341759496</v>
      </c>
      <c r="C756" s="28">
        <f t="shared" si="55"/>
        <v>-8.2174305599588209</v>
      </c>
      <c r="D756" s="28">
        <f t="shared" si="59"/>
        <v>0.7525000000000005</v>
      </c>
      <c r="E756" s="42">
        <f t="shared" si="58"/>
        <v>-2.2684164155919997</v>
      </c>
    </row>
    <row r="757" spans="1:5" x14ac:dyDescent="0.15">
      <c r="A757" s="28">
        <f t="shared" si="56"/>
        <v>0.75300000000000056</v>
      </c>
      <c r="B757" s="28">
        <f t="shared" si="57"/>
        <v>0.99014669289810497</v>
      </c>
      <c r="C757" s="28">
        <f t="shared" si="55"/>
        <v>-8.2022043579919366</v>
      </c>
      <c r="D757" s="28">
        <f t="shared" si="59"/>
        <v>0.7535000000000005</v>
      </c>
      <c r="E757" s="42">
        <f t="shared" si="58"/>
        <v>-2.2766186199499918</v>
      </c>
    </row>
    <row r="758" spans="1:5" x14ac:dyDescent="0.15">
      <c r="A758" s="28">
        <f t="shared" si="56"/>
        <v>0.75400000000000056</v>
      </c>
      <c r="B758" s="28">
        <f t="shared" si="57"/>
        <v>0.98730091962316746</v>
      </c>
      <c r="C758" s="28">
        <f t="shared" si="55"/>
        <v>-8.1868567956024965</v>
      </c>
      <c r="D758" s="28">
        <f t="shared" si="59"/>
        <v>0.7545000000000005</v>
      </c>
      <c r="E758" s="42">
        <f t="shared" si="58"/>
        <v>-2.2848054767455945</v>
      </c>
    </row>
    <row r="759" spans="1:5" x14ac:dyDescent="0.15">
      <c r="A759" s="28">
        <f t="shared" si="56"/>
        <v>0.75500000000000056</v>
      </c>
      <c r="B759" s="28">
        <f t="shared" si="57"/>
        <v>0.98444491277723545</v>
      </c>
      <c r="C759" s="28">
        <f t="shared" si="55"/>
        <v>-8.171387383945083</v>
      </c>
      <c r="D759" s="28">
        <f t="shared" si="59"/>
        <v>0.7555000000000005</v>
      </c>
      <c r="E759" s="42">
        <f t="shared" si="58"/>
        <v>-2.2929768641295398</v>
      </c>
    </row>
    <row r="760" spans="1:5" x14ac:dyDescent="0.15">
      <c r="A760" s="28">
        <f t="shared" si="56"/>
        <v>0.75600000000000056</v>
      </c>
      <c r="B760" s="28">
        <f t="shared" si="57"/>
        <v>0.98157869169707357</v>
      </c>
      <c r="C760" s="28">
        <f t="shared" si="55"/>
        <v>-8.1557956374615657</v>
      </c>
      <c r="D760" s="28">
        <f t="shared" si="59"/>
        <v>0.75650000000000051</v>
      </c>
      <c r="E760" s="42">
        <f t="shared" si="58"/>
        <v>-2.3011326597670014</v>
      </c>
    </row>
    <row r="761" spans="1:5" x14ac:dyDescent="0.15">
      <c r="A761" s="28">
        <f t="shared" si="56"/>
        <v>0.75700000000000056</v>
      </c>
      <c r="B761" s="28">
        <f t="shared" si="57"/>
        <v>0.9787022758723648</v>
      </c>
      <c r="C761" s="28">
        <f t="shared" si="55"/>
        <v>-8.1400810739525511</v>
      </c>
      <c r="D761" s="28">
        <f t="shared" si="59"/>
        <v>0.75750000000000051</v>
      </c>
      <c r="E761" s="42">
        <f t="shared" si="58"/>
        <v>-2.3092727408409539</v>
      </c>
    </row>
    <row r="762" spans="1:5" x14ac:dyDescent="0.15">
      <c r="A762" s="28">
        <f t="shared" si="56"/>
        <v>0.75800000000000056</v>
      </c>
      <c r="B762" s="28">
        <f t="shared" si="57"/>
        <v>0.97581568494631366</v>
      </c>
      <c r="C762" s="28">
        <f t="shared" si="55"/>
        <v>-8.1242432146490273</v>
      </c>
      <c r="D762" s="28">
        <f t="shared" si="59"/>
        <v>0.75850000000000051</v>
      </c>
      <c r="E762" s="42">
        <f t="shared" si="58"/>
        <v>-2.3173969840556028</v>
      </c>
    </row>
    <row r="763" spans="1:5" x14ac:dyDescent="0.15">
      <c r="A763" s="28">
        <f t="shared" si="56"/>
        <v>0.75900000000000056</v>
      </c>
      <c r="B763" s="28">
        <f t="shared" si="57"/>
        <v>0.97291893871624413</v>
      </c>
      <c r="C763" s="28">
        <f t="shared" si="55"/>
        <v>-8.1082815842842013</v>
      </c>
      <c r="D763" s="28">
        <f t="shared" si="59"/>
        <v>0.75950000000000051</v>
      </c>
      <c r="E763" s="42">
        <f t="shared" si="58"/>
        <v>-2.3255052656398871</v>
      </c>
    </row>
    <row r="764" spans="1:5" x14ac:dyDescent="0.15">
      <c r="A764" s="28">
        <f t="shared" si="56"/>
        <v>0.76000000000000056</v>
      </c>
      <c r="B764" s="28">
        <f t="shared" si="57"/>
        <v>0.97001205713419425</v>
      </c>
      <c r="C764" s="28">
        <f t="shared" si="55"/>
        <v>-8.092195711165532</v>
      </c>
      <c r="D764" s="28">
        <f t="shared" si="59"/>
        <v>0.76050000000000051</v>
      </c>
      <c r="E764" s="42">
        <f t="shared" si="58"/>
        <v>-2.3335974613510526</v>
      </c>
    </row>
    <row r="765" spans="1:5" x14ac:dyDescent="0.15">
      <c r="A765" s="28">
        <f t="shared" si="56"/>
        <v>0.76100000000000056</v>
      </c>
      <c r="B765" s="28">
        <f t="shared" si="57"/>
        <v>0.96709506030750547</v>
      </c>
      <c r="C765" s="28">
        <f t="shared" si="55"/>
        <v>-8.0759851272469412</v>
      </c>
      <c r="D765" s="28">
        <f t="shared" si="59"/>
        <v>0.76150000000000051</v>
      </c>
      <c r="E765" s="42">
        <f t="shared" si="58"/>
        <v>-2.3416734464782993</v>
      </c>
    </row>
    <row r="766" spans="1:5" x14ac:dyDescent="0.15">
      <c r="A766" s="28">
        <f t="shared" si="56"/>
        <v>0.76200000000000057</v>
      </c>
      <c r="B766" s="28">
        <f t="shared" si="57"/>
        <v>0.96416796849940756</v>
      </c>
      <c r="C766" s="28">
        <f t="shared" si="55"/>
        <v>-8.0596493682011801</v>
      </c>
      <c r="D766" s="28">
        <f t="shared" si="59"/>
        <v>0.76250000000000051</v>
      </c>
      <c r="E766" s="42">
        <f t="shared" si="58"/>
        <v>-2.3497330958465006</v>
      </c>
    </row>
    <row r="767" spans="1:5" x14ac:dyDescent="0.15">
      <c r="A767" s="28">
        <f t="shared" si="56"/>
        <v>0.76300000000000057</v>
      </c>
      <c r="B767" s="28">
        <f t="shared" si="57"/>
        <v>0.96123080212959944</v>
      </c>
      <c r="C767" s="28">
        <f t="shared" si="55"/>
        <v>-8.0431879734923921</v>
      </c>
      <c r="D767" s="28">
        <f t="shared" si="59"/>
        <v>0.76350000000000051</v>
      </c>
      <c r="E767" s="42">
        <f t="shared" si="58"/>
        <v>-2.3577762838199932</v>
      </c>
    </row>
    <row r="768" spans="1:5" x14ac:dyDescent="0.15">
      <c r="A768" s="28">
        <f t="shared" si="56"/>
        <v>0.76400000000000057</v>
      </c>
      <c r="B768" s="28">
        <f t="shared" si="57"/>
        <v>0.95828358177482442</v>
      </c>
      <c r="C768" s="28">
        <f t="shared" si="55"/>
        <v>-8.0266004864487872</v>
      </c>
      <c r="D768" s="28">
        <f t="shared" si="59"/>
        <v>0.76450000000000051</v>
      </c>
      <c r="E768" s="42">
        <f t="shared" si="58"/>
        <v>-2.3658028843064418</v>
      </c>
    </row>
    <row r="769" spans="1:5" x14ac:dyDescent="0.15">
      <c r="A769" s="28">
        <f t="shared" si="56"/>
        <v>0.76500000000000057</v>
      </c>
      <c r="B769" s="28">
        <f t="shared" si="57"/>
        <v>0.95532632816944141</v>
      </c>
      <c r="C769" s="28">
        <f t="shared" si="55"/>
        <v>-8.0098864543355024</v>
      </c>
      <c r="D769" s="28">
        <f t="shared" si="59"/>
        <v>0.76550000000000051</v>
      </c>
      <c r="E769" s="42">
        <f t="shared" si="58"/>
        <v>-2.3738127707607775</v>
      </c>
    </row>
    <row r="770" spans="1:5" x14ac:dyDescent="0.15">
      <c r="A770" s="28">
        <f t="shared" si="56"/>
        <v>0.76600000000000057</v>
      </c>
      <c r="B770" s="28">
        <f t="shared" si="57"/>
        <v>0.95235906220599043</v>
      </c>
      <c r="C770" s="28">
        <f t="shared" si="55"/>
        <v>-7.9930454284275774</v>
      </c>
      <c r="D770" s="28">
        <f t="shared" si="59"/>
        <v>0.76650000000000051</v>
      </c>
      <c r="E770" s="42">
        <f t="shared" si="58"/>
        <v>-2.3818058161892051</v>
      </c>
    </row>
    <row r="771" spans="1:5" x14ac:dyDescent="0.15">
      <c r="A771" s="28">
        <f t="shared" si="56"/>
        <v>0.76700000000000057</v>
      </c>
      <c r="B771" s="28">
        <f t="shared" si="57"/>
        <v>0.94938180493575397</v>
      </c>
      <c r="C771" s="28">
        <f t="shared" si="55"/>
        <v>-7.9760769640830667</v>
      </c>
      <c r="D771" s="28">
        <f t="shared" si="59"/>
        <v>0.76750000000000052</v>
      </c>
      <c r="E771" s="42">
        <f t="shared" si="58"/>
        <v>-2.3897818931532879</v>
      </c>
    </row>
    <row r="772" spans="1:5" x14ac:dyDescent="0.15">
      <c r="A772" s="28">
        <f t="shared" si="56"/>
        <v>0.76800000000000057</v>
      </c>
      <c r="B772" s="28">
        <f t="shared" si="57"/>
        <v>0.94639457756931233</v>
      </c>
      <c r="C772" s="28">
        <f t="shared" ref="C772:C835" si="60">-9.81*SIN(B772)</f>
        <v>-7.9589806208162699</v>
      </c>
      <c r="D772" s="28">
        <f t="shared" si="59"/>
        <v>0.76850000000000052</v>
      </c>
      <c r="E772" s="42">
        <f t="shared" si="58"/>
        <v>-2.3977408737741044</v>
      </c>
    </row>
    <row r="773" spans="1:5" x14ac:dyDescent="0.15">
      <c r="A773" s="28">
        <f t="shared" ref="A773:A836" si="61">A772+$I$4</f>
        <v>0.76900000000000057</v>
      </c>
      <c r="B773" s="28">
        <f t="shared" ref="B773:B836" si="62">B772+E772/$L$4*$I$4</f>
        <v>0.94339740147709472</v>
      </c>
      <c r="C773" s="28">
        <f t="shared" si="60"/>
        <v>-7.9417559623710785</v>
      </c>
      <c r="D773" s="28">
        <f t="shared" si="59"/>
        <v>0.76950000000000052</v>
      </c>
      <c r="E773" s="42">
        <f t="shared" ref="E773:E836" si="63">E772+C773*$I$4</f>
        <v>-2.4056826297364755</v>
      </c>
    </row>
    <row r="774" spans="1:5" x14ac:dyDescent="0.15">
      <c r="A774" s="28">
        <f t="shared" si="61"/>
        <v>0.77000000000000057</v>
      </c>
      <c r="B774" s="28">
        <f t="shared" si="62"/>
        <v>0.94039029818992415</v>
      </c>
      <c r="C774" s="28">
        <f t="shared" si="60"/>
        <v>-7.924402556794421</v>
      </c>
      <c r="D774" s="28">
        <f t="shared" ref="D774:D837" si="64">A774+$I$4/2</f>
        <v>0.77050000000000052</v>
      </c>
      <c r="E774" s="42">
        <f t="shared" si="63"/>
        <v>-2.4136070322932701</v>
      </c>
    </row>
    <row r="775" spans="1:5" x14ac:dyDescent="0.15">
      <c r="A775" s="28">
        <f t="shared" si="61"/>
        <v>0.77100000000000057</v>
      </c>
      <c r="B775" s="28">
        <f t="shared" si="62"/>
        <v>0.93737328939955755</v>
      </c>
      <c r="C775" s="28">
        <f t="shared" si="60"/>
        <v>-7.9069199765098022</v>
      </c>
      <c r="D775" s="28">
        <f t="shared" si="64"/>
        <v>0.77150000000000052</v>
      </c>
      <c r="E775" s="42">
        <f t="shared" si="63"/>
        <v>-2.4215139522697799</v>
      </c>
    </row>
    <row r="776" spans="1:5" x14ac:dyDescent="0.15">
      <c r="A776" s="28">
        <f t="shared" si="61"/>
        <v>0.77200000000000057</v>
      </c>
      <c r="B776" s="28">
        <f t="shared" si="62"/>
        <v>0.93434639695922028</v>
      </c>
      <c r="C776" s="28">
        <f t="shared" si="60"/>
        <v>-7.8893077983909281</v>
      </c>
      <c r="D776" s="28">
        <f t="shared" si="64"/>
        <v>0.77250000000000052</v>
      </c>
      <c r="E776" s="42">
        <f t="shared" si="63"/>
        <v>-2.4294032600681708</v>
      </c>
    </row>
    <row r="777" spans="1:5" x14ac:dyDescent="0.15">
      <c r="A777" s="28">
        <f t="shared" si="61"/>
        <v>0.77300000000000058</v>
      </c>
      <c r="B777" s="28">
        <f t="shared" si="62"/>
        <v>0.93130964288413509</v>
      </c>
      <c r="C777" s="28">
        <f t="shared" si="60"/>
        <v>-7.8715656038354078</v>
      </c>
      <c r="D777" s="28">
        <f t="shared" si="64"/>
        <v>0.77350000000000052</v>
      </c>
      <c r="E777" s="42">
        <f t="shared" si="63"/>
        <v>-2.4372748256720063</v>
      </c>
    </row>
    <row r="778" spans="1:5" x14ac:dyDescent="0.15">
      <c r="A778" s="28">
        <f t="shared" si="61"/>
        <v>0.77400000000000058</v>
      </c>
      <c r="B778" s="28">
        <f t="shared" si="62"/>
        <v>0.92826304935204507</v>
      </c>
      <c r="C778" s="28">
        <f t="shared" si="60"/>
        <v>-7.8536929788385148</v>
      </c>
      <c r="D778" s="28">
        <f t="shared" si="64"/>
        <v>0.77450000000000052</v>
      </c>
      <c r="E778" s="42">
        <f t="shared" si="63"/>
        <v>-2.4451285186508449</v>
      </c>
    </row>
    <row r="779" spans="1:5" x14ac:dyDescent="0.15">
      <c r="A779" s="28">
        <f t="shared" si="61"/>
        <v>0.77500000000000058</v>
      </c>
      <c r="B779" s="28">
        <f t="shared" si="62"/>
        <v>0.92520663870373154</v>
      </c>
      <c r="C779" s="28">
        <f t="shared" si="60"/>
        <v>-7.8356895140670062</v>
      </c>
      <c r="D779" s="28">
        <f t="shared" si="64"/>
        <v>0.77550000000000052</v>
      </c>
      <c r="E779" s="42">
        <f t="shared" si="63"/>
        <v>-2.4529642081649121</v>
      </c>
    </row>
    <row r="780" spans="1:5" x14ac:dyDescent="0.15">
      <c r="A780" s="28">
        <f t="shared" si="61"/>
        <v>0.77600000000000058</v>
      </c>
      <c r="B780" s="28">
        <f t="shared" si="62"/>
        <v>0.92214043344352536</v>
      </c>
      <c r="C780" s="28">
        <f t="shared" si="60"/>
        <v>-7.8175548049329926</v>
      </c>
      <c r="D780" s="28">
        <f t="shared" si="64"/>
        <v>0.77650000000000052</v>
      </c>
      <c r="E780" s="42">
        <f t="shared" si="63"/>
        <v>-2.460781762969845</v>
      </c>
    </row>
    <row r="781" spans="1:5" x14ac:dyDescent="0.15">
      <c r="A781" s="28">
        <f t="shared" si="61"/>
        <v>0.77700000000000058</v>
      </c>
      <c r="B781" s="28">
        <f t="shared" si="62"/>
        <v>0.91906445623981303</v>
      </c>
      <c r="C781" s="28">
        <f t="shared" si="60"/>
        <v>-7.7992884516678371</v>
      </c>
      <c r="D781" s="28">
        <f t="shared" si="64"/>
        <v>0.77750000000000052</v>
      </c>
      <c r="E781" s="42">
        <f t="shared" si="63"/>
        <v>-2.4685810514215127</v>
      </c>
    </row>
    <row r="782" spans="1:5" x14ac:dyDescent="0.15">
      <c r="A782" s="28">
        <f t="shared" si="61"/>
        <v>0.77800000000000058</v>
      </c>
      <c r="B782" s="28">
        <f t="shared" si="62"/>
        <v>0.91597872992553619</v>
      </c>
      <c r="C782" s="28">
        <f t="shared" si="60"/>
        <v>-7.7808900593960857</v>
      </c>
      <c r="D782" s="28">
        <f t="shared" si="64"/>
        <v>0.77850000000000052</v>
      </c>
      <c r="E782" s="42">
        <f t="shared" si="63"/>
        <v>-2.476361941480909</v>
      </c>
    </row>
    <row r="783" spans="1:5" x14ac:dyDescent="0.15">
      <c r="A783" s="28">
        <f t="shared" si="61"/>
        <v>0.77900000000000058</v>
      </c>
      <c r="B783" s="28">
        <f t="shared" si="62"/>
        <v>0.91288327749868503</v>
      </c>
      <c r="C783" s="28">
        <f t="shared" si="60"/>
        <v>-7.762359238209406</v>
      </c>
      <c r="D783" s="28">
        <f t="shared" si="64"/>
        <v>0.77950000000000053</v>
      </c>
      <c r="E783" s="42">
        <f t="shared" si="63"/>
        <v>-2.4841243007191185</v>
      </c>
    </row>
    <row r="784" spans="1:5" x14ac:dyDescent="0.15">
      <c r="A784" s="28">
        <f t="shared" si="61"/>
        <v>0.78000000000000058</v>
      </c>
      <c r="B784" s="28">
        <f t="shared" si="62"/>
        <v>0.90977812212278608</v>
      </c>
      <c r="C784" s="28">
        <f t="shared" si="60"/>
        <v>-7.7436956032405373</v>
      </c>
      <c r="D784" s="28">
        <f t="shared" si="64"/>
        <v>0.78050000000000053</v>
      </c>
      <c r="E784" s="42">
        <f t="shared" si="63"/>
        <v>-2.4918679963223589</v>
      </c>
    </row>
    <row r="785" spans="1:5" x14ac:dyDescent="0.15">
      <c r="A785" s="28">
        <f t="shared" si="61"/>
        <v>0.78100000000000058</v>
      </c>
      <c r="B785" s="28">
        <f t="shared" si="62"/>
        <v>0.90666328712738309</v>
      </c>
      <c r="C785" s="28">
        <f t="shared" si="60"/>
        <v>-7.7248987747372357</v>
      </c>
      <c r="D785" s="28">
        <f t="shared" si="64"/>
        <v>0.78150000000000053</v>
      </c>
      <c r="E785" s="42">
        <f t="shared" si="63"/>
        <v>-2.4995928950970963</v>
      </c>
    </row>
    <row r="786" spans="1:5" x14ac:dyDescent="0.15">
      <c r="A786" s="28">
        <f t="shared" si="61"/>
        <v>0.78200000000000058</v>
      </c>
      <c r="B786" s="28">
        <f t="shared" si="62"/>
        <v>0.90353879600851172</v>
      </c>
      <c r="C786" s="28">
        <f t="shared" si="60"/>
        <v>-7.7059683781362001</v>
      </c>
      <c r="D786" s="28">
        <f t="shared" si="64"/>
        <v>0.78250000000000053</v>
      </c>
      <c r="E786" s="42">
        <f t="shared" si="63"/>
        <v>-2.5072988634752327</v>
      </c>
    </row>
    <row r="787" spans="1:5" x14ac:dyDescent="0.15">
      <c r="A787" s="28">
        <f t="shared" si="61"/>
        <v>0.78300000000000058</v>
      </c>
      <c r="B787" s="28">
        <f t="shared" si="62"/>
        <v>0.90040467242916766</v>
      </c>
      <c r="C787" s="28">
        <f t="shared" si="60"/>
        <v>-7.6869040441369716</v>
      </c>
      <c r="D787" s="28">
        <f t="shared" si="64"/>
        <v>0.78350000000000053</v>
      </c>
      <c r="E787" s="42">
        <f t="shared" si="63"/>
        <v>-2.5149857675193696</v>
      </c>
    </row>
    <row r="788" spans="1:5" x14ac:dyDescent="0.15">
      <c r="A788" s="28">
        <f t="shared" si="61"/>
        <v>0.78400000000000059</v>
      </c>
      <c r="B788" s="28">
        <f t="shared" si="62"/>
        <v>0.89726094021976843</v>
      </c>
      <c r="C788" s="28">
        <f t="shared" si="60"/>
        <v>-7.6677054087757961</v>
      </c>
      <c r="D788" s="28">
        <f t="shared" si="64"/>
        <v>0.78450000000000053</v>
      </c>
      <c r="E788" s="42">
        <f t="shared" si="63"/>
        <v>-2.5226534729281456</v>
      </c>
    </row>
    <row r="789" spans="1:5" x14ac:dyDescent="0.15">
      <c r="A789" s="28">
        <f t="shared" si="61"/>
        <v>0.78500000000000059</v>
      </c>
      <c r="B789" s="28">
        <f t="shared" si="62"/>
        <v>0.89410762337860827</v>
      </c>
      <c r="C789" s="28">
        <f t="shared" si="60"/>
        <v>-7.6483721134994447</v>
      </c>
      <c r="D789" s="28">
        <f t="shared" si="64"/>
        <v>0.78550000000000053</v>
      </c>
      <c r="E789" s="42">
        <f t="shared" si="63"/>
        <v>-2.5303018450416448</v>
      </c>
    </row>
    <row r="790" spans="1:5" x14ac:dyDescent="0.15">
      <c r="A790" s="28">
        <f t="shared" si="61"/>
        <v>0.78600000000000059</v>
      </c>
      <c r="B790" s="28">
        <f t="shared" si="62"/>
        <v>0.89094474607230623</v>
      </c>
      <c r="C790" s="28">
        <f t="shared" si="60"/>
        <v>-7.6289038052389637</v>
      </c>
      <c r="D790" s="28">
        <f t="shared" si="64"/>
        <v>0.78650000000000053</v>
      </c>
      <c r="E790" s="42">
        <f t="shared" si="63"/>
        <v>-2.5379307488468839</v>
      </c>
    </row>
    <row r="791" spans="1:5" x14ac:dyDescent="0.15">
      <c r="A791" s="28">
        <f t="shared" si="61"/>
        <v>0.78700000000000059</v>
      </c>
      <c r="B791" s="28">
        <f t="shared" si="62"/>
        <v>0.88777233263624766</v>
      </c>
      <c r="C791" s="28">
        <f t="shared" si="60"/>
        <v>-7.609300136483359</v>
      </c>
      <c r="D791" s="28">
        <f t="shared" si="64"/>
        <v>0.78750000000000053</v>
      </c>
      <c r="E791" s="42">
        <f t="shared" si="63"/>
        <v>-2.5455400489833671</v>
      </c>
    </row>
    <row r="792" spans="1:5" x14ac:dyDescent="0.15">
      <c r="A792" s="28">
        <f t="shared" si="61"/>
        <v>0.78800000000000059</v>
      </c>
      <c r="B792" s="28">
        <f t="shared" si="62"/>
        <v>0.8845904075750185</v>
      </c>
      <c r="C792" s="28">
        <f t="shared" si="60"/>
        <v>-7.5895607653532027</v>
      </c>
      <c r="D792" s="28">
        <f t="shared" si="64"/>
        <v>0.78850000000000053</v>
      </c>
      <c r="E792" s="42">
        <f t="shared" si="63"/>
        <v>-2.5531296097487202</v>
      </c>
    </row>
    <row r="793" spans="1:5" x14ac:dyDescent="0.15">
      <c r="A793" s="28">
        <f t="shared" si="61"/>
        <v>0.78900000000000059</v>
      </c>
      <c r="B793" s="28">
        <f t="shared" si="62"/>
        <v>0.88139899556283263</v>
      </c>
      <c r="C793" s="28">
        <f t="shared" si="60"/>
        <v>-7.5696853556741459</v>
      </c>
      <c r="D793" s="28">
        <f t="shared" si="64"/>
        <v>0.78950000000000053</v>
      </c>
      <c r="E793" s="42">
        <f t="shared" si="63"/>
        <v>-2.5606992951043943</v>
      </c>
    </row>
    <row r="794" spans="1:5" x14ac:dyDescent="0.15">
      <c r="A794" s="28">
        <f t="shared" si="61"/>
        <v>0.79000000000000059</v>
      </c>
      <c r="B794" s="28">
        <f t="shared" si="62"/>
        <v>0.87819812144395215</v>
      </c>
      <c r="C794" s="28">
        <f t="shared" si="60"/>
        <v>-7.5496735770503145</v>
      </c>
      <c r="D794" s="28">
        <f t="shared" si="64"/>
        <v>0.79050000000000054</v>
      </c>
      <c r="E794" s="42">
        <f t="shared" si="63"/>
        <v>-2.5682489686814445</v>
      </c>
    </row>
    <row r="795" spans="1:5" x14ac:dyDescent="0.15">
      <c r="A795" s="28">
        <f t="shared" si="61"/>
        <v>0.79100000000000059</v>
      </c>
      <c r="B795" s="28">
        <f t="shared" si="62"/>
        <v>0.87498781023310035</v>
      </c>
      <c r="C795" s="28">
        <f t="shared" si="60"/>
        <v>-7.5295251049376049</v>
      </c>
      <c r="D795" s="28">
        <f t="shared" si="64"/>
        <v>0.79150000000000054</v>
      </c>
      <c r="E795" s="42">
        <f t="shared" si="63"/>
        <v>-2.5757784937863821</v>
      </c>
    </row>
    <row r="796" spans="1:5" x14ac:dyDescent="0.15">
      <c r="A796" s="28">
        <f t="shared" si="61"/>
        <v>0.79200000000000059</v>
      </c>
      <c r="B796" s="28">
        <f t="shared" si="62"/>
        <v>0.8717680871158674</v>
      </c>
      <c r="C796" s="28">
        <f t="shared" si="60"/>
        <v>-7.5092396207168388</v>
      </c>
      <c r="D796" s="28">
        <f t="shared" si="64"/>
        <v>0.79250000000000054</v>
      </c>
      <c r="E796" s="42">
        <f t="shared" si="63"/>
        <v>-2.5832877334070989</v>
      </c>
    </row>
    <row r="797" spans="1:5" x14ac:dyDescent="0.15">
      <c r="A797" s="28">
        <f t="shared" si="61"/>
        <v>0.79300000000000059</v>
      </c>
      <c r="B797" s="28">
        <f t="shared" si="62"/>
        <v>0.86853897744910857</v>
      </c>
      <c r="C797" s="28">
        <f t="shared" si="60"/>
        <v>-7.4888168117667924</v>
      </c>
      <c r="D797" s="28">
        <f t="shared" si="64"/>
        <v>0.79350000000000054</v>
      </c>
      <c r="E797" s="42">
        <f t="shared" si="63"/>
        <v>-2.5907765502188655</v>
      </c>
    </row>
    <row r="798" spans="1:5" x14ac:dyDescent="0.15">
      <c r="A798" s="28">
        <f t="shared" si="61"/>
        <v>0.79400000000000059</v>
      </c>
      <c r="B798" s="28">
        <f t="shared" si="62"/>
        <v>0.86530050676133496</v>
      </c>
      <c r="C798" s="28">
        <f t="shared" si="60"/>
        <v>-7.4682563715370529</v>
      </c>
      <c r="D798" s="28">
        <f t="shared" si="64"/>
        <v>0.79450000000000054</v>
      </c>
      <c r="E798" s="42">
        <f t="shared" si="63"/>
        <v>-2.5982448065904027</v>
      </c>
    </row>
    <row r="799" spans="1:5" x14ac:dyDescent="0.15">
      <c r="A799" s="28">
        <f t="shared" si="61"/>
        <v>0.7950000000000006</v>
      </c>
      <c r="B799" s="28">
        <f t="shared" si="62"/>
        <v>0.86205270075309692</v>
      </c>
      <c r="C799" s="28">
        <f t="shared" si="60"/>
        <v>-7.44755799962073</v>
      </c>
      <c r="D799" s="28">
        <f t="shared" si="64"/>
        <v>0.79550000000000054</v>
      </c>
      <c r="E799" s="42">
        <f t="shared" si="63"/>
        <v>-2.6056923645900234</v>
      </c>
    </row>
    <row r="800" spans="1:5" x14ac:dyDescent="0.15">
      <c r="A800" s="28">
        <f t="shared" si="61"/>
        <v>0.7960000000000006</v>
      </c>
      <c r="B800" s="28">
        <f t="shared" si="62"/>
        <v>0.85879558529735944</v>
      </c>
      <c r="C800" s="28">
        <f t="shared" si="60"/>
        <v>-7.4267214018269785</v>
      </c>
      <c r="D800" s="28">
        <f t="shared" si="64"/>
        <v>0.79650000000000054</v>
      </c>
      <c r="E800" s="42">
        <f t="shared" si="63"/>
        <v>-2.6131190859918503</v>
      </c>
    </row>
    <row r="801" spans="1:5" x14ac:dyDescent="0.15">
      <c r="A801" s="28">
        <f t="shared" si="61"/>
        <v>0.7970000000000006</v>
      </c>
      <c r="B801" s="28">
        <f t="shared" si="62"/>
        <v>0.85552918643986964</v>
      </c>
      <c r="C801" s="28">
        <f t="shared" si="60"/>
        <v>-7.4057462902533429</v>
      </c>
      <c r="D801" s="28">
        <f t="shared" si="64"/>
        <v>0.79750000000000054</v>
      </c>
      <c r="E801" s="42">
        <f t="shared" si="63"/>
        <v>-2.6205248322821038</v>
      </c>
    </row>
    <row r="802" spans="1:5" x14ac:dyDescent="0.15">
      <c r="A802" s="28">
        <f t="shared" si="61"/>
        <v>0.7980000000000006</v>
      </c>
      <c r="B802" s="28">
        <f t="shared" si="62"/>
        <v>0.85225353039951701</v>
      </c>
      <c r="C802" s="28">
        <f t="shared" si="60"/>
        <v>-7.3846323833578866</v>
      </c>
      <c r="D802" s="28">
        <f t="shared" si="64"/>
        <v>0.79850000000000054</v>
      </c>
      <c r="E802" s="42">
        <f t="shared" si="63"/>
        <v>-2.6279094646654615</v>
      </c>
    </row>
    <row r="803" spans="1:5" x14ac:dyDescent="0.15">
      <c r="A803" s="28">
        <f t="shared" si="61"/>
        <v>0.7990000000000006</v>
      </c>
      <c r="B803" s="28">
        <f t="shared" si="62"/>
        <v>0.84896864356868518</v>
      </c>
      <c r="C803" s="28">
        <f t="shared" si="60"/>
        <v>-7.3633794060311208</v>
      </c>
      <c r="D803" s="28">
        <f t="shared" si="64"/>
        <v>0.79950000000000054</v>
      </c>
      <c r="E803" s="42">
        <f t="shared" si="63"/>
        <v>-2.6352728440714928</v>
      </c>
    </row>
    <row r="804" spans="1:5" x14ac:dyDescent="0.15">
      <c r="A804" s="28">
        <f t="shared" si="61"/>
        <v>0.8000000000000006</v>
      </c>
      <c r="B804" s="28">
        <f t="shared" si="62"/>
        <v>0.8456745525135958</v>
      </c>
      <c r="C804" s="28">
        <f t="shared" si="60"/>
        <v>-7.341987089667704</v>
      </c>
      <c r="D804" s="28">
        <f t="shared" si="64"/>
        <v>0.80050000000000054</v>
      </c>
      <c r="E804" s="42">
        <f t="shared" si="63"/>
        <v>-2.6426148311611604</v>
      </c>
    </row>
    <row r="805" spans="1:5" x14ac:dyDescent="0.15">
      <c r="A805" s="28">
        <f t="shared" si="61"/>
        <v>0.8010000000000006</v>
      </c>
      <c r="B805" s="28">
        <f t="shared" si="62"/>
        <v>0.84237128397464434</v>
      </c>
      <c r="C805" s="28">
        <f t="shared" si="60"/>
        <v>-7.3204551722378941</v>
      </c>
      <c r="D805" s="28">
        <f t="shared" si="64"/>
        <v>0.80150000000000055</v>
      </c>
      <c r="E805" s="42">
        <f t="shared" si="63"/>
        <v>-2.649935286333398</v>
      </c>
    </row>
    <row r="806" spans="1:5" x14ac:dyDescent="0.15">
      <c r="A806" s="28">
        <f t="shared" si="61"/>
        <v>0.8020000000000006</v>
      </c>
      <c r="B806" s="28">
        <f t="shared" si="62"/>
        <v>0.83905886486672754</v>
      </c>
      <c r="C806" s="28">
        <f t="shared" si="60"/>
        <v>-7.2987833983587604</v>
      </c>
      <c r="D806" s="28">
        <f t="shared" si="64"/>
        <v>0.80250000000000055</v>
      </c>
      <c r="E806" s="42">
        <f t="shared" si="63"/>
        <v>-2.6572340697317567</v>
      </c>
    </row>
    <row r="807" spans="1:5" x14ac:dyDescent="0.15">
      <c r="A807" s="28">
        <f t="shared" si="61"/>
        <v>0.8030000000000006</v>
      </c>
      <c r="B807" s="28">
        <f t="shared" si="62"/>
        <v>0.83573732227956288</v>
      </c>
      <c r="C807" s="28">
        <f t="shared" si="60"/>
        <v>-7.2769715193651274</v>
      </c>
      <c r="D807" s="28">
        <f t="shared" si="64"/>
        <v>0.80350000000000055</v>
      </c>
      <c r="E807" s="42">
        <f t="shared" si="63"/>
        <v>-2.6645110412511217</v>
      </c>
    </row>
    <row r="808" spans="1:5" x14ac:dyDescent="0.15">
      <c r="A808" s="28">
        <f t="shared" si="61"/>
        <v>0.8040000000000006</v>
      </c>
      <c r="B808" s="28">
        <f t="shared" si="62"/>
        <v>0.83240668347799895</v>
      </c>
      <c r="C808" s="28">
        <f t="shared" si="60"/>
        <v>-7.2550192933802329</v>
      </c>
      <c r="D808" s="28">
        <f t="shared" si="64"/>
        <v>0.80450000000000055</v>
      </c>
      <c r="E808" s="42">
        <f t="shared" si="63"/>
        <v>-2.6717660605445017</v>
      </c>
    </row>
    <row r="809" spans="1:5" x14ac:dyDescent="0.15">
      <c r="A809" s="28">
        <f t="shared" si="61"/>
        <v>0.8050000000000006</v>
      </c>
      <c r="B809" s="28">
        <f t="shared" si="62"/>
        <v>0.82906697590231837</v>
      </c>
      <c r="C809" s="28">
        <f t="shared" si="60"/>
        <v>-7.2329264853861064</v>
      </c>
      <c r="D809" s="28">
        <f t="shared" si="64"/>
        <v>0.80550000000000055</v>
      </c>
      <c r="E809" s="42">
        <f t="shared" si="63"/>
        <v>-2.678998987029888</v>
      </c>
    </row>
    <row r="810" spans="1:5" x14ac:dyDescent="0.15">
      <c r="A810" s="28">
        <f t="shared" si="61"/>
        <v>0.8060000000000006</v>
      </c>
      <c r="B810" s="28">
        <f t="shared" si="62"/>
        <v>0.82571822716853105</v>
      </c>
      <c r="C810" s="28">
        <f t="shared" si="60"/>
        <v>-7.2106928672936412</v>
      </c>
      <c r="D810" s="28">
        <f t="shared" si="64"/>
        <v>0.80650000000000055</v>
      </c>
      <c r="E810" s="42">
        <f t="shared" si="63"/>
        <v>-2.6862096798971815</v>
      </c>
    </row>
    <row r="811" spans="1:5" x14ac:dyDescent="0.15">
      <c r="A811" s="28">
        <f t="shared" si="61"/>
        <v>0.80700000000000061</v>
      </c>
      <c r="B811" s="28">
        <f t="shared" si="62"/>
        <v>0.82236046506865956</v>
      </c>
      <c r="C811" s="28">
        <f t="shared" si="60"/>
        <v>-7.1883182180123448</v>
      </c>
      <c r="D811" s="28">
        <f t="shared" si="64"/>
        <v>0.80750000000000055</v>
      </c>
      <c r="E811" s="42">
        <f t="shared" si="63"/>
        <v>-2.6933979981151936</v>
      </c>
    </row>
    <row r="812" spans="1:5" x14ac:dyDescent="0.15">
      <c r="A812" s="28">
        <f t="shared" si="61"/>
        <v>0.80800000000000061</v>
      </c>
      <c r="B812" s="28">
        <f t="shared" si="62"/>
        <v>0.81899371757101558</v>
      </c>
      <c r="C812" s="28">
        <f t="shared" si="60"/>
        <v>-7.1658023235197623</v>
      </c>
      <c r="D812" s="28">
        <f t="shared" si="64"/>
        <v>0.80850000000000055</v>
      </c>
      <c r="E812" s="42">
        <f t="shared" si="63"/>
        <v>-2.7005638004387134</v>
      </c>
    </row>
    <row r="813" spans="1:5" x14ac:dyDescent="0.15">
      <c r="A813" s="28">
        <f t="shared" si="61"/>
        <v>0.80900000000000061</v>
      </c>
      <c r="B813" s="28">
        <f t="shared" si="62"/>
        <v>0.8156180128204672</v>
      </c>
      <c r="C813" s="28">
        <f t="shared" si="60"/>
        <v>-7.1431449769305591</v>
      </c>
      <c r="D813" s="28">
        <f t="shared" si="64"/>
        <v>0.80950000000000055</v>
      </c>
      <c r="E813" s="42">
        <f t="shared" si="63"/>
        <v>-2.7077069454156439</v>
      </c>
    </row>
    <row r="814" spans="1:5" x14ac:dyDescent="0.15">
      <c r="A814" s="28">
        <f t="shared" si="61"/>
        <v>0.81000000000000061</v>
      </c>
      <c r="B814" s="28">
        <f t="shared" si="62"/>
        <v>0.81223337913869764</v>
      </c>
      <c r="C814" s="28">
        <f t="shared" si="60"/>
        <v>-7.120345978565239</v>
      </c>
      <c r="D814" s="28">
        <f t="shared" si="64"/>
        <v>0.81050000000000055</v>
      </c>
      <c r="E814" s="42">
        <f t="shared" si="63"/>
        <v>-2.7148272913942093</v>
      </c>
    </row>
    <row r="815" spans="1:5" x14ac:dyDescent="0.15">
      <c r="A815" s="28">
        <f t="shared" si="61"/>
        <v>0.81100000000000061</v>
      </c>
      <c r="B815" s="28">
        <f t="shared" si="62"/>
        <v>0.80883984502445483</v>
      </c>
      <c r="C815" s="28">
        <f t="shared" si="60"/>
        <v>-7.0974051360184971</v>
      </c>
      <c r="D815" s="28">
        <f t="shared" si="64"/>
        <v>0.81150000000000055</v>
      </c>
      <c r="E815" s="42">
        <f t="shared" si="63"/>
        <v>-2.7219246965302277</v>
      </c>
    </row>
    <row r="816" spans="1:5" x14ac:dyDescent="0.15">
      <c r="A816" s="28">
        <f t="shared" si="61"/>
        <v>0.81200000000000061</v>
      </c>
      <c r="B816" s="28">
        <f t="shared" si="62"/>
        <v>0.80543743915379207</v>
      </c>
      <c r="C816" s="28">
        <f t="shared" si="60"/>
        <v>-7.0743222642271899</v>
      </c>
      <c r="D816" s="28">
        <f t="shared" si="64"/>
        <v>0.81250000000000056</v>
      </c>
      <c r="E816" s="42">
        <f t="shared" si="63"/>
        <v>-2.7289990187944548</v>
      </c>
    </row>
    <row r="817" spans="1:5" x14ac:dyDescent="0.15">
      <c r="A817" s="28">
        <f t="shared" si="61"/>
        <v>0.81300000000000061</v>
      </c>
      <c r="B817" s="28">
        <f t="shared" si="62"/>
        <v>0.80202619038029899</v>
      </c>
      <c r="C817" s="28">
        <f t="shared" si="60"/>
        <v>-7.0510971855379028</v>
      </c>
      <c r="D817" s="28">
        <f t="shared" si="64"/>
        <v>0.81350000000000056</v>
      </c>
      <c r="E817" s="42">
        <f t="shared" si="63"/>
        <v>-2.7360501159799928</v>
      </c>
    </row>
    <row r="818" spans="1:5" x14ac:dyDescent="0.15">
      <c r="A818" s="28">
        <f t="shared" si="61"/>
        <v>0.81400000000000061</v>
      </c>
      <c r="B818" s="28">
        <f t="shared" si="62"/>
        <v>0.79860612773532402</v>
      </c>
      <c r="C818" s="28">
        <f t="shared" si="60"/>
        <v>-7.0277297297741068</v>
      </c>
      <c r="D818" s="28">
        <f t="shared" si="64"/>
        <v>0.81450000000000056</v>
      </c>
      <c r="E818" s="42">
        <f t="shared" si="63"/>
        <v>-2.7430778457097671</v>
      </c>
    </row>
    <row r="819" spans="1:5" x14ac:dyDescent="0.15">
      <c r="A819" s="28">
        <f t="shared" si="61"/>
        <v>0.81500000000000061</v>
      </c>
      <c r="B819" s="28">
        <f t="shared" si="62"/>
        <v>0.79517728042818681</v>
      </c>
      <c r="C819" s="28">
        <f t="shared" si="60"/>
        <v>-7.004219734302894</v>
      </c>
      <c r="D819" s="28">
        <f t="shared" si="64"/>
        <v>0.81550000000000056</v>
      </c>
      <c r="E819" s="42">
        <f t="shared" si="63"/>
        <v>-2.7500820654440701</v>
      </c>
    </row>
    <row r="820" spans="1:5" x14ac:dyDescent="0.15">
      <c r="A820" s="28">
        <f t="shared" si="61"/>
        <v>0.81600000000000061</v>
      </c>
      <c r="B820" s="28">
        <f t="shared" si="62"/>
        <v>0.79173967784638177</v>
      </c>
      <c r="C820" s="28">
        <f t="shared" si="60"/>
        <v>-6.980567044101269</v>
      </c>
      <c r="D820" s="28">
        <f t="shared" si="64"/>
        <v>0.81650000000000056</v>
      </c>
      <c r="E820" s="42">
        <f t="shared" si="63"/>
        <v>-2.7570626324881715</v>
      </c>
    </row>
    <row r="821" spans="1:5" x14ac:dyDescent="0.15">
      <c r="A821" s="28">
        <f t="shared" si="61"/>
        <v>0.81700000000000061</v>
      </c>
      <c r="B821" s="28">
        <f t="shared" si="62"/>
        <v>0.78829334955577157</v>
      </c>
      <c r="C821" s="28">
        <f t="shared" si="60"/>
        <v>-6.9567715118219882</v>
      </c>
      <c r="D821" s="28">
        <f t="shared" si="64"/>
        <v>0.81750000000000056</v>
      </c>
      <c r="E821" s="42">
        <f t="shared" si="63"/>
        <v>-2.7640194039999937</v>
      </c>
    </row>
    <row r="822" spans="1:5" x14ac:dyDescent="0.15">
      <c r="A822" s="28">
        <f t="shared" si="61"/>
        <v>0.81800000000000062</v>
      </c>
      <c r="B822" s="28">
        <f t="shared" si="62"/>
        <v>0.78483832530077158</v>
      </c>
      <c r="C822" s="28">
        <f t="shared" si="60"/>
        <v>-6.9328329978589354</v>
      </c>
      <c r="D822" s="28">
        <f t="shared" si="64"/>
        <v>0.81850000000000056</v>
      </c>
      <c r="E822" s="42">
        <f t="shared" si="63"/>
        <v>-2.7709522369978528</v>
      </c>
    </row>
    <row r="823" spans="1:5" x14ac:dyDescent="0.15">
      <c r="A823" s="28">
        <f t="shared" si="61"/>
        <v>0.81900000000000062</v>
      </c>
      <c r="B823" s="28">
        <f t="shared" si="62"/>
        <v>0.78137463500452431</v>
      </c>
      <c r="C823" s="28">
        <f t="shared" si="60"/>
        <v>-6.9087513704120092</v>
      </c>
      <c r="D823" s="28">
        <f t="shared" si="64"/>
        <v>0.81950000000000056</v>
      </c>
      <c r="E823" s="42">
        <f t="shared" si="63"/>
        <v>-2.7778609883682646</v>
      </c>
    </row>
    <row r="824" spans="1:5" x14ac:dyDescent="0.15">
      <c r="A824" s="28">
        <f t="shared" si="61"/>
        <v>0.82000000000000062</v>
      </c>
      <c r="B824" s="28">
        <f t="shared" si="62"/>
        <v>0.77790230876906397</v>
      </c>
      <c r="C824" s="28">
        <f t="shared" si="60"/>
        <v>-6.8845265055515252</v>
      </c>
      <c r="D824" s="28">
        <f t="shared" si="64"/>
        <v>0.82050000000000056</v>
      </c>
      <c r="E824" s="42">
        <f t="shared" si="63"/>
        <v>-2.7847455148738161</v>
      </c>
    </row>
    <row r="825" spans="1:5" x14ac:dyDescent="0.15">
      <c r="A825" s="28">
        <f t="shared" si="61"/>
        <v>0.82100000000000062</v>
      </c>
      <c r="B825" s="28">
        <f t="shared" si="62"/>
        <v>0.77442137687547175</v>
      </c>
      <c r="C825" s="28">
        <f t="shared" si="60"/>
        <v>-6.8601582872820979</v>
      </c>
      <c r="D825" s="28">
        <f t="shared" si="64"/>
        <v>0.82150000000000056</v>
      </c>
      <c r="E825" s="42">
        <f t="shared" si="63"/>
        <v>-2.7916056731610981</v>
      </c>
    </row>
    <row r="826" spans="1:5" x14ac:dyDescent="0.15">
      <c r="A826" s="28">
        <f t="shared" si="61"/>
        <v>0.82200000000000062</v>
      </c>
      <c r="B826" s="28">
        <f t="shared" si="62"/>
        <v>0.7709318697840204</v>
      </c>
      <c r="C826" s="28">
        <f t="shared" si="60"/>
        <v>-6.8356466076060087</v>
      </c>
      <c r="D826" s="28">
        <f t="shared" si="64"/>
        <v>0.82250000000000056</v>
      </c>
      <c r="E826" s="42">
        <f t="shared" si="63"/>
        <v>-2.7984413197687039</v>
      </c>
    </row>
    <row r="827" spans="1:5" x14ac:dyDescent="0.15">
      <c r="A827" s="28">
        <f t="shared" si="61"/>
        <v>0.82300000000000062</v>
      </c>
      <c r="B827" s="28">
        <f t="shared" si="62"/>
        <v>0.76743381813430955</v>
      </c>
      <c r="C827" s="28">
        <f t="shared" si="60"/>
        <v>-6.8109913665860278</v>
      </c>
      <c r="D827" s="28">
        <f t="shared" si="64"/>
        <v>0.82350000000000056</v>
      </c>
      <c r="E827" s="42">
        <f t="shared" si="63"/>
        <v>-2.8052523111352898</v>
      </c>
    </row>
    <row r="828" spans="1:5" x14ac:dyDescent="0.15">
      <c r="A828" s="28">
        <f t="shared" si="61"/>
        <v>0.82400000000000062</v>
      </c>
      <c r="B828" s="28">
        <f t="shared" si="62"/>
        <v>0.76392725274539042</v>
      </c>
      <c r="C828" s="28">
        <f t="shared" si="60"/>
        <v>-6.7861924724076914</v>
      </c>
      <c r="D828" s="28">
        <f t="shared" si="64"/>
        <v>0.82450000000000057</v>
      </c>
      <c r="E828" s="42">
        <f t="shared" si="63"/>
        <v>-2.8120385036076976</v>
      </c>
    </row>
    <row r="829" spans="1:5" x14ac:dyDescent="0.15">
      <c r="A829" s="28">
        <f t="shared" si="61"/>
        <v>0.82500000000000062</v>
      </c>
      <c r="B829" s="28">
        <f t="shared" si="62"/>
        <v>0.76041220461588077</v>
      </c>
      <c r="C829" s="28">
        <f t="shared" si="60"/>
        <v>-6.7612498414410087</v>
      </c>
      <c r="D829" s="28">
        <f t="shared" si="64"/>
        <v>0.82550000000000057</v>
      </c>
      <c r="E829" s="42">
        <f t="shared" si="63"/>
        <v>-2.8187997534491385</v>
      </c>
    </row>
    <row r="830" spans="1:5" x14ac:dyDescent="0.15">
      <c r="A830" s="28">
        <f t="shared" si="61"/>
        <v>0.82600000000000062</v>
      </c>
      <c r="B830" s="28">
        <f t="shared" si="62"/>
        <v>0.75688870492406934</v>
      </c>
      <c r="C830" s="28">
        <f t="shared" si="60"/>
        <v>-6.7361633983015929</v>
      </c>
      <c r="D830" s="28">
        <f t="shared" si="64"/>
        <v>0.82650000000000057</v>
      </c>
      <c r="E830" s="42">
        <f t="shared" si="63"/>
        <v>-2.8255359168474401</v>
      </c>
    </row>
    <row r="831" spans="1:5" x14ac:dyDescent="0.15">
      <c r="A831" s="28">
        <f t="shared" si="61"/>
        <v>0.82700000000000062</v>
      </c>
      <c r="B831" s="28">
        <f t="shared" si="62"/>
        <v>0.75335678502801007</v>
      </c>
      <c r="C831" s="28">
        <f t="shared" si="60"/>
        <v>-6.7109330759111891</v>
      </c>
      <c r="D831" s="28">
        <f t="shared" si="64"/>
        <v>0.82750000000000057</v>
      </c>
      <c r="E831" s="42">
        <f t="shared" si="63"/>
        <v>-2.8322468499233513</v>
      </c>
    </row>
    <row r="832" spans="1:5" x14ac:dyDescent="0.15">
      <c r="A832" s="28">
        <f t="shared" si="61"/>
        <v>0.82800000000000062</v>
      </c>
      <c r="B832" s="28">
        <f t="shared" si="62"/>
        <v>0.7498164764656059</v>
      </c>
      <c r="C832" s="28">
        <f t="shared" si="60"/>
        <v>-6.6855588155575996</v>
      </c>
      <c r="D832" s="28">
        <f t="shared" si="64"/>
        <v>0.82850000000000057</v>
      </c>
      <c r="E832" s="42">
        <f t="shared" si="63"/>
        <v>-2.8389324087389087</v>
      </c>
    </row>
    <row r="833" spans="1:5" x14ac:dyDescent="0.15">
      <c r="A833" s="28">
        <f t="shared" si="61"/>
        <v>0.82900000000000063</v>
      </c>
      <c r="B833" s="28">
        <f t="shared" si="62"/>
        <v>0.74626781095468231</v>
      </c>
      <c r="C833" s="28">
        <f t="shared" si="60"/>
        <v>-6.6600405669539917</v>
      </c>
      <c r="D833" s="28">
        <f t="shared" si="64"/>
        <v>0.82950000000000057</v>
      </c>
      <c r="E833" s="42">
        <f t="shared" si="63"/>
        <v>-2.8455924493058626</v>
      </c>
    </row>
    <row r="834" spans="1:5" x14ac:dyDescent="0.15">
      <c r="A834" s="28">
        <f t="shared" si="61"/>
        <v>0.83000000000000063</v>
      </c>
      <c r="B834" s="28">
        <f t="shared" si="62"/>
        <v>0.74271082039305003</v>
      </c>
      <c r="C834" s="28">
        <f t="shared" si="60"/>
        <v>-6.6343782882975511</v>
      </c>
      <c r="D834" s="28">
        <f t="shared" si="64"/>
        <v>0.83050000000000057</v>
      </c>
      <c r="E834" s="42">
        <f t="shared" si="63"/>
        <v>-2.8522268275941602</v>
      </c>
    </row>
    <row r="835" spans="1:5" x14ac:dyDescent="0.15">
      <c r="A835" s="28">
        <f t="shared" si="61"/>
        <v>0.83100000000000063</v>
      </c>
      <c r="B835" s="28">
        <f t="shared" si="62"/>
        <v>0.73914553685855733</v>
      </c>
      <c r="C835" s="28">
        <f t="shared" si="60"/>
        <v>-6.6085719463275003</v>
      </c>
      <c r="D835" s="28">
        <f t="shared" si="64"/>
        <v>0.83150000000000057</v>
      </c>
      <c r="E835" s="42">
        <f t="shared" si="63"/>
        <v>-2.8588353995404878</v>
      </c>
    </row>
    <row r="836" spans="1:5" x14ac:dyDescent="0.15">
      <c r="A836" s="28">
        <f t="shared" si="61"/>
        <v>0.83200000000000063</v>
      </c>
      <c r="B836" s="28">
        <f t="shared" si="62"/>
        <v>0.73557199260913175</v>
      </c>
      <c r="C836" s="28">
        <f t="shared" ref="C836:C899" si="65">-9.81*SIN(B836)</f>
        <v>-6.5826215163824404</v>
      </c>
      <c r="D836" s="28">
        <f t="shared" si="64"/>
        <v>0.83250000000000057</v>
      </c>
      <c r="E836" s="42">
        <f t="shared" si="63"/>
        <v>-2.86541802105687</v>
      </c>
    </row>
    <row r="837" spans="1:5" x14ac:dyDescent="0.15">
      <c r="A837" s="28">
        <f t="shared" ref="A837:A900" si="66">A836+$I$4</f>
        <v>0.83300000000000063</v>
      </c>
      <c r="B837" s="28">
        <f t="shared" ref="B837:B900" si="67">B836+E836/$L$4*$I$4</f>
        <v>0.73199022008281067</v>
      </c>
      <c r="C837" s="28">
        <f t="shared" si="65"/>
        <v>-6.556526982457016</v>
      </c>
      <c r="D837" s="28">
        <f t="shared" si="64"/>
        <v>0.83350000000000057</v>
      </c>
      <c r="E837" s="42">
        <f t="shared" ref="E837:E900" si="68">E836+C837*$I$4</f>
        <v>-2.8719745480393271</v>
      </c>
    </row>
    <row r="838" spans="1:5" x14ac:dyDescent="0.15">
      <c r="A838" s="28">
        <f t="shared" si="66"/>
        <v>0.83400000000000063</v>
      </c>
      <c r="B838" s="28">
        <f t="shared" si="67"/>
        <v>0.72840025189776147</v>
      </c>
      <c r="C838" s="28">
        <f t="shared" si="65"/>
        <v>-6.5302883372578862</v>
      </c>
      <c r="D838" s="28">
        <f t="shared" ref="D838:D901" si="69">A838+$I$4/2</f>
        <v>0.83450000000000057</v>
      </c>
      <c r="E838" s="42">
        <f t="shared" si="68"/>
        <v>-2.8785048363765848</v>
      </c>
    </row>
    <row r="839" spans="1:5" x14ac:dyDescent="0.15">
      <c r="A839" s="28">
        <f t="shared" si="66"/>
        <v>0.83500000000000063</v>
      </c>
      <c r="B839" s="28">
        <f t="shared" si="67"/>
        <v>0.72480212085229079</v>
      </c>
      <c r="C839" s="28">
        <f t="shared" si="65"/>
        <v>-6.5039055822589829</v>
      </c>
      <c r="D839" s="28">
        <f t="shared" si="69"/>
        <v>0.83550000000000058</v>
      </c>
      <c r="E839" s="42">
        <f t="shared" si="68"/>
        <v>-2.8850087419588437</v>
      </c>
    </row>
    <row r="840" spans="1:5" x14ac:dyDescent="0.15">
      <c r="A840" s="28">
        <f t="shared" si="66"/>
        <v>0.83600000000000063</v>
      </c>
      <c r="B840" s="28">
        <f t="shared" si="67"/>
        <v>0.72119585992484225</v>
      </c>
      <c r="C840" s="28">
        <f t="shared" si="65"/>
        <v>-6.4773787277560491</v>
      </c>
      <c r="D840" s="28">
        <f t="shared" si="69"/>
        <v>0.83650000000000058</v>
      </c>
      <c r="E840" s="42">
        <f t="shared" si="68"/>
        <v>-2.8914861206865998</v>
      </c>
    </row>
    <row r="841" spans="1:5" x14ac:dyDescent="0.15">
      <c r="A841" s="28">
        <f t="shared" si="66"/>
        <v>0.83700000000000063</v>
      </c>
      <c r="B841" s="28">
        <f t="shared" si="67"/>
        <v>0.71758150227398398</v>
      </c>
      <c r="C841" s="28">
        <f t="shared" si="65"/>
        <v>-6.4507077929204293</v>
      </c>
      <c r="D841" s="28">
        <f t="shared" si="69"/>
        <v>0.83750000000000058</v>
      </c>
      <c r="E841" s="42">
        <f t="shared" si="68"/>
        <v>-2.8979368284795202</v>
      </c>
    </row>
    <row r="842" spans="1:5" x14ac:dyDescent="0.15">
      <c r="A842" s="28">
        <f t="shared" si="66"/>
        <v>0.83800000000000063</v>
      </c>
      <c r="B842" s="28">
        <f t="shared" si="67"/>
        <v>0.71395908123838459</v>
      </c>
      <c r="C842" s="28">
        <f t="shared" si="65"/>
        <v>-6.4238928058521276</v>
      </c>
      <c r="D842" s="28">
        <f t="shared" si="69"/>
        <v>0.83850000000000058</v>
      </c>
      <c r="E842" s="42">
        <f t="shared" si="68"/>
        <v>-2.9043607212853724</v>
      </c>
    </row>
    <row r="843" spans="1:5" x14ac:dyDescent="0.15">
      <c r="A843" s="28">
        <f t="shared" si="66"/>
        <v>0.83900000000000063</v>
      </c>
      <c r="B843" s="28">
        <f t="shared" si="67"/>
        <v>0.71032863033677784</v>
      </c>
      <c r="C843" s="28">
        <f t="shared" si="65"/>
        <v>-6.3969338036320771</v>
      </c>
      <c r="D843" s="28">
        <f t="shared" si="69"/>
        <v>0.83950000000000058</v>
      </c>
      <c r="E843" s="42">
        <f t="shared" si="68"/>
        <v>-2.9107576550890046</v>
      </c>
    </row>
    <row r="844" spans="1:5" x14ac:dyDescent="0.15">
      <c r="A844" s="28">
        <f t="shared" si="66"/>
        <v>0.84000000000000064</v>
      </c>
      <c r="B844" s="28">
        <f t="shared" si="67"/>
        <v>0.70669018326791655</v>
      </c>
      <c r="C844" s="28">
        <f t="shared" si="65"/>
        <v>-6.3698308323736441</v>
      </c>
      <c r="D844" s="28">
        <f t="shared" si="69"/>
        <v>0.84050000000000058</v>
      </c>
      <c r="E844" s="42">
        <f t="shared" si="68"/>
        <v>-2.9171274859213785</v>
      </c>
    </row>
    <row r="845" spans="1:5" x14ac:dyDescent="0.15">
      <c r="A845" s="28">
        <f t="shared" si="66"/>
        <v>0.84100000000000064</v>
      </c>
      <c r="B845" s="28">
        <f t="shared" si="67"/>
        <v>0.70304377391051487</v>
      </c>
      <c r="C845" s="28">
        <f t="shared" si="65"/>
        <v>-6.3425839472733223</v>
      </c>
      <c r="D845" s="28">
        <f t="shared" si="69"/>
        <v>0.84150000000000058</v>
      </c>
      <c r="E845" s="42">
        <f t="shared" si="68"/>
        <v>-2.9234700698686518</v>
      </c>
    </row>
    <row r="846" spans="1:5" x14ac:dyDescent="0.15">
      <c r="A846" s="28">
        <f t="shared" si="66"/>
        <v>0.84200000000000064</v>
      </c>
      <c r="B846" s="28">
        <f t="shared" si="67"/>
        <v>0.69938943632317907</v>
      </c>
      <c r="C846" s="28">
        <f t="shared" si="65"/>
        <v>-6.3151932126606392</v>
      </c>
      <c r="D846" s="28">
        <f t="shared" si="69"/>
        <v>0.84250000000000058</v>
      </c>
      <c r="E846" s="42">
        <f t="shared" si="68"/>
        <v>-2.9297852630813126</v>
      </c>
    </row>
    <row r="847" spans="1:5" x14ac:dyDescent="0.15">
      <c r="A847" s="28">
        <f t="shared" si="66"/>
        <v>0.84300000000000064</v>
      </c>
      <c r="B847" s="28">
        <f t="shared" si="67"/>
        <v>0.69572720474432748</v>
      </c>
      <c r="C847" s="28">
        <f t="shared" si="65"/>
        <v>-6.2876587020472128</v>
      </c>
      <c r="D847" s="28">
        <f t="shared" si="69"/>
        <v>0.84350000000000058</v>
      </c>
      <c r="E847" s="42">
        <f t="shared" si="68"/>
        <v>-2.9360729217833597</v>
      </c>
    </row>
    <row r="848" spans="1:5" x14ac:dyDescent="0.15">
      <c r="A848" s="28">
        <f t="shared" si="66"/>
        <v>0.84400000000000064</v>
      </c>
      <c r="B848" s="28">
        <f t="shared" si="67"/>
        <v>0.69205711359209832</v>
      </c>
      <c r="C848" s="28">
        <f t="shared" si="65"/>
        <v>-6.2599804981749951</v>
      </c>
      <c r="D848" s="28">
        <f t="shared" si="69"/>
        <v>0.84450000000000058</v>
      </c>
      <c r="E848" s="42">
        <f t="shared" si="68"/>
        <v>-2.9423329022815348</v>
      </c>
    </row>
    <row r="849" spans="1:5" x14ac:dyDescent="0.15">
      <c r="A849" s="28">
        <f t="shared" si="66"/>
        <v>0.84500000000000064</v>
      </c>
      <c r="B849" s="28">
        <f t="shared" si="67"/>
        <v>0.68837919746424636</v>
      </c>
      <c r="C849" s="28">
        <f t="shared" si="65"/>
        <v>-6.232158693063643</v>
      </c>
      <c r="D849" s="28">
        <f t="shared" si="69"/>
        <v>0.84550000000000058</v>
      </c>
      <c r="E849" s="42">
        <f t="shared" si="68"/>
        <v>-2.9485650609745986</v>
      </c>
    </row>
    <row r="850" spans="1:5" x14ac:dyDescent="0.15">
      <c r="A850" s="28">
        <f t="shared" si="66"/>
        <v>0.84600000000000064</v>
      </c>
      <c r="B850" s="28">
        <f t="shared" si="67"/>
        <v>0.68469349113802813</v>
      </c>
      <c r="C850" s="28">
        <f t="shared" si="65"/>
        <v>-6.2041933880570417</v>
      </c>
      <c r="D850" s="28">
        <f t="shared" si="69"/>
        <v>0.84650000000000059</v>
      </c>
      <c r="E850" s="42">
        <f t="shared" si="68"/>
        <v>-2.9547692543626556</v>
      </c>
    </row>
    <row r="851" spans="1:5" x14ac:dyDescent="0.15">
      <c r="A851" s="28">
        <f t="shared" si="66"/>
        <v>0.84700000000000064</v>
      </c>
      <c r="B851" s="28">
        <f t="shared" si="67"/>
        <v>0.68100002957007477</v>
      </c>
      <c r="C851" s="28">
        <f t="shared" si="65"/>
        <v>-6.1760846938689351</v>
      </c>
      <c r="D851" s="28">
        <f t="shared" si="69"/>
        <v>0.84750000000000059</v>
      </c>
      <c r="E851" s="42">
        <f t="shared" si="68"/>
        <v>-2.9609453390565244</v>
      </c>
    </row>
    <row r="852" spans="1:5" x14ac:dyDescent="0.15">
      <c r="A852" s="28">
        <f t="shared" si="66"/>
        <v>0.84800000000000064</v>
      </c>
      <c r="B852" s="28">
        <f t="shared" si="67"/>
        <v>0.67729884789625416</v>
      </c>
      <c r="C852" s="28">
        <f t="shared" si="65"/>
        <v>-6.1478327306276661</v>
      </c>
      <c r="D852" s="28">
        <f t="shared" si="69"/>
        <v>0.84850000000000059</v>
      </c>
      <c r="E852" s="42">
        <f t="shared" si="68"/>
        <v>-2.9670931717871518</v>
      </c>
    </row>
    <row r="853" spans="1:5" x14ac:dyDescent="0.15">
      <c r="A853" s="28">
        <f t="shared" si="66"/>
        <v>0.84900000000000064</v>
      </c>
      <c r="B853" s="28">
        <f t="shared" si="67"/>
        <v>0.67358998143152027</v>
      </c>
      <c r="C853" s="28">
        <f t="shared" si="65"/>
        <v>-6.1194376279200124</v>
      </c>
      <c r="D853" s="28">
        <f t="shared" si="69"/>
        <v>0.84950000000000059</v>
      </c>
      <c r="E853" s="42">
        <f t="shared" si="68"/>
        <v>-2.9732126094150719</v>
      </c>
    </row>
    <row r="854" spans="1:5" x14ac:dyDescent="0.15">
      <c r="A854" s="28">
        <f t="shared" si="66"/>
        <v>0.85000000000000064</v>
      </c>
      <c r="B854" s="28">
        <f t="shared" si="67"/>
        <v>0.66987346566975148</v>
      </c>
      <c r="C854" s="28">
        <f t="shared" si="65"/>
        <v>-6.0908995248340991</v>
      </c>
      <c r="D854" s="28">
        <f t="shared" si="69"/>
        <v>0.85050000000000059</v>
      </c>
      <c r="E854" s="42">
        <f t="shared" si="68"/>
        <v>-2.979303508939906</v>
      </c>
    </row>
    <row r="855" spans="1:5" x14ac:dyDescent="0.15">
      <c r="A855" s="28">
        <f t="shared" si="66"/>
        <v>0.85100000000000064</v>
      </c>
      <c r="B855" s="28">
        <f t="shared" si="67"/>
        <v>0.66614933628357664</v>
      </c>
      <c r="C855" s="28">
        <f t="shared" si="65"/>
        <v>-6.0622185700013755</v>
      </c>
      <c r="D855" s="28">
        <f t="shared" si="69"/>
        <v>0.85150000000000059</v>
      </c>
      <c r="E855" s="42">
        <f t="shared" si="68"/>
        <v>-2.9853657275099073</v>
      </c>
    </row>
    <row r="856" spans="1:5" x14ac:dyDescent="0.15">
      <c r="A856" s="28">
        <f t="shared" si="66"/>
        <v>0.85200000000000065</v>
      </c>
      <c r="B856" s="28">
        <f t="shared" si="67"/>
        <v>0.66241762912418922</v>
      </c>
      <c r="C856" s="28">
        <f t="shared" si="65"/>
        <v>-6.0333949216376421</v>
      </c>
      <c r="D856" s="28">
        <f t="shared" si="69"/>
        <v>0.85250000000000059</v>
      </c>
      <c r="E856" s="42">
        <f t="shared" si="68"/>
        <v>-2.9913991224315448</v>
      </c>
    </row>
    <row r="857" spans="1:5" x14ac:dyDescent="0.15">
      <c r="A857" s="28">
        <f t="shared" si="66"/>
        <v>0.85300000000000065</v>
      </c>
      <c r="B857" s="28">
        <f t="shared" si="67"/>
        <v>0.65867838022114977</v>
      </c>
      <c r="C857" s="28">
        <f t="shared" si="65"/>
        <v>-6.0044287475831224</v>
      </c>
      <c r="D857" s="28">
        <f t="shared" si="69"/>
        <v>0.85350000000000059</v>
      </c>
      <c r="E857" s="42">
        <f t="shared" si="68"/>
        <v>-2.9974035511791279</v>
      </c>
    </row>
    <row r="858" spans="1:5" x14ac:dyDescent="0.15">
      <c r="A858" s="28">
        <f t="shared" si="66"/>
        <v>0.85400000000000065</v>
      </c>
      <c r="B858" s="28">
        <f t="shared" si="67"/>
        <v>0.6549316257821759</v>
      </c>
      <c r="C858" s="28">
        <f t="shared" si="65"/>
        <v>-5.9753202253415472</v>
      </c>
      <c r="D858" s="28">
        <f t="shared" si="69"/>
        <v>0.85450000000000059</v>
      </c>
      <c r="E858" s="42">
        <f t="shared" si="68"/>
        <v>-3.0033788714044696</v>
      </c>
    </row>
    <row r="859" spans="1:5" x14ac:dyDescent="0.15">
      <c r="A859" s="28">
        <f t="shared" si="66"/>
        <v>0.85500000000000065</v>
      </c>
      <c r="B859" s="28">
        <f t="shared" si="67"/>
        <v>0.65117740219292031</v>
      </c>
      <c r="C859" s="28">
        <f t="shared" si="65"/>
        <v>-5.9460695421182601</v>
      </c>
      <c r="D859" s="28">
        <f t="shared" si="69"/>
        <v>0.85550000000000059</v>
      </c>
      <c r="E859" s="42">
        <f t="shared" si="68"/>
        <v>-3.0093249409465876</v>
      </c>
    </row>
    <row r="860" spans="1:5" x14ac:dyDescent="0.15">
      <c r="A860" s="28">
        <f t="shared" si="66"/>
        <v>0.85600000000000065</v>
      </c>
      <c r="B860" s="28">
        <f t="shared" si="67"/>
        <v>0.64741574601673713</v>
      </c>
      <c r="C860" s="28">
        <f t="shared" si="65"/>
        <v>-5.9166768948573152</v>
      </c>
      <c r="D860" s="28">
        <f t="shared" si="69"/>
        <v>0.85650000000000059</v>
      </c>
      <c r="E860" s="42">
        <f t="shared" si="68"/>
        <v>-3.0152416178414452</v>
      </c>
    </row>
    <row r="861" spans="1:5" x14ac:dyDescent="0.15">
      <c r="A861" s="28">
        <f t="shared" si="66"/>
        <v>0.85700000000000065</v>
      </c>
      <c r="B861" s="28">
        <f t="shared" si="67"/>
        <v>0.6436466939944353</v>
      </c>
      <c r="C861" s="28">
        <f t="shared" si="65"/>
        <v>-5.8871424902775624</v>
      </c>
      <c r="D861" s="28">
        <f t="shared" si="69"/>
        <v>0.8575000000000006</v>
      </c>
      <c r="E861" s="42">
        <f t="shared" si="68"/>
        <v>-3.021128760331723</v>
      </c>
    </row>
    <row r="862" spans="1:5" x14ac:dyDescent="0.15">
      <c r="A862" s="28">
        <f t="shared" si="66"/>
        <v>0.85800000000000065</v>
      </c>
      <c r="B862" s="28">
        <f t="shared" si="67"/>
        <v>0.6398702830440206</v>
      </c>
      <c r="C862" s="28">
        <f t="shared" si="65"/>
        <v>-5.857466544907699</v>
      </c>
      <c r="D862" s="28">
        <f t="shared" si="69"/>
        <v>0.8585000000000006</v>
      </c>
      <c r="E862" s="42">
        <f t="shared" si="68"/>
        <v>-3.0269862268766308</v>
      </c>
    </row>
    <row r="863" spans="1:5" x14ac:dyDescent="0.15">
      <c r="A863" s="28">
        <f t="shared" si="66"/>
        <v>0.85900000000000065</v>
      </c>
      <c r="B863" s="28">
        <f t="shared" si="67"/>
        <v>0.63608655026042482</v>
      </c>
      <c r="C863" s="28">
        <f t="shared" si="65"/>
        <v>-5.8276492851202875</v>
      </c>
      <c r="D863" s="28">
        <f t="shared" si="69"/>
        <v>0.8595000000000006</v>
      </c>
      <c r="E863" s="42">
        <f t="shared" si="68"/>
        <v>-3.0328138761617511</v>
      </c>
    </row>
    <row r="864" spans="1:5" x14ac:dyDescent="0.15">
      <c r="A864" s="28">
        <f t="shared" si="66"/>
        <v>0.86000000000000065</v>
      </c>
      <c r="B864" s="28">
        <f t="shared" si="67"/>
        <v>0.63229553291522267</v>
      </c>
      <c r="C864" s="28">
        <f t="shared" si="65"/>
        <v>-5.7976909471647105</v>
      </c>
      <c r="D864" s="28">
        <f t="shared" si="69"/>
        <v>0.8605000000000006</v>
      </c>
      <c r="E864" s="42">
        <f t="shared" si="68"/>
        <v>-3.0386115671089158</v>
      </c>
    </row>
    <row r="865" spans="1:5" x14ac:dyDescent="0.15">
      <c r="A865" s="28">
        <f t="shared" si="66"/>
        <v>0.86100000000000065</v>
      </c>
      <c r="B865" s="28">
        <f t="shared" si="67"/>
        <v>0.62849726845633658</v>
      </c>
      <c r="C865" s="28">
        <f t="shared" si="65"/>
        <v>-5.7675917771990637</v>
      </c>
      <c r="D865" s="28">
        <f t="shared" si="69"/>
        <v>0.8615000000000006</v>
      </c>
      <c r="E865" s="42">
        <f t="shared" si="68"/>
        <v>-3.0443791588861147</v>
      </c>
    </row>
    <row r="866" spans="1:5" x14ac:dyDescent="0.15">
      <c r="A866" s="28">
        <f t="shared" si="66"/>
        <v>0.86200000000000065</v>
      </c>
      <c r="B866" s="28">
        <f t="shared" si="67"/>
        <v>0.62469179450772894</v>
      </c>
      <c r="C866" s="28">
        <f t="shared" si="65"/>
        <v>-5.7373520313209667</v>
      </c>
      <c r="D866" s="28">
        <f t="shared" si="69"/>
        <v>0.8625000000000006</v>
      </c>
      <c r="E866" s="42">
        <f t="shared" si="68"/>
        <v>-3.0501165109174355</v>
      </c>
    </row>
    <row r="867" spans="1:5" x14ac:dyDescent="0.15">
      <c r="A867" s="28">
        <f t="shared" si="66"/>
        <v>0.86300000000000066</v>
      </c>
      <c r="B867" s="28">
        <f t="shared" si="67"/>
        <v>0.62087914886908213</v>
      </c>
      <c r="C867" s="28">
        <f t="shared" si="65"/>
        <v>-5.7069719755972832</v>
      </c>
      <c r="D867" s="28">
        <f t="shared" si="69"/>
        <v>0.8635000000000006</v>
      </c>
      <c r="E867" s="42">
        <f t="shared" si="68"/>
        <v>-3.0558234828930328</v>
      </c>
    </row>
    <row r="868" spans="1:5" x14ac:dyDescent="0.15">
      <c r="A868" s="28">
        <f t="shared" si="66"/>
        <v>0.86400000000000066</v>
      </c>
      <c r="B868" s="28">
        <f t="shared" si="67"/>
        <v>0.61705936951546581</v>
      </c>
      <c r="C868" s="28">
        <f t="shared" si="65"/>
        <v>-5.6764518860927309</v>
      </c>
      <c r="D868" s="28">
        <f t="shared" si="69"/>
        <v>0.8645000000000006</v>
      </c>
      <c r="E868" s="42">
        <f t="shared" si="68"/>
        <v>-3.0614999347791256</v>
      </c>
    </row>
    <row r="869" spans="1:5" x14ac:dyDescent="0.15">
      <c r="A869" s="28">
        <f t="shared" si="66"/>
        <v>0.86500000000000066</v>
      </c>
      <c r="B869" s="28">
        <f t="shared" si="67"/>
        <v>0.61323249459699192</v>
      </c>
      <c r="C869" s="28">
        <f t="shared" si="65"/>
        <v>-5.6457920488973858</v>
      </c>
      <c r="D869" s="28">
        <f t="shared" si="69"/>
        <v>0.8655000000000006</v>
      </c>
      <c r="E869" s="42">
        <f t="shared" si="68"/>
        <v>-3.0671457268280231</v>
      </c>
    </row>
    <row r="870" spans="1:5" x14ac:dyDescent="0.15">
      <c r="A870" s="28">
        <f t="shared" si="66"/>
        <v>0.86600000000000066</v>
      </c>
      <c r="B870" s="28">
        <f t="shared" si="67"/>
        <v>0.60939856243845691</v>
      </c>
      <c r="C870" s="28">
        <f t="shared" si="65"/>
        <v>-5.6149927601530436</v>
      </c>
      <c r="D870" s="28">
        <f t="shared" si="69"/>
        <v>0.8665000000000006</v>
      </c>
      <c r="E870" s="42">
        <f t="shared" si="68"/>
        <v>-3.0727607195881763</v>
      </c>
    </row>
    <row r="871" spans="1:5" x14ac:dyDescent="0.15">
      <c r="A871" s="28">
        <f t="shared" si="66"/>
        <v>0.86700000000000066</v>
      </c>
      <c r="B871" s="28">
        <f t="shared" si="67"/>
        <v>0.6055576115389717</v>
      </c>
      <c r="C871" s="28">
        <f t="shared" si="65"/>
        <v>-5.5840543260784461</v>
      </c>
      <c r="D871" s="28">
        <f t="shared" si="69"/>
        <v>0.8675000000000006</v>
      </c>
      <c r="E871" s="42">
        <f t="shared" si="68"/>
        <v>-3.0783447739142549</v>
      </c>
    </row>
    <row r="872" spans="1:5" x14ac:dyDescent="0.15">
      <c r="A872" s="28">
        <f t="shared" si="66"/>
        <v>0.86800000000000066</v>
      </c>
      <c r="B872" s="28">
        <f t="shared" si="67"/>
        <v>0.60170968057157892</v>
      </c>
      <c r="C872" s="28">
        <f t="shared" si="65"/>
        <v>-5.5529770629933601</v>
      </c>
      <c r="D872" s="28">
        <f t="shared" si="69"/>
        <v>0.8685000000000006</v>
      </c>
      <c r="E872" s="42">
        <f t="shared" si="68"/>
        <v>-3.0838977509772483</v>
      </c>
    </row>
    <row r="873" spans="1:5" x14ac:dyDescent="0.15">
      <c r="A873" s="28">
        <f t="shared" si="66"/>
        <v>0.86900000000000066</v>
      </c>
      <c r="B873" s="28">
        <f t="shared" si="67"/>
        <v>0.59785480838285732</v>
      </c>
      <c r="C873" s="28">
        <f t="shared" si="65"/>
        <v>-5.5217612973414774</v>
      </c>
      <c r="D873" s="28">
        <f t="shared" si="69"/>
        <v>0.86950000000000061</v>
      </c>
      <c r="E873" s="42">
        <f t="shared" si="68"/>
        <v>-3.0894195122745898</v>
      </c>
    </row>
    <row r="874" spans="1:5" x14ac:dyDescent="0.15">
      <c r="A874" s="28">
        <f t="shared" si="66"/>
        <v>0.87000000000000066</v>
      </c>
      <c r="B874" s="28">
        <f t="shared" si="67"/>
        <v>0.59399303399251413</v>
      </c>
      <c r="C874" s="28">
        <f t="shared" si="65"/>
        <v>-5.4904073657121595</v>
      </c>
      <c r="D874" s="28">
        <f t="shared" si="69"/>
        <v>0.87050000000000061</v>
      </c>
      <c r="E874" s="42">
        <f t="shared" si="68"/>
        <v>-3.094909919640302</v>
      </c>
    </row>
    <row r="875" spans="1:5" x14ac:dyDescent="0.15">
      <c r="A875" s="28">
        <f t="shared" si="66"/>
        <v>0.87100000000000066</v>
      </c>
      <c r="B875" s="28">
        <f t="shared" si="67"/>
        <v>0.59012439659296378</v>
      </c>
      <c r="C875" s="28">
        <f t="shared" si="65"/>
        <v>-5.4589156148609685</v>
      </c>
      <c r="D875" s="28">
        <f t="shared" si="69"/>
        <v>0.87150000000000061</v>
      </c>
      <c r="E875" s="42">
        <f t="shared" si="68"/>
        <v>-3.1003688352551628</v>
      </c>
    </row>
    <row r="876" spans="1:5" x14ac:dyDescent="0.15">
      <c r="A876" s="28">
        <f t="shared" si="66"/>
        <v>0.87200000000000066</v>
      </c>
      <c r="B876" s="28">
        <f t="shared" si="67"/>
        <v>0.58624893554889479</v>
      </c>
      <c r="C876" s="28">
        <f t="shared" si="65"/>
        <v>-5.4272864017290239</v>
      </c>
      <c r="D876" s="28">
        <f t="shared" si="69"/>
        <v>0.87250000000000061</v>
      </c>
      <c r="E876" s="42">
        <f t="shared" si="68"/>
        <v>-3.1057961216568919</v>
      </c>
    </row>
    <row r="877" spans="1:5" x14ac:dyDescent="0.15">
      <c r="A877" s="28">
        <f t="shared" si="66"/>
        <v>0.87300000000000066</v>
      </c>
      <c r="B877" s="28">
        <f t="shared" si="67"/>
        <v>0.58236669039682365</v>
      </c>
      <c r="C877" s="28">
        <f t="shared" si="65"/>
        <v>-5.3955200934611343</v>
      </c>
      <c r="D877" s="28">
        <f t="shared" si="69"/>
        <v>0.87350000000000061</v>
      </c>
      <c r="E877" s="42">
        <f t="shared" si="68"/>
        <v>-3.1111916417503531</v>
      </c>
    </row>
    <row r="878" spans="1:5" x14ac:dyDescent="0.15">
      <c r="A878" s="28">
        <f t="shared" si="66"/>
        <v>0.87400000000000067</v>
      </c>
      <c r="B878" s="28">
        <f t="shared" si="67"/>
        <v>0.57847770084463568</v>
      </c>
      <c r="C878" s="28">
        <f t="shared" si="65"/>
        <v>-5.3636170674227115</v>
      </c>
      <c r="D878" s="28">
        <f t="shared" si="69"/>
        <v>0.87450000000000061</v>
      </c>
      <c r="E878" s="42">
        <f t="shared" si="68"/>
        <v>-3.1165552588177756</v>
      </c>
    </row>
    <row r="879" spans="1:5" x14ac:dyDescent="0.15">
      <c r="A879" s="28">
        <f t="shared" si="66"/>
        <v>0.87500000000000067</v>
      </c>
      <c r="B879" s="28">
        <f t="shared" si="67"/>
        <v>0.57458200677111348</v>
      </c>
      <c r="C879" s="28">
        <f t="shared" si="65"/>
        <v>-5.3315777112154619</v>
      </c>
      <c r="D879" s="28">
        <f t="shared" si="69"/>
        <v>0.87550000000000061</v>
      </c>
      <c r="E879" s="42">
        <f t="shared" si="68"/>
        <v>-3.1218868365289909</v>
      </c>
    </row>
    <row r="880" spans="1:5" x14ac:dyDescent="0.15">
      <c r="A880" s="28">
        <f t="shared" si="66"/>
        <v>0.87600000000000067</v>
      </c>
      <c r="B880" s="28">
        <f t="shared" si="67"/>
        <v>0.57067964822545225</v>
      </c>
      <c r="C880" s="28">
        <f t="shared" si="65"/>
        <v>-5.2994024226918199</v>
      </c>
      <c r="D880" s="28">
        <f t="shared" si="69"/>
        <v>0.87650000000000061</v>
      </c>
      <c r="E880" s="42">
        <f t="shared" si="68"/>
        <v>-3.1271862389516829</v>
      </c>
    </row>
    <row r="881" spans="1:5" x14ac:dyDescent="0.15">
      <c r="A881" s="28">
        <f t="shared" si="66"/>
        <v>0.87700000000000067</v>
      </c>
      <c r="B881" s="28">
        <f t="shared" si="67"/>
        <v>0.56677066542676269</v>
      </c>
      <c r="C881" s="28">
        <f t="shared" si="65"/>
        <v>-5.2670916099681442</v>
      </c>
      <c r="D881" s="28">
        <f t="shared" si="69"/>
        <v>0.87750000000000061</v>
      </c>
      <c r="E881" s="42">
        <f t="shared" si="68"/>
        <v>-3.1324533305616509</v>
      </c>
    </row>
    <row r="882" spans="1:5" x14ac:dyDescent="0.15">
      <c r="A882" s="28">
        <f t="shared" si="66"/>
        <v>0.87800000000000067</v>
      </c>
      <c r="B882" s="28">
        <f t="shared" si="67"/>
        <v>0.56285509876356066</v>
      </c>
      <c r="C882" s="28">
        <f t="shared" si="65"/>
        <v>-5.2346456914366453</v>
      </c>
      <c r="D882" s="28">
        <f t="shared" si="69"/>
        <v>0.87850000000000061</v>
      </c>
      <c r="E882" s="42">
        <f t="shared" si="68"/>
        <v>-3.1376879762530874</v>
      </c>
    </row>
    <row r="883" spans="1:5" x14ac:dyDescent="0.15">
      <c r="A883" s="28">
        <f t="shared" si="66"/>
        <v>0.87900000000000067</v>
      </c>
      <c r="B883" s="28">
        <f t="shared" si="67"/>
        <v>0.55893298879324427</v>
      </c>
      <c r="C883" s="28">
        <f t="shared" si="65"/>
        <v>-5.2020650957760397</v>
      </c>
      <c r="D883" s="28">
        <f t="shared" si="69"/>
        <v>0.87950000000000061</v>
      </c>
      <c r="E883" s="42">
        <f t="shared" si="68"/>
        <v>-3.1428900413488634</v>
      </c>
    </row>
    <row r="884" spans="1:5" x14ac:dyDescent="0.15">
      <c r="A884" s="28">
        <f t="shared" si="66"/>
        <v>0.88000000000000067</v>
      </c>
      <c r="B884" s="28">
        <f t="shared" si="67"/>
        <v>0.55500437624155818</v>
      </c>
      <c r="C884" s="28">
        <f t="shared" si="65"/>
        <v>-5.1693502619609273</v>
      </c>
      <c r="D884" s="28">
        <f t="shared" si="69"/>
        <v>0.88050000000000062</v>
      </c>
      <c r="E884" s="42">
        <f t="shared" si="68"/>
        <v>-3.1480593916108242</v>
      </c>
    </row>
    <row r="885" spans="1:5" x14ac:dyDescent="0.15">
      <c r="A885" s="28">
        <f t="shared" si="66"/>
        <v>0.88100000000000067</v>
      </c>
      <c r="B885" s="28">
        <f t="shared" si="67"/>
        <v>0.55106930200204463</v>
      </c>
      <c r="C885" s="28">
        <f t="shared" si="65"/>
        <v>-5.1365016392698717</v>
      </c>
      <c r="D885" s="28">
        <f t="shared" si="69"/>
        <v>0.88150000000000062</v>
      </c>
      <c r="E885" s="42">
        <f t="shared" si="68"/>
        <v>-3.1531958932500941</v>
      </c>
    </row>
    <row r="886" spans="1:5" x14ac:dyDescent="0.15">
      <c r="A886" s="28">
        <f t="shared" si="66"/>
        <v>0.88200000000000067</v>
      </c>
      <c r="B886" s="28">
        <f t="shared" si="67"/>
        <v>0.54712780713548204</v>
      </c>
      <c r="C886" s="28">
        <f t="shared" si="65"/>
        <v>-5.1035196872921844</v>
      </c>
      <c r="D886" s="28">
        <f t="shared" si="69"/>
        <v>0.88250000000000062</v>
      </c>
      <c r="E886" s="42">
        <f t="shared" si="68"/>
        <v>-3.1582994129373865</v>
      </c>
    </row>
    <row r="887" spans="1:5" x14ac:dyDescent="0.15">
      <c r="A887" s="28">
        <f t="shared" si="66"/>
        <v>0.88300000000000067</v>
      </c>
      <c r="B887" s="28">
        <f t="shared" si="67"/>
        <v>0.54317993286931032</v>
      </c>
      <c r="C887" s="28">
        <f t="shared" si="65"/>
        <v>-5.0704048759333951</v>
      </c>
      <c r="D887" s="28">
        <f t="shared" si="69"/>
        <v>0.88350000000000062</v>
      </c>
      <c r="E887" s="42">
        <f t="shared" si="68"/>
        <v>-3.1633698178133201</v>
      </c>
    </row>
    <row r="888" spans="1:5" x14ac:dyDescent="0.15">
      <c r="A888" s="28">
        <f t="shared" si="66"/>
        <v>0.88400000000000067</v>
      </c>
      <c r="B888" s="28">
        <f t="shared" si="67"/>
        <v>0.53922572059704366</v>
      </c>
      <c r="C888" s="28">
        <f t="shared" si="65"/>
        <v>-5.0371576854194107</v>
      </c>
      <c r="D888" s="28">
        <f t="shared" si="69"/>
        <v>0.88450000000000062</v>
      </c>
      <c r="E888" s="42">
        <f t="shared" si="68"/>
        <v>-3.1684069754987396</v>
      </c>
    </row>
    <row r="889" spans="1:5" x14ac:dyDescent="0.15">
      <c r="A889" s="28">
        <f t="shared" si="66"/>
        <v>0.88500000000000068</v>
      </c>
      <c r="B889" s="28">
        <f t="shared" si="67"/>
        <v>0.53526521187767018</v>
      </c>
      <c r="C889" s="28">
        <f t="shared" si="65"/>
        <v>-5.0037786062993357</v>
      </c>
      <c r="D889" s="28">
        <f t="shared" si="69"/>
        <v>0.88550000000000062</v>
      </c>
      <c r="E889" s="42">
        <f t="shared" si="68"/>
        <v>-3.1734107541050389</v>
      </c>
    </row>
    <row r="890" spans="1:5" x14ac:dyDescent="0.15">
      <c r="A890" s="28">
        <f t="shared" si="66"/>
        <v>0.88600000000000068</v>
      </c>
      <c r="B890" s="28">
        <f t="shared" si="67"/>
        <v>0.53129844843503893</v>
      </c>
      <c r="C890" s="28">
        <f t="shared" si="65"/>
        <v>-4.9702681394469721</v>
      </c>
      <c r="D890" s="28">
        <f t="shared" si="69"/>
        <v>0.88650000000000062</v>
      </c>
      <c r="E890" s="42">
        <f t="shared" si="68"/>
        <v>-3.1783810222444857</v>
      </c>
    </row>
    <row r="891" spans="1:5" x14ac:dyDescent="0.15">
      <c r="A891" s="28">
        <f t="shared" si="66"/>
        <v>0.88700000000000068</v>
      </c>
      <c r="B891" s="28">
        <f t="shared" si="67"/>
        <v>0.52732547215723335</v>
      </c>
      <c r="C891" s="28">
        <f t="shared" si="65"/>
        <v>-4.9366267960609589</v>
      </c>
      <c r="D891" s="28">
        <f t="shared" si="69"/>
        <v>0.88750000000000062</v>
      </c>
      <c r="E891" s="42">
        <f t="shared" si="68"/>
        <v>-3.1833176490405468</v>
      </c>
    </row>
    <row r="892" spans="1:5" x14ac:dyDescent="0.15">
      <c r="A892" s="28">
        <f t="shared" si="66"/>
        <v>0.88800000000000068</v>
      </c>
      <c r="B892" s="28">
        <f t="shared" si="67"/>
        <v>0.52334632509593271</v>
      </c>
      <c r="C892" s="28">
        <f t="shared" si="65"/>
        <v>-4.9028550976635712</v>
      </c>
      <c r="D892" s="28">
        <f t="shared" si="69"/>
        <v>0.88850000000000062</v>
      </c>
      <c r="E892" s="42">
        <f t="shared" si="68"/>
        <v>-3.1882205041382106</v>
      </c>
    </row>
    <row r="893" spans="1:5" x14ac:dyDescent="0.15">
      <c r="A893" s="28">
        <f t="shared" si="66"/>
        <v>0.88900000000000068</v>
      </c>
      <c r="B893" s="28">
        <f t="shared" si="67"/>
        <v>0.51936104946575989</v>
      </c>
      <c r="C893" s="28">
        <f t="shared" si="65"/>
        <v>-4.8689535760981588</v>
      </c>
      <c r="D893" s="28">
        <f t="shared" si="69"/>
        <v>0.88950000000000062</v>
      </c>
      <c r="E893" s="42">
        <f t="shared" si="68"/>
        <v>-3.1930894577143087</v>
      </c>
    </row>
    <row r="894" spans="1:5" x14ac:dyDescent="0.15">
      <c r="A894" s="28">
        <f t="shared" si="66"/>
        <v>0.89000000000000068</v>
      </c>
      <c r="B894" s="28">
        <f t="shared" si="67"/>
        <v>0.51536968764361701</v>
      </c>
      <c r="C894" s="28">
        <f t="shared" si="65"/>
        <v>-4.8349227735252143</v>
      </c>
      <c r="D894" s="28">
        <f t="shared" si="69"/>
        <v>0.89050000000000062</v>
      </c>
      <c r="E894" s="42">
        <f t="shared" si="68"/>
        <v>-3.1979243804878341</v>
      </c>
    </row>
    <row r="895" spans="1:5" x14ac:dyDescent="0.15">
      <c r="A895" s="28">
        <f t="shared" si="66"/>
        <v>0.89100000000000068</v>
      </c>
      <c r="B895" s="28">
        <f t="shared" si="67"/>
        <v>0.51137228216800723</v>
      </c>
      <c r="C895" s="28">
        <f t="shared" si="65"/>
        <v>-4.8007632424170668</v>
      </c>
      <c r="D895" s="28">
        <f t="shared" si="69"/>
        <v>0.89150000000000063</v>
      </c>
      <c r="E895" s="42">
        <f t="shared" si="68"/>
        <v>-3.2027251437302513</v>
      </c>
    </row>
    <row r="896" spans="1:5" x14ac:dyDescent="0.15">
      <c r="A896" s="28">
        <f t="shared" si="66"/>
        <v>0.89200000000000068</v>
      </c>
      <c r="B896" s="28">
        <f t="shared" si="67"/>
        <v>0.50736887573834444</v>
      </c>
      <c r="C896" s="28">
        <f t="shared" si="65"/>
        <v>-4.7664755455511987</v>
      </c>
      <c r="D896" s="28">
        <f t="shared" si="69"/>
        <v>0.89250000000000063</v>
      </c>
      <c r="E896" s="42">
        <f t="shared" si="68"/>
        <v>-3.2074916192758023</v>
      </c>
    </row>
    <row r="897" spans="1:5" x14ac:dyDescent="0.15">
      <c r="A897" s="28">
        <f t="shared" si="66"/>
        <v>0.89300000000000068</v>
      </c>
      <c r="B897" s="28">
        <f t="shared" si="67"/>
        <v>0.50335951121424971</v>
      </c>
      <c r="C897" s="28">
        <f t="shared" si="65"/>
        <v>-4.7320602560021721</v>
      </c>
      <c r="D897" s="28">
        <f t="shared" si="69"/>
        <v>0.89350000000000063</v>
      </c>
      <c r="E897" s="42">
        <f t="shared" si="68"/>
        <v>-3.2122236795318044</v>
      </c>
    </row>
    <row r="898" spans="1:5" x14ac:dyDescent="0.15">
      <c r="A898" s="28">
        <f t="shared" si="66"/>
        <v>0.89400000000000068</v>
      </c>
      <c r="B898" s="28">
        <f t="shared" si="67"/>
        <v>0.49934423161483493</v>
      </c>
      <c r="C898" s="28">
        <f t="shared" si="65"/>
        <v>-4.6975179571321588</v>
      </c>
      <c r="D898" s="28">
        <f t="shared" si="69"/>
        <v>0.89450000000000063</v>
      </c>
      <c r="E898" s="42">
        <f t="shared" si="68"/>
        <v>-3.2169211974889365</v>
      </c>
    </row>
    <row r="899" spans="1:5" x14ac:dyDescent="0.15">
      <c r="A899" s="28">
        <f t="shared" si="66"/>
        <v>0.89500000000000068</v>
      </c>
      <c r="B899" s="28">
        <f t="shared" si="67"/>
        <v>0.49532308011797377</v>
      </c>
      <c r="C899" s="28">
        <f t="shared" si="65"/>
        <v>-4.6628492425800756</v>
      </c>
      <c r="D899" s="28">
        <f t="shared" si="69"/>
        <v>0.89550000000000063</v>
      </c>
      <c r="E899" s="42">
        <f t="shared" si="68"/>
        <v>-3.2215840467315164</v>
      </c>
    </row>
    <row r="900" spans="1:5" x14ac:dyDescent="0.15">
      <c r="A900" s="28">
        <f t="shared" si="66"/>
        <v>0.89600000000000068</v>
      </c>
      <c r="B900" s="28">
        <f t="shared" si="67"/>
        <v>0.49129610005955937</v>
      </c>
      <c r="C900" s="28">
        <f t="shared" ref="C900:C963" si="70">-9.81*SIN(B900)</f>
        <v>-4.6280547162493058</v>
      </c>
      <c r="D900" s="28">
        <f t="shared" si="69"/>
        <v>0.89650000000000063</v>
      </c>
      <c r="E900" s="42">
        <f t="shared" si="68"/>
        <v>-3.2262121014477656</v>
      </c>
    </row>
    <row r="901" spans="1:5" x14ac:dyDescent="0.15">
      <c r="A901" s="28">
        <f t="shared" ref="A901:A964" si="71">A900+$I$4</f>
        <v>0.89700000000000069</v>
      </c>
      <c r="B901" s="28">
        <f t="shared" ref="B901:B964" si="72">B900+E900/$L$4*$I$4</f>
        <v>0.48726333493274965</v>
      </c>
      <c r="C901" s="28">
        <f t="shared" si="70"/>
        <v>-4.5931349922940177</v>
      </c>
      <c r="D901" s="28">
        <f t="shared" si="69"/>
        <v>0.89750000000000063</v>
      </c>
      <c r="E901" s="42">
        <f t="shared" ref="E901:E964" si="73">E900+C901*$I$4</f>
        <v>-3.2308052364400597</v>
      </c>
    </row>
    <row r="902" spans="1:5" x14ac:dyDescent="0.15">
      <c r="A902" s="28">
        <f t="shared" si="71"/>
        <v>0.89800000000000069</v>
      </c>
      <c r="B902" s="28">
        <f t="shared" si="72"/>
        <v>0.4832248283871996</v>
      </c>
      <c r="C902" s="28">
        <f t="shared" si="70"/>
        <v>-4.5580906951040543</v>
      </c>
      <c r="D902" s="28">
        <f t="shared" ref="D902:D965" si="74">A902+$I$4/2</f>
        <v>0.89850000000000063</v>
      </c>
      <c r="E902" s="42">
        <f t="shared" si="73"/>
        <v>-3.2353633271351638</v>
      </c>
    </row>
    <row r="903" spans="1:5" x14ac:dyDescent="0.15">
      <c r="A903" s="28">
        <f t="shared" si="71"/>
        <v>0.89900000000000069</v>
      </c>
      <c r="B903" s="28">
        <f t="shared" si="72"/>
        <v>0.47918062422828067</v>
      </c>
      <c r="C903" s="28">
        <f t="shared" si="70"/>
        <v>-4.5229224592884121</v>
      </c>
      <c r="D903" s="28">
        <f t="shared" si="74"/>
        <v>0.89950000000000063</v>
      </c>
      <c r="E903" s="42">
        <f t="shared" si="73"/>
        <v>-3.239886249594452</v>
      </c>
    </row>
    <row r="904" spans="1:5" x14ac:dyDescent="0.15">
      <c r="A904" s="28">
        <f t="shared" si="71"/>
        <v>0.90000000000000069</v>
      </c>
      <c r="B904" s="28">
        <f t="shared" si="72"/>
        <v>0.4751307664162876</v>
      </c>
      <c r="C904" s="28">
        <f t="shared" si="70"/>
        <v>-4.4876309296572829</v>
      </c>
      <c r="D904" s="28">
        <f t="shared" si="74"/>
        <v>0.90050000000000063</v>
      </c>
      <c r="E904" s="42">
        <f t="shared" si="73"/>
        <v>-3.2443738805241091</v>
      </c>
    </row>
    <row r="905" spans="1:5" x14ac:dyDescent="0.15">
      <c r="A905" s="28">
        <f t="shared" si="71"/>
        <v>0.90100000000000069</v>
      </c>
      <c r="B905" s="28">
        <f t="shared" si="72"/>
        <v>0.47107529906563245</v>
      </c>
      <c r="C905" s="28">
        <f t="shared" si="70"/>
        <v>-4.4522167612026715</v>
      </c>
      <c r="D905" s="28">
        <f t="shared" si="74"/>
        <v>0.90150000000000063</v>
      </c>
      <c r="E905" s="42">
        <f t="shared" si="73"/>
        <v>-3.248826097285312</v>
      </c>
    </row>
    <row r="906" spans="1:5" x14ac:dyDescent="0.15">
      <c r="A906" s="28">
        <f t="shared" si="71"/>
        <v>0.90200000000000069</v>
      </c>
      <c r="B906" s="28">
        <f t="shared" si="72"/>
        <v>0.46701426644402583</v>
      </c>
      <c r="C906" s="28">
        <f t="shared" si="70"/>
        <v>-4.4166806190775709</v>
      </c>
      <c r="D906" s="28">
        <f t="shared" si="74"/>
        <v>0.90250000000000064</v>
      </c>
      <c r="E906" s="42">
        <f t="shared" si="73"/>
        <v>-3.2532427779043895</v>
      </c>
    </row>
    <row r="907" spans="1:5" x14ac:dyDescent="0.15">
      <c r="A907" s="28">
        <f t="shared" si="71"/>
        <v>0.90300000000000069</v>
      </c>
      <c r="B907" s="28">
        <f t="shared" si="72"/>
        <v>0.46294771297164533</v>
      </c>
      <c r="C907" s="28">
        <f t="shared" si="70"/>
        <v>-4.3810231785736979</v>
      </c>
      <c r="D907" s="28">
        <f t="shared" si="74"/>
        <v>0.90350000000000064</v>
      </c>
      <c r="E907" s="42">
        <f t="shared" si="73"/>
        <v>-3.2576238010829632</v>
      </c>
    </row>
    <row r="908" spans="1:5" x14ac:dyDescent="0.15">
      <c r="A908" s="28">
        <f t="shared" si="71"/>
        <v>0.90400000000000069</v>
      </c>
      <c r="B908" s="28">
        <f t="shared" si="72"/>
        <v>0.45887568322029165</v>
      </c>
      <c r="C908" s="28">
        <f t="shared" si="70"/>
        <v>-4.3452451250977937</v>
      </c>
      <c r="D908" s="28">
        <f t="shared" si="74"/>
        <v>0.90450000000000064</v>
      </c>
      <c r="E908" s="42">
        <f t="shared" si="73"/>
        <v>-3.2619690462080611</v>
      </c>
    </row>
    <row r="909" spans="1:5" x14ac:dyDescent="0.15">
      <c r="A909" s="28">
        <f t="shared" si="71"/>
        <v>0.90500000000000069</v>
      </c>
      <c r="B909" s="28">
        <f t="shared" si="72"/>
        <v>0.45479822191253155</v>
      </c>
      <c r="C909" s="28">
        <f t="shared" si="70"/>
        <v>-4.3093471541464599</v>
      </c>
      <c r="D909" s="28">
        <f t="shared" si="74"/>
        <v>0.90550000000000064</v>
      </c>
      <c r="E909" s="42">
        <f t="shared" si="73"/>
        <v>-3.2662783933622075</v>
      </c>
    </row>
    <row r="910" spans="1:5" x14ac:dyDescent="0.15">
      <c r="A910" s="28">
        <f t="shared" si="71"/>
        <v>0.90600000000000069</v>
      </c>
      <c r="B910" s="28">
        <f t="shared" si="72"/>
        <v>0.45071537392082878</v>
      </c>
      <c r="C910" s="28">
        <f t="shared" si="70"/>
        <v>-4.2733299712795656</v>
      </c>
      <c r="D910" s="28">
        <f t="shared" si="74"/>
        <v>0.90650000000000064</v>
      </c>
      <c r="E910" s="42">
        <f t="shared" si="73"/>
        <v>-3.2705517233334871</v>
      </c>
    </row>
    <row r="911" spans="1:5" x14ac:dyDescent="0.15">
      <c r="A911" s="28">
        <f t="shared" si="71"/>
        <v>0.90700000000000069</v>
      </c>
      <c r="B911" s="28">
        <f t="shared" si="72"/>
        <v>0.44662718426666193</v>
      </c>
      <c r="C911" s="28">
        <f t="shared" si="70"/>
        <v>-4.2371942920921812</v>
      </c>
      <c r="D911" s="28">
        <f t="shared" si="74"/>
        <v>0.90750000000000064</v>
      </c>
      <c r="E911" s="42">
        <f t="shared" si="73"/>
        <v>-3.2747889176255791</v>
      </c>
    </row>
    <row r="912" spans="1:5" x14ac:dyDescent="0.15">
      <c r="A912" s="28">
        <f t="shared" si="71"/>
        <v>0.9080000000000007</v>
      </c>
      <c r="B912" s="28">
        <f t="shared" si="72"/>
        <v>0.44253369811962995</v>
      </c>
      <c r="C912" s="28">
        <f t="shared" si="70"/>
        <v>-4.2009408421850694</v>
      </c>
      <c r="D912" s="28">
        <f t="shared" si="74"/>
        <v>0.90850000000000064</v>
      </c>
      <c r="E912" s="42">
        <f t="shared" si="73"/>
        <v>-3.2789898584677641</v>
      </c>
    </row>
    <row r="913" spans="1:5" x14ac:dyDescent="0.15">
      <c r="A913" s="28">
        <f t="shared" si="71"/>
        <v>0.9090000000000007</v>
      </c>
      <c r="B913" s="28">
        <f t="shared" si="72"/>
        <v>0.43843496079654526</v>
      </c>
      <c r="C913" s="28">
        <f t="shared" si="70"/>
        <v>-4.1645703571337132</v>
      </c>
      <c r="D913" s="28">
        <f t="shared" si="74"/>
        <v>0.90950000000000064</v>
      </c>
      <c r="E913" s="42">
        <f t="shared" si="73"/>
        <v>-3.2831544288248979</v>
      </c>
    </row>
    <row r="914" spans="1:5" x14ac:dyDescent="0.15">
      <c r="A914" s="28">
        <f t="shared" si="71"/>
        <v>0.9100000000000007</v>
      </c>
      <c r="B914" s="28">
        <f t="shared" si="72"/>
        <v>0.43433101776051414</v>
      </c>
      <c r="C914" s="28">
        <f t="shared" si="70"/>
        <v>-4.1280835824558864</v>
      </c>
      <c r="D914" s="28">
        <f t="shared" si="74"/>
        <v>0.91050000000000064</v>
      </c>
      <c r="E914" s="42">
        <f t="shared" si="73"/>
        <v>-3.2872825124073537</v>
      </c>
    </row>
    <row r="915" spans="1:5" x14ac:dyDescent="0.15">
      <c r="A915" s="28">
        <f t="shared" si="71"/>
        <v>0.9110000000000007</v>
      </c>
      <c r="B915" s="28">
        <f t="shared" si="72"/>
        <v>0.43022191462000492</v>
      </c>
      <c r="C915" s="28">
        <f t="shared" si="70"/>
        <v>-4.0914812735777613</v>
      </c>
      <c r="D915" s="28">
        <f t="shared" si="74"/>
        <v>0.91150000000000064</v>
      </c>
      <c r="E915" s="42">
        <f t="shared" si="73"/>
        <v>-3.2913739936809314</v>
      </c>
    </row>
    <row r="916" spans="1:5" x14ac:dyDescent="0.15">
      <c r="A916" s="28">
        <f t="shared" si="71"/>
        <v>0.9120000000000007</v>
      </c>
      <c r="B916" s="28">
        <f t="shared" si="72"/>
        <v>0.42610769712790375</v>
      </c>
      <c r="C916" s="28">
        <f t="shared" si="70"/>
        <v>-4.054764195798553</v>
      </c>
      <c r="D916" s="28">
        <f t="shared" si="74"/>
        <v>0.91250000000000064</v>
      </c>
      <c r="E916" s="42">
        <f t="shared" si="73"/>
        <v>-3.2954287578767301</v>
      </c>
    </row>
    <row r="917" spans="1:5" x14ac:dyDescent="0.15">
      <c r="A917" s="28">
        <f t="shared" si="71"/>
        <v>0.9130000000000007</v>
      </c>
      <c r="B917" s="28">
        <f t="shared" si="72"/>
        <v>0.42198841118055785</v>
      </c>
      <c r="C917" s="28">
        <f t="shared" si="70"/>
        <v>-4.0179331242537026</v>
      </c>
      <c r="D917" s="28">
        <f t="shared" si="74"/>
        <v>0.91350000000000064</v>
      </c>
      <c r="E917" s="42">
        <f t="shared" si="73"/>
        <v>-3.2994466910009836</v>
      </c>
    </row>
    <row r="918" spans="1:5" x14ac:dyDescent="0.15">
      <c r="A918" s="28">
        <f t="shared" si="71"/>
        <v>0.9140000000000007</v>
      </c>
      <c r="B918" s="28">
        <f t="shared" si="72"/>
        <v>0.41786410281680664</v>
      </c>
      <c r="C918" s="28">
        <f t="shared" si="70"/>
        <v>-3.9809888438765935</v>
      </c>
      <c r="D918" s="28">
        <f t="shared" si="74"/>
        <v>0.91450000000000065</v>
      </c>
      <c r="E918" s="42">
        <f t="shared" si="73"/>
        <v>-3.3034276798448601</v>
      </c>
    </row>
    <row r="919" spans="1:5" x14ac:dyDescent="0.15">
      <c r="A919" s="28">
        <f t="shared" si="71"/>
        <v>0.9150000000000007</v>
      </c>
      <c r="B919" s="28">
        <f t="shared" si="72"/>
        <v>0.41373481821700059</v>
      </c>
      <c r="C919" s="28">
        <f t="shared" si="70"/>
        <v>-3.94393214935881</v>
      </c>
      <c r="D919" s="28">
        <f t="shared" si="74"/>
        <v>0.91550000000000065</v>
      </c>
      <c r="E919" s="42">
        <f t="shared" si="73"/>
        <v>-3.3073716119942187</v>
      </c>
    </row>
    <row r="920" spans="1:5" x14ac:dyDescent="0.15">
      <c r="A920" s="28">
        <f t="shared" si="71"/>
        <v>0.9160000000000007</v>
      </c>
      <c r="B920" s="28">
        <f t="shared" si="72"/>
        <v>0.40960060370200779</v>
      </c>
      <c r="C920" s="28">
        <f t="shared" si="70"/>
        <v>-3.9067638451089186</v>
      </c>
      <c r="D920" s="28">
        <f t="shared" si="74"/>
        <v>0.91650000000000065</v>
      </c>
      <c r="E920" s="42">
        <f t="shared" si="73"/>
        <v>-3.3112783758393278</v>
      </c>
    </row>
    <row r="921" spans="1:5" x14ac:dyDescent="0.15">
      <c r="A921" s="28">
        <f t="shared" si="71"/>
        <v>0.9170000000000007</v>
      </c>
      <c r="B921" s="28">
        <f t="shared" si="72"/>
        <v>0.40546150573220863</v>
      </c>
      <c r="C921" s="28">
        <f t="shared" si="70"/>
        <v>-3.8694847452098005</v>
      </c>
      <c r="D921" s="28">
        <f t="shared" si="74"/>
        <v>0.91750000000000065</v>
      </c>
      <c r="E921" s="42">
        <f t="shared" si="73"/>
        <v>-3.3151478605845375</v>
      </c>
    </row>
    <row r="922" spans="1:5" x14ac:dyDescent="0.15">
      <c r="A922" s="28">
        <f t="shared" si="71"/>
        <v>0.9180000000000007</v>
      </c>
      <c r="B922" s="28">
        <f t="shared" si="72"/>
        <v>0.40131757090647796</v>
      </c>
      <c r="C922" s="28">
        <f t="shared" si="70"/>
        <v>-3.832095673374508</v>
      </c>
      <c r="D922" s="28">
        <f t="shared" si="74"/>
        <v>0.91850000000000065</v>
      </c>
      <c r="E922" s="42">
        <f t="shared" si="73"/>
        <v>-3.3189799562579121</v>
      </c>
    </row>
    <row r="923" spans="1:5" x14ac:dyDescent="0.15">
      <c r="A923" s="28">
        <f t="shared" si="71"/>
        <v>0.91900000000000071</v>
      </c>
      <c r="B923" s="28">
        <f t="shared" si="72"/>
        <v>0.39716884596115559</v>
      </c>
      <c r="C923" s="28">
        <f t="shared" si="70"/>
        <v>-3.7945974629006689</v>
      </c>
      <c r="D923" s="28">
        <f t="shared" si="74"/>
        <v>0.91950000000000065</v>
      </c>
      <c r="E923" s="42">
        <f t="shared" si="73"/>
        <v>-3.3227745537208127</v>
      </c>
    </row>
    <row r="924" spans="1:5" x14ac:dyDescent="0.15">
      <c r="A924" s="28">
        <f t="shared" si="71"/>
        <v>0.92000000000000071</v>
      </c>
      <c r="B924" s="28">
        <f t="shared" si="72"/>
        <v>0.39301537776900458</v>
      </c>
      <c r="C924" s="28">
        <f t="shared" si="70"/>
        <v>-3.7569909566234179</v>
      </c>
      <c r="D924" s="28">
        <f t="shared" si="74"/>
        <v>0.92050000000000065</v>
      </c>
      <c r="E924" s="42">
        <f t="shared" si="73"/>
        <v>-3.3265315446774362</v>
      </c>
    </row>
    <row r="925" spans="1:5" x14ac:dyDescent="0.15">
      <c r="A925" s="28">
        <f t="shared" si="71"/>
        <v>0.92100000000000071</v>
      </c>
      <c r="B925" s="28">
        <f t="shared" si="72"/>
        <v>0.38885721333815781</v>
      </c>
      <c r="C925" s="28">
        <f t="shared" si="70"/>
        <v>-3.7192770068668866</v>
      </c>
      <c r="D925" s="28">
        <f t="shared" si="74"/>
        <v>0.92150000000000065</v>
      </c>
      <c r="E925" s="42">
        <f t="shared" si="73"/>
        <v>-3.3302508216843032</v>
      </c>
    </row>
    <row r="926" spans="1:5" x14ac:dyDescent="0.15">
      <c r="A926" s="28">
        <f t="shared" si="71"/>
        <v>0.92200000000000071</v>
      </c>
      <c r="B926" s="28">
        <f t="shared" si="72"/>
        <v>0.38469439981105241</v>
      </c>
      <c r="C926" s="28">
        <f t="shared" si="70"/>
        <v>-3.6814564753942127</v>
      </c>
      <c r="D926" s="28">
        <f t="shared" si="74"/>
        <v>0.92250000000000065</v>
      </c>
      <c r="E926" s="42">
        <f t="shared" si="73"/>
        <v>-3.3339322781596974</v>
      </c>
    </row>
    <row r="927" spans="1:5" x14ac:dyDescent="0.15">
      <c r="A927" s="28">
        <f t="shared" si="71"/>
        <v>0.92300000000000071</v>
      </c>
      <c r="B927" s="28">
        <f t="shared" si="72"/>
        <v>0.38052698446335281</v>
      </c>
      <c r="C927" s="28">
        <f t="shared" si="70"/>
        <v>-3.6435302333561199</v>
      </c>
      <c r="D927" s="28">
        <f t="shared" si="74"/>
        <v>0.92350000000000065</v>
      </c>
      <c r="E927" s="42">
        <f t="shared" si="73"/>
        <v>-3.3375758083930536</v>
      </c>
    </row>
    <row r="928" spans="1:5" x14ac:dyDescent="0.15">
      <c r="A928" s="28">
        <f t="shared" si="71"/>
        <v>0.92400000000000071</v>
      </c>
      <c r="B928" s="28">
        <f t="shared" si="72"/>
        <v>0.37635501470286148</v>
      </c>
      <c r="C928" s="28">
        <f t="shared" si="70"/>
        <v>-3.6054991612380212</v>
      </c>
      <c r="D928" s="28">
        <f t="shared" si="74"/>
        <v>0.92450000000000065</v>
      </c>
      <c r="E928" s="42">
        <f t="shared" si="73"/>
        <v>-3.3411813075542915</v>
      </c>
    </row>
    <row r="929" spans="1:5" x14ac:dyDescent="0.15">
      <c r="A929" s="28">
        <f t="shared" si="71"/>
        <v>0.92500000000000071</v>
      </c>
      <c r="B929" s="28">
        <f t="shared" si="72"/>
        <v>0.37217853806841861</v>
      </c>
      <c r="C929" s="28">
        <f t="shared" si="70"/>
        <v>-3.5673641488056922</v>
      </c>
      <c r="D929" s="28">
        <f t="shared" si="74"/>
        <v>0.92550000000000066</v>
      </c>
      <c r="E929" s="42">
        <f t="shared" si="73"/>
        <v>-3.3447486717030972</v>
      </c>
    </row>
    <row r="930" spans="1:5" x14ac:dyDescent="0.15">
      <c r="A930" s="28">
        <f t="shared" si="71"/>
        <v>0.92600000000000071</v>
      </c>
      <c r="B930" s="28">
        <f t="shared" si="72"/>
        <v>0.36799760222878974</v>
      </c>
      <c r="C930" s="28">
        <f t="shared" si="70"/>
        <v>-3.5291260950494872</v>
      </c>
      <c r="D930" s="28">
        <f t="shared" si="74"/>
        <v>0.92650000000000066</v>
      </c>
      <c r="E930" s="42">
        <f t="shared" si="73"/>
        <v>-3.3482777977981466</v>
      </c>
    </row>
    <row r="931" spans="1:5" x14ac:dyDescent="0.15">
      <c r="A931" s="28">
        <f t="shared" si="71"/>
        <v>0.92700000000000071</v>
      </c>
      <c r="B931" s="28">
        <f t="shared" si="72"/>
        <v>0.36381225498154207</v>
      </c>
      <c r="C931" s="28">
        <f t="shared" si="70"/>
        <v>-3.4907859081271164</v>
      </c>
      <c r="D931" s="28">
        <f t="shared" si="74"/>
        <v>0.92750000000000066</v>
      </c>
      <c r="E931" s="42">
        <f t="shared" si="73"/>
        <v>-3.3517685837062738</v>
      </c>
    </row>
    <row r="932" spans="1:5" x14ac:dyDescent="0.15">
      <c r="A932" s="28">
        <f t="shared" si="71"/>
        <v>0.92800000000000071</v>
      </c>
      <c r="B932" s="28">
        <f t="shared" si="72"/>
        <v>0.3596225442519092</v>
      </c>
      <c r="C932" s="28">
        <f t="shared" si="70"/>
        <v>-3.4523445053049877</v>
      </c>
      <c r="D932" s="28">
        <f t="shared" si="74"/>
        <v>0.92850000000000066</v>
      </c>
      <c r="E932" s="42">
        <f t="shared" si="73"/>
        <v>-3.3552209282115788</v>
      </c>
    </row>
    <row r="933" spans="1:5" x14ac:dyDescent="0.15">
      <c r="A933" s="28">
        <f t="shared" si="71"/>
        <v>0.92900000000000071</v>
      </c>
      <c r="B933" s="28">
        <f t="shared" si="72"/>
        <v>0.35542851809164472</v>
      </c>
      <c r="C933" s="28">
        <f t="shared" si="70"/>
        <v>-3.4138028128981093</v>
      </c>
      <c r="D933" s="28">
        <f t="shared" si="74"/>
        <v>0.92950000000000066</v>
      </c>
      <c r="E933" s="42">
        <f t="shared" si="73"/>
        <v>-3.3586347310244768</v>
      </c>
    </row>
    <row r="934" spans="1:5" x14ac:dyDescent="0.15">
      <c r="A934" s="28">
        <f t="shared" si="71"/>
        <v>0.93000000000000071</v>
      </c>
      <c r="B934" s="28">
        <f t="shared" si="72"/>
        <v>0.35123022467786413</v>
      </c>
      <c r="C934" s="28">
        <f t="shared" si="70"/>
        <v>-3.3751617662085671</v>
      </c>
      <c r="D934" s="28">
        <f t="shared" si="74"/>
        <v>0.93050000000000066</v>
      </c>
      <c r="E934" s="42">
        <f t="shared" si="73"/>
        <v>-3.3620098927906854</v>
      </c>
    </row>
    <row r="935" spans="1:5" x14ac:dyDescent="0.15">
      <c r="A935" s="28">
        <f t="shared" si="71"/>
        <v>0.93100000000000072</v>
      </c>
      <c r="B935" s="28">
        <f t="shared" si="72"/>
        <v>0.34702771231187579</v>
      </c>
      <c r="C935" s="28">
        <f t="shared" si="70"/>
        <v>-3.3364223094625767</v>
      </c>
      <c r="D935" s="28">
        <f t="shared" si="74"/>
        <v>0.93150000000000066</v>
      </c>
      <c r="E935" s="42">
        <f t="shared" si="73"/>
        <v>-3.3653463151001479</v>
      </c>
    </row>
    <row r="936" spans="1:5" x14ac:dyDescent="0.15">
      <c r="A936" s="28">
        <f t="shared" si="71"/>
        <v>0.93200000000000072</v>
      </c>
      <c r="B936" s="28">
        <f t="shared" si="72"/>
        <v>0.34282102941800063</v>
      </c>
      <c r="C936" s="28">
        <f t="shared" si="70"/>
        <v>-3.2975853957461174</v>
      </c>
      <c r="D936" s="28">
        <f t="shared" si="74"/>
        <v>0.93250000000000066</v>
      </c>
      <c r="E936" s="42">
        <f t="shared" si="73"/>
        <v>-3.3686439004958939</v>
      </c>
    </row>
    <row r="937" spans="1:5" x14ac:dyDescent="0.15">
      <c r="A937" s="28">
        <f t="shared" si="71"/>
        <v>0.93300000000000072</v>
      </c>
      <c r="B937" s="28">
        <f t="shared" si="72"/>
        <v>0.33861022454238077</v>
      </c>
      <c r="C937" s="28">
        <f t="shared" si="70"/>
        <v>-3.2586519869391526</v>
      </c>
      <c r="D937" s="28">
        <f t="shared" si="74"/>
        <v>0.93350000000000066</v>
      </c>
      <c r="E937" s="42">
        <f t="shared" si="73"/>
        <v>-3.3719025524828332</v>
      </c>
    </row>
    <row r="938" spans="1:5" x14ac:dyDescent="0.15">
      <c r="A938" s="28">
        <f t="shared" si="71"/>
        <v>0.93400000000000072</v>
      </c>
      <c r="B938" s="28">
        <f t="shared" si="72"/>
        <v>0.3343953463517772</v>
      </c>
      <c r="C938" s="28">
        <f t="shared" si="70"/>
        <v>-3.2196230536484438</v>
      </c>
      <c r="D938" s="28">
        <f t="shared" si="74"/>
        <v>0.93450000000000066</v>
      </c>
      <c r="E938" s="42">
        <f t="shared" si="73"/>
        <v>-3.3751221755364815</v>
      </c>
    </row>
    <row r="939" spans="1:5" x14ac:dyDescent="0.15">
      <c r="A939" s="28">
        <f t="shared" si="71"/>
        <v>0.93500000000000072</v>
      </c>
      <c r="B939" s="28">
        <f t="shared" si="72"/>
        <v>0.3301764436323566</v>
      </c>
      <c r="C939" s="28">
        <f t="shared" si="70"/>
        <v>-3.1804995751389664</v>
      </c>
      <c r="D939" s="28">
        <f t="shared" si="74"/>
        <v>0.93550000000000066</v>
      </c>
      <c r="E939" s="42">
        <f t="shared" si="73"/>
        <v>-3.3783026751116205</v>
      </c>
    </row>
    <row r="940" spans="1:5" x14ac:dyDescent="0.15">
      <c r="A940" s="28">
        <f t="shared" si="71"/>
        <v>0.93600000000000072</v>
      </c>
      <c r="B940" s="28">
        <f t="shared" si="72"/>
        <v>0.32595356528846708</v>
      </c>
      <c r="C940" s="28">
        <f t="shared" si="70"/>
        <v>-3.1412825392639245</v>
      </c>
      <c r="D940" s="28">
        <f t="shared" si="74"/>
        <v>0.93650000000000067</v>
      </c>
      <c r="E940" s="42">
        <f t="shared" si="73"/>
        <v>-3.3814439576508843</v>
      </c>
    </row>
    <row r="941" spans="1:5" x14ac:dyDescent="0.15">
      <c r="A941" s="28">
        <f t="shared" si="71"/>
        <v>0.93700000000000072</v>
      </c>
      <c r="B941" s="28">
        <f t="shared" si="72"/>
        <v>0.32172676034140346</v>
      </c>
      <c r="C941" s="28">
        <f t="shared" si="70"/>
        <v>-3.1019729423933891</v>
      </c>
      <c r="D941" s="28">
        <f t="shared" si="74"/>
        <v>0.93750000000000067</v>
      </c>
      <c r="E941" s="42">
        <f t="shared" si="73"/>
        <v>-3.3845459305932777</v>
      </c>
    </row>
    <row r="942" spans="1:5" x14ac:dyDescent="0.15">
      <c r="A942" s="28">
        <f t="shared" si="71"/>
        <v>0.93800000000000072</v>
      </c>
      <c r="B942" s="28">
        <f t="shared" si="72"/>
        <v>0.31749607792816187</v>
      </c>
      <c r="C942" s="28">
        <f t="shared" si="70"/>
        <v>-3.0625717893415527</v>
      </c>
      <c r="D942" s="28">
        <f t="shared" si="74"/>
        <v>0.93850000000000067</v>
      </c>
      <c r="E942" s="42">
        <f t="shared" si="73"/>
        <v>-3.3876085023826192</v>
      </c>
    </row>
    <row r="943" spans="1:5" x14ac:dyDescent="0.15">
      <c r="A943" s="28">
        <f t="shared" si="71"/>
        <v>0.93900000000000072</v>
      </c>
      <c r="B943" s="28">
        <f t="shared" si="72"/>
        <v>0.31326156730018362</v>
      </c>
      <c r="C943" s="28">
        <f t="shared" si="70"/>
        <v>-3.0230800932926094</v>
      </c>
      <c r="D943" s="28">
        <f t="shared" si="74"/>
        <v>0.93950000000000067</v>
      </c>
      <c r="E943" s="42">
        <f t="shared" si="73"/>
        <v>-3.3906315824759119</v>
      </c>
    </row>
    <row r="944" spans="1:5" x14ac:dyDescent="0.15">
      <c r="A944" s="28">
        <f t="shared" si="71"/>
        <v>0.94000000000000072</v>
      </c>
      <c r="B944" s="28">
        <f t="shared" si="72"/>
        <v>0.30902327782208872</v>
      </c>
      <c r="C944" s="28">
        <f t="shared" si="70"/>
        <v>-2.9834988757252767</v>
      </c>
      <c r="D944" s="28">
        <f t="shared" si="74"/>
        <v>0.94050000000000067</v>
      </c>
      <c r="E944" s="42">
        <f t="shared" si="73"/>
        <v>-3.393615081351637</v>
      </c>
    </row>
    <row r="945" spans="1:5" x14ac:dyDescent="0.15">
      <c r="A945" s="28">
        <f t="shared" si="71"/>
        <v>0.94100000000000072</v>
      </c>
      <c r="B945" s="28">
        <f t="shared" si="72"/>
        <v>0.30478125897039915</v>
      </c>
      <c r="C945" s="28">
        <f t="shared" si="70"/>
        <v>-2.9438291663359624</v>
      </c>
      <c r="D945" s="28">
        <f t="shared" si="74"/>
        <v>0.94150000000000067</v>
      </c>
      <c r="E945" s="42">
        <f t="shared" si="73"/>
        <v>-3.3965589105179732</v>
      </c>
    </row>
    <row r="946" spans="1:5" x14ac:dyDescent="0.15">
      <c r="A946" s="28">
        <f t="shared" si="71"/>
        <v>0.94200000000000073</v>
      </c>
      <c r="B946" s="28">
        <f t="shared" si="72"/>
        <v>0.30053556033225171</v>
      </c>
      <c r="C946" s="28">
        <f t="shared" si="70"/>
        <v>-2.904072002960584</v>
      </c>
      <c r="D946" s="28">
        <f t="shared" si="74"/>
        <v>0.94250000000000067</v>
      </c>
      <c r="E946" s="42">
        <f t="shared" si="73"/>
        <v>-3.3994629825209337</v>
      </c>
    </row>
    <row r="947" spans="1:5" x14ac:dyDescent="0.15">
      <c r="A947" s="28">
        <f t="shared" si="71"/>
        <v>0.94300000000000073</v>
      </c>
      <c r="B947" s="28">
        <f t="shared" si="72"/>
        <v>0.29628623160410056</v>
      </c>
      <c r="C947" s="28">
        <f t="shared" si="70"/>
        <v>-2.8642284314950497</v>
      </c>
      <c r="D947" s="28">
        <f t="shared" si="74"/>
        <v>0.94350000000000067</v>
      </c>
      <c r="E947" s="42">
        <f t="shared" si="73"/>
        <v>-3.402327210952429</v>
      </c>
    </row>
    <row r="948" spans="1:5" x14ac:dyDescent="0.15">
      <c r="A948" s="28">
        <f t="shared" si="71"/>
        <v>0.94400000000000073</v>
      </c>
      <c r="B948" s="28">
        <f t="shared" si="72"/>
        <v>0.29203332259041004</v>
      </c>
      <c r="C948" s="28">
        <f t="shared" si="70"/>
        <v>-2.8242995058144187</v>
      </c>
      <c r="D948" s="28">
        <f t="shared" si="74"/>
        <v>0.94450000000000067</v>
      </c>
      <c r="E948" s="42">
        <f t="shared" si="73"/>
        <v>-3.4051515104582433</v>
      </c>
    </row>
    <row r="949" spans="1:5" x14ac:dyDescent="0.15">
      <c r="A949" s="28">
        <f t="shared" si="71"/>
        <v>0.94500000000000073</v>
      </c>
      <c r="B949" s="28">
        <f t="shared" si="72"/>
        <v>0.28777688320233724</v>
      </c>
      <c r="C949" s="28">
        <f t="shared" si="70"/>
        <v>-2.7842862876907359</v>
      </c>
      <c r="D949" s="28">
        <f t="shared" si="74"/>
        <v>0.94550000000000067</v>
      </c>
      <c r="E949" s="42">
        <f t="shared" si="73"/>
        <v>-3.4079357967459338</v>
      </c>
    </row>
    <row r="950" spans="1:5" x14ac:dyDescent="0.15">
      <c r="A950" s="28">
        <f t="shared" si="71"/>
        <v>0.94600000000000073</v>
      </c>
      <c r="B950" s="28">
        <f t="shared" si="72"/>
        <v>0.28351696345640481</v>
      </c>
      <c r="C950" s="28">
        <f t="shared" si="70"/>
        <v>-2.7441898467095682</v>
      </c>
      <c r="D950" s="28">
        <f t="shared" si="74"/>
        <v>0.94650000000000067</v>
      </c>
      <c r="E950" s="42">
        <f t="shared" si="73"/>
        <v>-3.4106799865926436</v>
      </c>
    </row>
    <row r="951" spans="1:5" x14ac:dyDescent="0.15">
      <c r="A951" s="28">
        <f t="shared" si="71"/>
        <v>0.94700000000000073</v>
      </c>
      <c r="B951" s="28">
        <f t="shared" si="72"/>
        <v>0.27925361347316402</v>
      </c>
      <c r="C951" s="28">
        <f t="shared" si="70"/>
        <v>-2.704011260185236</v>
      </c>
      <c r="D951" s="28">
        <f t="shared" si="74"/>
        <v>0.94750000000000068</v>
      </c>
      <c r="E951" s="42">
        <f t="shared" si="73"/>
        <v>-3.4133839978528289</v>
      </c>
    </row>
    <row r="952" spans="1:5" x14ac:dyDescent="0.15">
      <c r="A952" s="28">
        <f t="shared" si="71"/>
        <v>0.94800000000000073</v>
      </c>
      <c r="B952" s="28">
        <f t="shared" si="72"/>
        <v>0.27498688347584799</v>
      </c>
      <c r="C952" s="28">
        <f t="shared" si="70"/>
        <v>-2.6637516130747647</v>
      </c>
      <c r="D952" s="28">
        <f t="shared" si="74"/>
        <v>0.94850000000000068</v>
      </c>
      <c r="E952" s="42">
        <f t="shared" si="73"/>
        <v>-3.4160477494659038</v>
      </c>
    </row>
    <row r="953" spans="1:5" x14ac:dyDescent="0.15">
      <c r="A953" s="28">
        <f t="shared" si="71"/>
        <v>0.94900000000000073</v>
      </c>
      <c r="B953" s="28">
        <f t="shared" si="72"/>
        <v>0.27071682378901563</v>
      </c>
      <c r="C953" s="28">
        <f t="shared" si="70"/>
        <v>-2.623411997890559</v>
      </c>
      <c r="D953" s="28">
        <f t="shared" si="74"/>
        <v>0.94950000000000068</v>
      </c>
      <c r="E953" s="42">
        <f t="shared" si="73"/>
        <v>-3.4186711614637946</v>
      </c>
    </row>
    <row r="954" spans="1:5" x14ac:dyDescent="0.15">
      <c r="A954" s="28">
        <f t="shared" si="71"/>
        <v>0.95000000000000073</v>
      </c>
      <c r="B954" s="28">
        <f t="shared" si="72"/>
        <v>0.26644348483718588</v>
      </c>
      <c r="C954" s="28">
        <f t="shared" si="70"/>
        <v>-2.5829935146118164</v>
      </c>
      <c r="D954" s="28">
        <f t="shared" si="74"/>
        <v>0.95050000000000068</v>
      </c>
      <c r="E954" s="42">
        <f t="shared" si="73"/>
        <v>-3.4212541549784063</v>
      </c>
    </row>
    <row r="955" spans="1:5" x14ac:dyDescent="0.15">
      <c r="A955" s="28">
        <f t="shared" si="71"/>
        <v>0.95100000000000073</v>
      </c>
      <c r="B955" s="28">
        <f t="shared" si="72"/>
        <v>0.26216691714346285</v>
      </c>
      <c r="C955" s="28">
        <f t="shared" si="70"/>
        <v>-2.5424972705946853</v>
      </c>
      <c r="D955" s="28">
        <f t="shared" si="74"/>
        <v>0.95150000000000068</v>
      </c>
      <c r="E955" s="42">
        <f t="shared" si="73"/>
        <v>-3.4237966522490009</v>
      </c>
    </row>
    <row r="956" spans="1:5" x14ac:dyDescent="0.15">
      <c r="A956" s="28">
        <f t="shared" si="71"/>
        <v>0.95200000000000073</v>
      </c>
      <c r="B956" s="28">
        <f t="shared" si="72"/>
        <v>0.25788717132815159</v>
      </c>
      <c r="C956" s="28">
        <f t="shared" si="70"/>
        <v>-2.5019243804811904</v>
      </c>
      <c r="D956" s="28">
        <f t="shared" si="74"/>
        <v>0.95250000000000068</v>
      </c>
      <c r="E956" s="42">
        <f t="shared" si="73"/>
        <v>-3.426298576629482</v>
      </c>
    </row>
    <row r="957" spans="1:5" x14ac:dyDescent="0.15">
      <c r="A957" s="28">
        <f t="shared" si="71"/>
        <v>0.95300000000000074</v>
      </c>
      <c r="B957" s="28">
        <f t="shared" si="72"/>
        <v>0.25360429810736473</v>
      </c>
      <c r="C957" s="28">
        <f t="shared" si="70"/>
        <v>-2.4612759661069235</v>
      </c>
      <c r="D957" s="28">
        <f t="shared" si="74"/>
        <v>0.95350000000000068</v>
      </c>
      <c r="E957" s="42">
        <f t="shared" si="73"/>
        <v>-3.4287598525955891</v>
      </c>
    </row>
    <row r="958" spans="1:5" x14ac:dyDescent="0.15">
      <c r="A958" s="28">
        <f t="shared" si="71"/>
        <v>0.95400000000000074</v>
      </c>
      <c r="B958" s="28">
        <f t="shared" si="72"/>
        <v>0.24931834829162025</v>
      </c>
      <c r="C958" s="28">
        <f t="shared" si="70"/>
        <v>-2.4205531564075278</v>
      </c>
      <c r="D958" s="28">
        <f t="shared" si="74"/>
        <v>0.95450000000000068</v>
      </c>
      <c r="E958" s="42">
        <f t="shared" si="73"/>
        <v>-3.4311804057519968</v>
      </c>
    </row>
    <row r="959" spans="1:5" x14ac:dyDescent="0.15">
      <c r="A959" s="28">
        <f t="shared" si="71"/>
        <v>0.95500000000000074</v>
      </c>
      <c r="B959" s="28">
        <f t="shared" si="72"/>
        <v>0.24502937278443027</v>
      </c>
      <c r="C959" s="28">
        <f t="shared" si="70"/>
        <v>-2.3797570873239762</v>
      </c>
      <c r="D959" s="28">
        <f t="shared" si="74"/>
        <v>0.95550000000000068</v>
      </c>
      <c r="E959" s="42">
        <f t="shared" si="73"/>
        <v>-3.4335601628393206</v>
      </c>
    </row>
    <row r="960" spans="1:5" x14ac:dyDescent="0.15">
      <c r="A960" s="28">
        <f t="shared" si="71"/>
        <v>0.95600000000000074</v>
      </c>
      <c r="B960" s="28">
        <f t="shared" si="72"/>
        <v>0.24073742258088113</v>
      </c>
      <c r="C960" s="28">
        <f t="shared" si="70"/>
        <v>-2.3388889017066679</v>
      </c>
      <c r="D960" s="28">
        <f t="shared" si="74"/>
        <v>0.95650000000000068</v>
      </c>
      <c r="E960" s="42">
        <f t="shared" si="73"/>
        <v>-3.4358990517410275</v>
      </c>
    </row>
    <row r="961" spans="1:5" x14ac:dyDescent="0.15">
      <c r="A961" s="28">
        <f t="shared" si="71"/>
        <v>0.95700000000000074</v>
      </c>
      <c r="B961" s="28">
        <f t="shared" si="72"/>
        <v>0.23644254876620485</v>
      </c>
      <c r="C961" s="28">
        <f t="shared" si="70"/>
        <v>-2.2979497492183456</v>
      </c>
      <c r="D961" s="28">
        <f t="shared" si="74"/>
        <v>0.95750000000000068</v>
      </c>
      <c r="E961" s="42">
        <f t="shared" si="73"/>
        <v>-3.4381970014902459</v>
      </c>
    </row>
    <row r="962" spans="1:5" x14ac:dyDescent="0.15">
      <c r="A962" s="28">
        <f t="shared" si="71"/>
        <v>0.95800000000000074</v>
      </c>
      <c r="B962" s="28">
        <f t="shared" si="72"/>
        <v>0.23214480251434205</v>
      </c>
      <c r="C962" s="28">
        <f t="shared" si="70"/>
        <v>-2.2569407862358553</v>
      </c>
      <c r="D962" s="28">
        <f t="shared" si="74"/>
        <v>0.95850000000000068</v>
      </c>
      <c r="E962" s="42">
        <f t="shared" si="73"/>
        <v>-3.4404539422764819</v>
      </c>
    </row>
    <row r="963" spans="1:5" x14ac:dyDescent="0.15">
      <c r="A963" s="28">
        <f t="shared" si="71"/>
        <v>0.95900000000000074</v>
      </c>
      <c r="B963" s="28">
        <f t="shared" si="72"/>
        <v>0.22784423508649645</v>
      </c>
      <c r="C963" s="28">
        <f t="shared" si="70"/>
        <v>-2.2158631757507647</v>
      </c>
      <c r="D963" s="28">
        <f t="shared" si="74"/>
        <v>0.95950000000000069</v>
      </c>
      <c r="E963" s="42">
        <f t="shared" si="73"/>
        <v>-3.4426698054522329</v>
      </c>
    </row>
    <row r="964" spans="1:5" x14ac:dyDescent="0.15">
      <c r="A964" s="28">
        <f t="shared" si="71"/>
        <v>0.96000000000000074</v>
      </c>
      <c r="B964" s="28">
        <f t="shared" si="72"/>
        <v>0.22354089782968117</v>
      </c>
      <c r="C964" s="28">
        <f t="shared" ref="C964:C1027" si="75">-9.81*SIN(B964)</f>
        <v>-2.1747180872688459</v>
      </c>
      <c r="D964" s="28">
        <f t="shared" si="74"/>
        <v>0.96050000000000069</v>
      </c>
      <c r="E964" s="42">
        <f t="shared" si="73"/>
        <v>-3.4448445235395018</v>
      </c>
    </row>
    <row r="965" spans="1:5" x14ac:dyDescent="0.15">
      <c r="A965" s="28">
        <f t="shared" ref="A965:A1028" si="76">A964+$I$4</f>
        <v>0.96100000000000074</v>
      </c>
      <c r="B965" s="28">
        <f t="shared" ref="B965:B1028" si="77">B964+E964/$L$4*$I$4</f>
        <v>0.21923484217525679</v>
      </c>
      <c r="C965" s="28">
        <f t="shared" si="75"/>
        <v>-2.133506696708444</v>
      </c>
      <c r="D965" s="28">
        <f t="shared" si="74"/>
        <v>0.96150000000000069</v>
      </c>
      <c r="E965" s="42">
        <f t="shared" ref="E965:E1028" si="78">E964+C965*$I$4</f>
        <v>-3.4469780302362101</v>
      </c>
    </row>
    <row r="966" spans="1:5" x14ac:dyDescent="0.15">
      <c r="A966" s="28">
        <f t="shared" si="76"/>
        <v>0.96200000000000074</v>
      </c>
      <c r="B966" s="28">
        <f t="shared" si="77"/>
        <v>0.21492611963746153</v>
      </c>
      <c r="C966" s="28">
        <f t="shared" si="75"/>
        <v>-2.0922301862977495</v>
      </c>
      <c r="D966" s="28">
        <f t="shared" ref="D966:D1029" si="79">A966+$I$4/2</f>
        <v>0.96250000000000069</v>
      </c>
      <c r="E966" s="42">
        <f t="shared" si="78"/>
        <v>-3.4490702604225079</v>
      </c>
    </row>
    <row r="967" spans="1:5" x14ac:dyDescent="0.15">
      <c r="A967" s="28">
        <f t="shared" si="76"/>
        <v>0.96300000000000074</v>
      </c>
      <c r="B967" s="28">
        <f t="shared" si="77"/>
        <v>0.21061478181193338</v>
      </c>
      <c r="C967" s="28">
        <f t="shared" si="75"/>
        <v>-2.0508897444709802</v>
      </c>
      <c r="D967" s="28">
        <f t="shared" si="79"/>
        <v>0.96350000000000069</v>
      </c>
      <c r="E967" s="42">
        <f t="shared" si="78"/>
        <v>-3.451121150166979</v>
      </c>
    </row>
    <row r="968" spans="1:5" x14ac:dyDescent="0.15">
      <c r="A968" s="28">
        <f t="shared" si="76"/>
        <v>0.96400000000000075</v>
      </c>
      <c r="B968" s="28">
        <f t="shared" si="77"/>
        <v>0.20630088037422467</v>
      </c>
      <c r="C968" s="28">
        <f t="shared" si="75"/>
        <v>-2.009486565763499</v>
      </c>
      <c r="D968" s="28">
        <f t="shared" si="79"/>
        <v>0.96450000000000069</v>
      </c>
      <c r="E968" s="42">
        <f t="shared" si="78"/>
        <v>-3.4531306367327423</v>
      </c>
    </row>
    <row r="969" spans="1:5" x14ac:dyDescent="0.15">
      <c r="A969" s="28">
        <f t="shared" si="76"/>
        <v>0.96500000000000075</v>
      </c>
      <c r="B969" s="28">
        <f t="shared" si="77"/>
        <v>0.20198446707830875</v>
      </c>
      <c r="C969" s="28">
        <f t="shared" si="75"/>
        <v>-1.9680218507058755</v>
      </c>
      <c r="D969" s="28">
        <f t="shared" si="79"/>
        <v>0.96550000000000069</v>
      </c>
      <c r="E969" s="42">
        <f t="shared" si="78"/>
        <v>-3.4550986585834482</v>
      </c>
    </row>
    <row r="970" spans="1:5" x14ac:dyDescent="0.15">
      <c r="A970" s="28">
        <f t="shared" si="76"/>
        <v>0.96600000000000075</v>
      </c>
      <c r="B970" s="28">
        <f t="shared" si="77"/>
        <v>0.19766559375507944</v>
      </c>
      <c r="C970" s="28">
        <f t="shared" si="75"/>
        <v>-1.9264968057169152</v>
      </c>
      <c r="D970" s="28">
        <f t="shared" si="79"/>
        <v>0.96650000000000069</v>
      </c>
      <c r="E970" s="42">
        <f t="shared" si="78"/>
        <v>-3.4570251553891653</v>
      </c>
    </row>
    <row r="971" spans="1:5" x14ac:dyDescent="0.15">
      <c r="A971" s="28">
        <f t="shared" si="76"/>
        <v>0.96700000000000075</v>
      </c>
      <c r="B971" s="28">
        <f t="shared" si="77"/>
        <v>0.19334431231084298</v>
      </c>
      <c r="C971" s="28">
        <f t="shared" si="75"/>
        <v>-1.8849126429956657</v>
      </c>
      <c r="D971" s="28">
        <f t="shared" si="79"/>
        <v>0.96750000000000069</v>
      </c>
      <c r="E971" s="42">
        <f t="shared" si="78"/>
        <v>-3.4589100680321612</v>
      </c>
    </row>
    <row r="972" spans="1:5" x14ac:dyDescent="0.15">
      <c r="A972" s="28">
        <f t="shared" si="76"/>
        <v>0.96800000000000075</v>
      </c>
      <c r="B972" s="28">
        <f t="shared" si="77"/>
        <v>0.18902067472580278</v>
      </c>
      <c r="C972" s="28">
        <f t="shared" si="75"/>
        <v>-1.8432705804124232</v>
      </c>
      <c r="D972" s="28">
        <f t="shared" si="79"/>
        <v>0.96850000000000069</v>
      </c>
      <c r="E972" s="42">
        <f t="shared" si="78"/>
        <v>-3.4607533386125735</v>
      </c>
    </row>
    <row r="973" spans="1:5" x14ac:dyDescent="0.15">
      <c r="A973" s="28">
        <f t="shared" si="76"/>
        <v>0.96900000000000075</v>
      </c>
      <c r="B973" s="28">
        <f t="shared" si="77"/>
        <v>0.18469473305253706</v>
      </c>
      <c r="C973" s="28">
        <f t="shared" si="75"/>
        <v>-1.801571841398752</v>
      </c>
      <c r="D973" s="28">
        <f t="shared" si="79"/>
        <v>0.96950000000000069</v>
      </c>
      <c r="E973" s="42">
        <f t="shared" si="78"/>
        <v>-3.4625549104539721</v>
      </c>
    </row>
    <row r="974" spans="1:5" x14ac:dyDescent="0.15">
      <c r="A974" s="28">
        <f t="shared" si="76"/>
        <v>0.97000000000000075</v>
      </c>
      <c r="B974" s="28">
        <f t="shared" si="77"/>
        <v>0.18036653941446959</v>
      </c>
      <c r="C974" s="28">
        <f t="shared" si="75"/>
        <v>-1.7598176548365376</v>
      </c>
      <c r="D974" s="28">
        <f t="shared" si="79"/>
        <v>0.9705000000000007</v>
      </c>
      <c r="E974" s="42">
        <f t="shared" si="78"/>
        <v>-3.4643147281088087</v>
      </c>
    </row>
    <row r="975" spans="1:5" x14ac:dyDescent="0.15">
      <c r="A975" s="28">
        <f t="shared" si="76"/>
        <v>0.97100000000000075</v>
      </c>
      <c r="B975" s="28">
        <f t="shared" si="77"/>
        <v>0.17603614600433359</v>
      </c>
      <c r="C975" s="28">
        <f t="shared" si="75"/>
        <v>-1.7180092549460881</v>
      </c>
      <c r="D975" s="28">
        <f t="shared" si="79"/>
        <v>0.9715000000000007</v>
      </c>
      <c r="E975" s="42">
        <f t="shared" si="78"/>
        <v>-3.4660327373637547</v>
      </c>
    </row>
    <row r="976" spans="1:5" x14ac:dyDescent="0.15">
      <c r="A976" s="28">
        <f t="shared" si="76"/>
        <v>0.97200000000000075</v>
      </c>
      <c r="B976" s="28">
        <f t="shared" si="77"/>
        <v>0.17170360508262891</v>
      </c>
      <c r="C976" s="28">
        <f t="shared" si="75"/>
        <v>-1.6761478811733064</v>
      </c>
      <c r="D976" s="28">
        <f t="shared" si="79"/>
        <v>0.9725000000000007</v>
      </c>
      <c r="E976" s="42">
        <f t="shared" si="78"/>
        <v>-3.467708885244928</v>
      </c>
    </row>
    <row r="977" spans="1:5" x14ac:dyDescent="0.15">
      <c r="A977" s="28">
        <f t="shared" si="76"/>
        <v>0.97300000000000075</v>
      </c>
      <c r="B977" s="28">
        <f t="shared" si="77"/>
        <v>0.16736896897607276</v>
      </c>
      <c r="C977" s="28">
        <f t="shared" si="75"/>
        <v>-1.6342347780759461</v>
      </c>
      <c r="D977" s="28">
        <f t="shared" si="79"/>
        <v>0.9735000000000007</v>
      </c>
      <c r="E977" s="42">
        <f t="shared" si="78"/>
        <v>-3.4693431200230038</v>
      </c>
    </row>
    <row r="978" spans="1:5" x14ac:dyDescent="0.15">
      <c r="A978" s="28">
        <f t="shared" si="76"/>
        <v>0.97400000000000075</v>
      </c>
      <c r="B978" s="28">
        <f t="shared" si="77"/>
        <v>0.163032290076044</v>
      </c>
      <c r="C978" s="28">
        <f t="shared" si="75"/>
        <v>-1.5922711952089761</v>
      </c>
      <c r="D978" s="28">
        <f t="shared" si="79"/>
        <v>0.9745000000000007</v>
      </c>
      <c r="E978" s="42">
        <f t="shared" si="78"/>
        <v>-3.4709353912182128</v>
      </c>
    </row>
    <row r="979" spans="1:5" x14ac:dyDescent="0.15">
      <c r="A979" s="28">
        <f t="shared" si="76"/>
        <v>0.97500000000000075</v>
      </c>
      <c r="B979" s="28">
        <f t="shared" si="77"/>
        <v>0.15869362083702124</v>
      </c>
      <c r="C979" s="28">
        <f t="shared" si="75"/>
        <v>-1.5502583870090647</v>
      </c>
      <c r="D979" s="28">
        <f t="shared" si="79"/>
        <v>0.9755000000000007</v>
      </c>
      <c r="E979" s="42">
        <f t="shared" si="78"/>
        <v>-3.4724856496052219</v>
      </c>
    </row>
    <row r="980" spans="1:5" x14ac:dyDescent="0.15">
      <c r="A980" s="28">
        <f t="shared" si="76"/>
        <v>0.97600000000000076</v>
      </c>
      <c r="B980" s="28">
        <f t="shared" si="77"/>
        <v>0.1543530137750147</v>
      </c>
      <c r="C980" s="28">
        <f t="shared" si="75"/>
        <v>-1.5081976126782093</v>
      </c>
      <c r="D980" s="28">
        <f t="shared" si="79"/>
        <v>0.9765000000000007</v>
      </c>
      <c r="E980" s="42">
        <f t="shared" si="78"/>
        <v>-3.4739938472178999</v>
      </c>
    </row>
    <row r="981" spans="1:5" x14ac:dyDescent="0.15">
      <c r="A981" s="28">
        <f t="shared" si="76"/>
        <v>0.97700000000000076</v>
      </c>
      <c r="B981" s="28">
        <f t="shared" si="77"/>
        <v>0.15001052146599234</v>
      </c>
      <c r="C981" s="28">
        <f t="shared" si="75"/>
        <v>-1.4660901360665288</v>
      </c>
      <c r="D981" s="28">
        <f t="shared" si="79"/>
        <v>0.9775000000000007</v>
      </c>
      <c r="E981" s="42">
        <f t="shared" si="78"/>
        <v>-3.4754599373539663</v>
      </c>
    </row>
    <row r="982" spans="1:5" x14ac:dyDescent="0.15">
      <c r="A982" s="28">
        <f t="shared" si="76"/>
        <v>0.97800000000000076</v>
      </c>
      <c r="B982" s="28">
        <f t="shared" si="77"/>
        <v>0.14566619654429988</v>
      </c>
      <c r="C982" s="28">
        <f t="shared" si="75"/>
        <v>-1.4239372255542362</v>
      </c>
      <c r="D982" s="28">
        <f t="shared" si="79"/>
        <v>0.9785000000000007</v>
      </c>
      <c r="E982" s="42">
        <f t="shared" si="78"/>
        <v>-3.4768838745795208</v>
      </c>
    </row>
    <row r="983" spans="1:5" x14ac:dyDescent="0.15">
      <c r="A983" s="28">
        <f t="shared" si="76"/>
        <v>0.97900000000000076</v>
      </c>
      <c r="B983" s="28">
        <f t="shared" si="77"/>
        <v>0.14132009170107548</v>
      </c>
      <c r="C983" s="28">
        <f t="shared" si="75"/>
        <v>-1.381740153932812</v>
      </c>
      <c r="D983" s="28">
        <f t="shared" si="79"/>
        <v>0.9795000000000007</v>
      </c>
      <c r="E983" s="42">
        <f t="shared" si="78"/>
        <v>-3.4782656147334534</v>
      </c>
    </row>
    <row r="984" spans="1:5" x14ac:dyDescent="0.15">
      <c r="A984" s="28">
        <f t="shared" si="76"/>
        <v>0.98000000000000076</v>
      </c>
      <c r="B984" s="28">
        <f t="shared" si="77"/>
        <v>0.13697225968265866</v>
      </c>
      <c r="C984" s="28">
        <f t="shared" si="75"/>
        <v>-1.3395001982854029</v>
      </c>
      <c r="D984" s="28">
        <f t="shared" si="79"/>
        <v>0.9805000000000007</v>
      </c>
      <c r="E984" s="42">
        <f t="shared" si="78"/>
        <v>-3.4796051149317386</v>
      </c>
    </row>
    <row r="985" spans="1:5" x14ac:dyDescent="0.15">
      <c r="A985" s="28">
        <f t="shared" si="76"/>
        <v>0.98100000000000076</v>
      </c>
      <c r="B985" s="28">
        <f t="shared" si="77"/>
        <v>0.13262275328899398</v>
      </c>
      <c r="C985" s="28">
        <f t="shared" si="75"/>
        <v>-1.2972186398664571</v>
      </c>
      <c r="D985" s="28">
        <f t="shared" si="79"/>
        <v>0.98150000000000071</v>
      </c>
      <c r="E985" s="42">
        <f t="shared" si="78"/>
        <v>-3.4809023335716049</v>
      </c>
    </row>
    <row r="986" spans="1:5" x14ac:dyDescent="0.15">
      <c r="A986" s="28">
        <f t="shared" si="76"/>
        <v>0.98200000000000076</v>
      </c>
      <c r="B986" s="28">
        <f t="shared" si="77"/>
        <v>0.12827162537202946</v>
      </c>
      <c r="C986" s="28">
        <f t="shared" si="75"/>
        <v>-1.2548967639806259</v>
      </c>
      <c r="D986" s="28">
        <f t="shared" si="79"/>
        <v>0.98250000000000071</v>
      </c>
      <c r="E986" s="42">
        <f t="shared" si="78"/>
        <v>-3.4821572303355857</v>
      </c>
    </row>
    <row r="987" spans="1:5" x14ac:dyDescent="0.15">
      <c r="A987" s="28">
        <f t="shared" si="76"/>
        <v>0.98300000000000076</v>
      </c>
      <c r="B987" s="28">
        <f t="shared" si="77"/>
        <v>0.12391892883410999</v>
      </c>
      <c r="C987" s="28">
        <f t="shared" si="75"/>
        <v>-1.2125358598609453</v>
      </c>
      <c r="D987" s="28">
        <f t="shared" si="79"/>
        <v>0.98350000000000071</v>
      </c>
      <c r="E987" s="42">
        <f t="shared" si="78"/>
        <v>-3.4833697661954468</v>
      </c>
    </row>
    <row r="988" spans="1:5" x14ac:dyDescent="0.15">
      <c r="A988" s="28">
        <f t="shared" si="76"/>
        <v>0.98400000000000076</v>
      </c>
      <c r="B988" s="28">
        <f t="shared" si="77"/>
        <v>0.11956471662636568</v>
      </c>
      <c r="C988" s="28">
        <f t="shared" si="75"/>
        <v>-1.1701372205463216</v>
      </c>
      <c r="D988" s="28">
        <f t="shared" si="79"/>
        <v>0.98450000000000071</v>
      </c>
      <c r="E988" s="42">
        <f t="shared" si="78"/>
        <v>-3.484539903415993</v>
      </c>
    </row>
    <row r="989" spans="1:5" x14ac:dyDescent="0.15">
      <c r="A989" s="28">
        <f t="shared" si="76"/>
        <v>0.98500000000000076</v>
      </c>
      <c r="B989" s="28">
        <f t="shared" si="77"/>
        <v>0.11520904174709569</v>
      </c>
      <c r="C989" s="28">
        <f t="shared" si="75"/>
        <v>-1.1277021427583429</v>
      </c>
      <c r="D989" s="28">
        <f t="shared" si="79"/>
        <v>0.98550000000000071</v>
      </c>
      <c r="E989" s="42">
        <f t="shared" si="78"/>
        <v>-3.4856676055587514</v>
      </c>
    </row>
    <row r="990" spans="1:5" x14ac:dyDescent="0.15">
      <c r="A990" s="28">
        <f t="shared" si="76"/>
        <v>0.98600000000000076</v>
      </c>
      <c r="B990" s="28">
        <f t="shared" si="77"/>
        <v>0.11085195724014725</v>
      </c>
      <c r="C990" s="28">
        <f t="shared" si="75"/>
        <v>-1.0852319267774344</v>
      </c>
      <c r="D990" s="28">
        <f t="shared" si="79"/>
        <v>0.98650000000000071</v>
      </c>
      <c r="E990" s="42">
        <f t="shared" si="78"/>
        <v>-3.486752837485529</v>
      </c>
    </row>
    <row r="991" spans="1:5" x14ac:dyDescent="0.15">
      <c r="A991" s="28">
        <f t="shared" si="76"/>
        <v>0.98700000000000077</v>
      </c>
      <c r="B991" s="28">
        <f t="shared" si="77"/>
        <v>0.10649351619329034</v>
      </c>
      <c r="C991" s="28">
        <f t="shared" si="75"/>
        <v>-1.0427278763183818</v>
      </c>
      <c r="D991" s="28">
        <f t="shared" si="79"/>
        <v>0.98750000000000071</v>
      </c>
      <c r="E991" s="42">
        <f t="shared" si="78"/>
        <v>-3.4877955653618473</v>
      </c>
    </row>
    <row r="992" spans="1:5" x14ac:dyDescent="0.15">
      <c r="A992" s="28">
        <f t="shared" si="76"/>
        <v>0.98800000000000077</v>
      </c>
      <c r="B992" s="28">
        <f t="shared" si="77"/>
        <v>0.10213377173658802</v>
      </c>
      <c r="C992" s="28">
        <f t="shared" si="75"/>
        <v>-1.0001912984052423</v>
      </c>
      <c r="D992" s="28">
        <f t="shared" si="79"/>
        <v>0.98850000000000071</v>
      </c>
      <c r="E992" s="42">
        <f t="shared" si="78"/>
        <v>-3.4887957566602528</v>
      </c>
    </row>
    <row r="993" spans="1:5" x14ac:dyDescent="0.15">
      <c r="A993" s="28">
        <f t="shared" si="76"/>
        <v>0.98900000000000077</v>
      </c>
      <c r="B993" s="28">
        <f t="shared" si="77"/>
        <v>9.7772777040762704E-2</v>
      </c>
      <c r="C993" s="28">
        <f t="shared" si="75"/>
        <v>-0.95762350324566814</v>
      </c>
      <c r="D993" s="28">
        <f t="shared" si="79"/>
        <v>0.98950000000000071</v>
      </c>
      <c r="E993" s="42">
        <f t="shared" si="78"/>
        <v>-3.4897533801634983</v>
      </c>
    </row>
    <row r="994" spans="1:5" x14ac:dyDescent="0.15">
      <c r="A994" s="28">
        <f t="shared" si="76"/>
        <v>0.99000000000000077</v>
      </c>
      <c r="B994" s="28">
        <f t="shared" si="77"/>
        <v>9.3410585315558334E-2</v>
      </c>
      <c r="C994" s="28">
        <f t="shared" si="75"/>
        <v>-0.91502580410465928</v>
      </c>
      <c r="D994" s="28">
        <f t="shared" si="79"/>
        <v>0.99050000000000071</v>
      </c>
      <c r="E994" s="42">
        <f t="shared" si="78"/>
        <v>-3.490668405967603</v>
      </c>
    </row>
    <row r="995" spans="1:5" x14ac:dyDescent="0.15">
      <c r="A995" s="28">
        <f t="shared" si="76"/>
        <v>0.99100000000000077</v>
      </c>
      <c r="B995" s="28">
        <f t="shared" si="77"/>
        <v>8.9047249808098833E-2</v>
      </c>
      <c r="C995" s="28">
        <f t="shared" si="75"/>
        <v>-0.87239951717777231</v>
      </c>
      <c r="D995" s="28">
        <f t="shared" si="79"/>
        <v>0.99150000000000071</v>
      </c>
      <c r="E995" s="42">
        <f t="shared" si="78"/>
        <v>-3.4915408054847807</v>
      </c>
    </row>
    <row r="996" spans="1:5" x14ac:dyDescent="0.15">
      <c r="A996" s="28">
        <f t="shared" si="76"/>
        <v>0.99200000000000077</v>
      </c>
      <c r="B996" s="28">
        <f t="shared" si="77"/>
        <v>8.4682823801242854E-2</v>
      </c>
      <c r="C996" s="28">
        <f t="shared" si="75"/>
        <v>-0.82974596146380575</v>
      </c>
      <c r="D996" s="28">
        <f t="shared" si="79"/>
        <v>0.99250000000000071</v>
      </c>
      <c r="E996" s="42">
        <f t="shared" si="78"/>
        <v>-3.4923705514462444</v>
      </c>
    </row>
    <row r="997" spans="1:5" x14ac:dyDescent="0.15">
      <c r="A997" s="28">
        <f t="shared" si="76"/>
        <v>0.99300000000000077</v>
      </c>
      <c r="B997" s="28">
        <f t="shared" si="77"/>
        <v>8.0317360611935049E-2</v>
      </c>
      <c r="C997" s="28">
        <f t="shared" si="75"/>
        <v>-0.78706645863698332</v>
      </c>
      <c r="D997" s="28">
        <f t="shared" si="79"/>
        <v>0.99350000000000072</v>
      </c>
      <c r="E997" s="42">
        <f t="shared" si="78"/>
        <v>-3.4931576179048816</v>
      </c>
    </row>
    <row r="998" spans="1:5" x14ac:dyDescent="0.15">
      <c r="A998" s="28">
        <f t="shared" si="76"/>
        <v>0.99400000000000077</v>
      </c>
      <c r="B998" s="28">
        <f t="shared" si="77"/>
        <v>7.5950913589553942E-2</v>
      </c>
      <c r="C998" s="28">
        <f t="shared" si="75"/>
        <v>-0.74436233291865939</v>
      </c>
      <c r="D998" s="28">
        <f t="shared" si="79"/>
        <v>0.99450000000000072</v>
      </c>
      <c r="E998" s="42">
        <f t="shared" si="78"/>
        <v>-3.4939019802378004</v>
      </c>
    </row>
    <row r="999" spans="1:5" x14ac:dyDescent="0.15">
      <c r="A999" s="28">
        <f t="shared" si="76"/>
        <v>0.99500000000000077</v>
      </c>
      <c r="B999" s="28">
        <f t="shared" si="77"/>
        <v>7.1583536114256691E-2</v>
      </c>
      <c r="C999" s="28">
        <f t="shared" si="75"/>
        <v>-0.70163491094856789</v>
      </c>
      <c r="D999" s="28">
        <f t="shared" si="79"/>
        <v>0.99550000000000072</v>
      </c>
      <c r="E999" s="42">
        <f t="shared" si="78"/>
        <v>-3.494603615148749</v>
      </c>
    </row>
    <row r="1000" spans="1:5" x14ac:dyDescent="0.15">
      <c r="A1000" s="28">
        <f t="shared" si="76"/>
        <v>0.99600000000000077</v>
      </c>
      <c r="B1000" s="28">
        <f t="shared" si="77"/>
        <v>6.7215281595320753E-2</v>
      </c>
      <c r="C1000" s="28">
        <f t="shared" si="75"/>
        <v>-0.65888552165563785</v>
      </c>
      <c r="D1000" s="28">
        <f t="shared" si="79"/>
        <v>0.99650000000000072</v>
      </c>
      <c r="E1000" s="42">
        <f t="shared" si="78"/>
        <v>-3.4952625006704046</v>
      </c>
    </row>
    <row r="1001" spans="1:5" x14ac:dyDescent="0.15">
      <c r="A1001" s="28">
        <f t="shared" si="76"/>
        <v>0.99700000000000077</v>
      </c>
      <c r="B1001" s="28">
        <f t="shared" si="77"/>
        <v>6.2846203469482748E-2</v>
      </c>
      <c r="C1001" s="28">
        <f t="shared" si="75"/>
        <v>-0.61611549612839867</v>
      </c>
      <c r="D1001" s="28">
        <f t="shared" si="79"/>
        <v>0.99750000000000072</v>
      </c>
      <c r="E1001" s="42">
        <f t="shared" si="78"/>
        <v>-3.4958786161665332</v>
      </c>
    </row>
    <row r="1002" spans="1:5" x14ac:dyDescent="0.15">
      <c r="A1002" s="28">
        <f t="shared" si="76"/>
        <v>0.99800000000000078</v>
      </c>
      <c r="B1002" s="28">
        <f t="shared" si="77"/>
        <v>5.8476355199274584E-2</v>
      </c>
      <c r="C1002" s="28">
        <f t="shared" si="75"/>
        <v>-0.57332616748499843</v>
      </c>
      <c r="D1002" s="28">
        <f t="shared" si="79"/>
        <v>0.99850000000000072</v>
      </c>
      <c r="E1002" s="42">
        <f t="shared" si="78"/>
        <v>-3.4964519423340183</v>
      </c>
    </row>
    <row r="1003" spans="1:5" x14ac:dyDescent="0.15">
      <c r="A1003" s="28">
        <f t="shared" si="76"/>
        <v>0.99900000000000078</v>
      </c>
      <c r="B1003" s="28">
        <f t="shared" si="77"/>
        <v>5.4105790271357063E-2</v>
      </c>
      <c r="C1003" s="28">
        <f t="shared" si="75"/>
        <v>-0.53051887074285686</v>
      </c>
      <c r="D1003" s="28">
        <f t="shared" si="79"/>
        <v>0.99950000000000072</v>
      </c>
      <c r="E1003" s="42">
        <f t="shared" si="78"/>
        <v>-3.4969824612047611</v>
      </c>
    </row>
    <row r="1004" spans="1:5" x14ac:dyDescent="0.15">
      <c r="A1004" s="28">
        <f t="shared" si="76"/>
        <v>1.0000000000000007</v>
      </c>
      <c r="B1004" s="28">
        <f t="shared" si="77"/>
        <v>4.973456219485111E-2</v>
      </c>
      <c r="C1004" s="28">
        <f t="shared" si="75"/>
        <v>-0.48769494268797869</v>
      </c>
      <c r="D1004" s="28">
        <f t="shared" si="79"/>
        <v>1.0005000000000006</v>
      </c>
      <c r="E1004" s="42">
        <f t="shared" si="78"/>
        <v>-3.497470156147449</v>
      </c>
    </row>
    <row r="1005" spans="1:5" x14ac:dyDescent="0.15">
      <c r="A1005" s="28">
        <f t="shared" si="76"/>
        <v>1.0010000000000006</v>
      </c>
      <c r="B1005" s="28">
        <f t="shared" si="77"/>
        <v>4.5362724499666801E-2</v>
      </c>
      <c r="C1005" s="28">
        <f t="shared" si="75"/>
        <v>-0.44485572174394783</v>
      </c>
      <c r="D1005" s="28">
        <f t="shared" si="79"/>
        <v>1.0015000000000005</v>
      </c>
      <c r="E1005" s="42">
        <f t="shared" si="78"/>
        <v>-3.4979150118691931</v>
      </c>
    </row>
    <row r="1006" spans="1:5" x14ac:dyDescent="0.15">
      <c r="A1006" s="28">
        <f t="shared" si="76"/>
        <v>1.0020000000000004</v>
      </c>
      <c r="B1006" s="28">
        <f t="shared" si="77"/>
        <v>4.0990330734830313E-2</v>
      </c>
      <c r="C1006" s="28">
        <f t="shared" si="75"/>
        <v>-0.40200254784062806</v>
      </c>
      <c r="D1006" s="28">
        <f t="shared" si="79"/>
        <v>1.0025000000000004</v>
      </c>
      <c r="E1006" s="42">
        <f t="shared" si="78"/>
        <v>-3.4983170144170339</v>
      </c>
    </row>
    <row r="1007" spans="1:5" x14ac:dyDescent="0.15">
      <c r="A1007" s="28">
        <f t="shared" si="76"/>
        <v>1.0030000000000003</v>
      </c>
      <c r="B1007" s="28">
        <f t="shared" si="77"/>
        <v>3.6617434466809019E-2</v>
      </c>
      <c r="C1007" s="28">
        <f t="shared" si="75"/>
        <v>-0.35913676228259234</v>
      </c>
      <c r="D1007" s="28">
        <f t="shared" si="79"/>
        <v>1.0035000000000003</v>
      </c>
      <c r="E1007" s="42">
        <f t="shared" si="78"/>
        <v>-3.4986761511793163</v>
      </c>
    </row>
    <row r="1008" spans="1:5" x14ac:dyDescent="0.15">
      <c r="A1008" s="28">
        <f t="shared" si="76"/>
        <v>1.0040000000000002</v>
      </c>
      <c r="B1008" s="28">
        <f t="shared" si="77"/>
        <v>3.2244089277834877E-2</v>
      </c>
      <c r="C1008" s="28">
        <f t="shared" si="75"/>
        <v>-0.31625970761730554</v>
      </c>
      <c r="D1008" s="28">
        <f t="shared" si="79"/>
        <v>1.0045000000000002</v>
      </c>
      <c r="E1008" s="42">
        <f t="shared" si="78"/>
        <v>-3.4989924108869337</v>
      </c>
    </row>
    <row r="1009" spans="1:5" x14ac:dyDescent="0.15">
      <c r="A1009" s="28">
        <f t="shared" si="76"/>
        <v>1.0050000000000001</v>
      </c>
      <c r="B1009" s="28">
        <f t="shared" si="77"/>
        <v>2.787034876422621E-2</v>
      </c>
      <c r="C1009" s="28">
        <f t="shared" si="75"/>
        <v>-0.27337272750308245</v>
      </c>
      <c r="D1009" s="28">
        <f t="shared" si="79"/>
        <v>1.0055000000000001</v>
      </c>
      <c r="E1009" s="42">
        <f t="shared" si="78"/>
        <v>-3.4992657836144367</v>
      </c>
    </row>
    <row r="1010" spans="1:5" x14ac:dyDescent="0.15">
      <c r="A1010" s="28">
        <f t="shared" si="76"/>
        <v>1.006</v>
      </c>
      <c r="B1010" s="28">
        <f t="shared" si="77"/>
        <v>2.3496266534708165E-2</v>
      </c>
      <c r="C1010" s="28">
        <f t="shared" si="75"/>
        <v>-0.2304771665768468</v>
      </c>
      <c r="D1010" s="28">
        <f t="shared" si="79"/>
        <v>1.0065</v>
      </c>
      <c r="E1010" s="42">
        <f t="shared" si="78"/>
        <v>-3.4994962607810134</v>
      </c>
    </row>
    <row r="1011" spans="1:5" x14ac:dyDescent="0.15">
      <c r="A1011" s="28">
        <f t="shared" si="76"/>
        <v>1.0069999999999999</v>
      </c>
      <c r="B1011" s="28">
        <f t="shared" si="77"/>
        <v>1.9121896208731899E-2</v>
      </c>
      <c r="C1011" s="28">
        <f t="shared" si="75"/>
        <v>-0.18757437032171348</v>
      </c>
      <c r="D1011" s="28">
        <f t="shared" si="79"/>
        <v>1.0074999999999998</v>
      </c>
      <c r="E1011" s="42">
        <f t="shared" si="78"/>
        <v>-3.4996838351513353</v>
      </c>
    </row>
    <row r="1012" spans="1:5" x14ac:dyDescent="0.15">
      <c r="A1012" s="28">
        <f t="shared" si="76"/>
        <v>1.0079999999999998</v>
      </c>
      <c r="B1012" s="28">
        <f t="shared" si="77"/>
        <v>1.4747291414792731E-2</v>
      </c>
      <c r="C1012" s="28">
        <f t="shared" si="75"/>
        <v>-0.1446656849344185</v>
      </c>
      <c r="D1012" s="28">
        <f t="shared" si="79"/>
        <v>1.0084999999999997</v>
      </c>
      <c r="E1012" s="42">
        <f t="shared" si="78"/>
        <v>-3.4998285008362697</v>
      </c>
    </row>
    <row r="1013" spans="1:5" x14ac:dyDescent="0.15">
      <c r="A1013" s="28">
        <f t="shared" si="76"/>
        <v>1.0089999999999997</v>
      </c>
      <c r="B1013" s="28">
        <f t="shared" si="77"/>
        <v>1.0372505788747394E-2</v>
      </c>
      <c r="C1013" s="28">
        <f t="shared" si="75"/>
        <v>-0.1017524571926206</v>
      </c>
      <c r="D1013" s="28">
        <f t="shared" si="79"/>
        <v>1.0094999999999996</v>
      </c>
      <c r="E1013" s="42">
        <f t="shared" si="78"/>
        <v>-3.4999302532934622</v>
      </c>
    </row>
    <row r="1014" spans="1:5" x14ac:dyDescent="0.15">
      <c r="A1014" s="28">
        <f t="shared" si="76"/>
        <v>1.0099999999999996</v>
      </c>
      <c r="B1014" s="28">
        <f t="shared" si="77"/>
        <v>5.9975929721305665E-3</v>
      </c>
      <c r="C1014" s="28">
        <f t="shared" si="75"/>
        <v>-5.8836034322097761E-2</v>
      </c>
      <c r="D1014" s="28">
        <f t="shared" si="79"/>
        <v>1.0104999999999995</v>
      </c>
      <c r="E1014" s="42">
        <f t="shared" si="78"/>
        <v>-3.4999890893277841</v>
      </c>
    </row>
    <row r="1015" spans="1:5" x14ac:dyDescent="0.15">
      <c r="A1015" s="28">
        <f t="shared" si="76"/>
        <v>1.0109999999999995</v>
      </c>
      <c r="B1015" s="28">
        <f t="shared" si="77"/>
        <v>1.6226066104708366E-3</v>
      </c>
      <c r="C1015" s="28">
        <f t="shared" si="75"/>
        <v>-1.5917763863863461E-2</v>
      </c>
      <c r="D1015" s="28">
        <f t="shared" si="79"/>
        <v>1.0114999999999994</v>
      </c>
      <c r="E1015" s="42">
        <f t="shared" si="78"/>
        <v>-3.500005007091648</v>
      </c>
    </row>
    <row r="1016" spans="1:5" x14ac:dyDescent="0.15">
      <c r="A1016" s="28">
        <f t="shared" si="76"/>
        <v>1.0119999999999993</v>
      </c>
      <c r="B1016" s="28">
        <f t="shared" si="77"/>
        <v>-2.7523996483937233E-3</v>
      </c>
      <c r="C1016" s="28">
        <f t="shared" si="75"/>
        <v>2.7001006458774315E-2</v>
      </c>
      <c r="D1016" s="28">
        <f t="shared" si="79"/>
        <v>1.0124999999999993</v>
      </c>
      <c r="E1016" s="42">
        <f t="shared" si="78"/>
        <v>-3.4999780060851893</v>
      </c>
    </row>
    <row r="1017" spans="1:5" x14ac:dyDescent="0.15">
      <c r="A1017" s="28">
        <f t="shared" si="76"/>
        <v>1.0129999999999992</v>
      </c>
      <c r="B1017" s="28">
        <f t="shared" si="77"/>
        <v>-7.12737215600021E-3</v>
      </c>
      <c r="C1017" s="28">
        <f t="shared" si="75"/>
        <v>6.9918928873186625E-2</v>
      </c>
      <c r="D1017" s="28">
        <f t="shared" si="79"/>
        <v>1.0134999999999992</v>
      </c>
      <c r="E1017" s="42">
        <f t="shared" si="78"/>
        <v>-3.499908087156316</v>
      </c>
    </row>
    <row r="1018" spans="1:5" x14ac:dyDescent="0.15">
      <c r="A1018" s="28">
        <f t="shared" si="76"/>
        <v>1.0139999999999991</v>
      </c>
      <c r="B1018" s="28">
        <f t="shared" si="77"/>
        <v>-1.1502257264945605E-2</v>
      </c>
      <c r="C1018" s="28">
        <f t="shared" si="75"/>
        <v>0.11283465569040617</v>
      </c>
      <c r="D1018" s="28">
        <f t="shared" si="79"/>
        <v>1.0144999999999991</v>
      </c>
      <c r="E1018" s="42">
        <f t="shared" si="78"/>
        <v>-3.4997952525006255</v>
      </c>
    </row>
    <row r="1019" spans="1:5" x14ac:dyDescent="0.15">
      <c r="A1019" s="28">
        <f t="shared" si="76"/>
        <v>1.014999999999999</v>
      </c>
      <c r="B1019" s="28">
        <f t="shared" si="77"/>
        <v>-1.5877001330571388E-2</v>
      </c>
      <c r="C1019" s="28">
        <f t="shared" si="75"/>
        <v>0.15574683943809475</v>
      </c>
      <c r="D1019" s="28">
        <f t="shared" si="79"/>
        <v>1.015499999999999</v>
      </c>
      <c r="E1019" s="42">
        <f t="shared" si="78"/>
        <v>-3.4996395056611873</v>
      </c>
    </row>
    <row r="1020" spans="1:5" x14ac:dyDescent="0.15">
      <c r="A1020" s="28">
        <f t="shared" si="76"/>
        <v>1.0159999999999989</v>
      </c>
      <c r="B1020" s="28">
        <f t="shared" si="77"/>
        <v>-2.0251550712647871E-2</v>
      </c>
      <c r="C1020" s="28">
        <f t="shared" si="75"/>
        <v>0.19865413299347159</v>
      </c>
      <c r="D1020" s="28">
        <f t="shared" si="79"/>
        <v>1.0164999999999988</v>
      </c>
      <c r="E1020" s="42">
        <f t="shared" si="78"/>
        <v>-3.4994408515281936</v>
      </c>
    </row>
    <row r="1021" spans="1:5" x14ac:dyDescent="0.15">
      <c r="A1021" s="28">
        <f t="shared" si="76"/>
        <v>1.0169999999999988</v>
      </c>
      <c r="B1021" s="28">
        <f t="shared" si="77"/>
        <v>-2.4625851777058113E-2</v>
      </c>
      <c r="C1021" s="28">
        <f t="shared" si="75"/>
        <v>0.24155518971617906</v>
      </c>
      <c r="D1021" s="28">
        <f t="shared" si="79"/>
        <v>1.0174999999999987</v>
      </c>
      <c r="E1021" s="42">
        <f t="shared" si="78"/>
        <v>-3.4991992963384773</v>
      </c>
    </row>
    <row r="1022" spans="1:5" x14ac:dyDescent="0.15">
      <c r="A1022" s="28">
        <f t="shared" si="76"/>
        <v>1.0179999999999987</v>
      </c>
      <c r="B1022" s="28">
        <f t="shared" si="77"/>
        <v>-2.8999850897481208E-2</v>
      </c>
      <c r="C1022" s="28">
        <f t="shared" si="75"/>
        <v>0.2844486635810608</v>
      </c>
      <c r="D1022" s="28">
        <f t="shared" si="79"/>
        <v>1.0184999999999986</v>
      </c>
      <c r="E1022" s="42">
        <f t="shared" si="78"/>
        <v>-3.4989148476748961</v>
      </c>
    </row>
    <row r="1023" spans="1:5" x14ac:dyDescent="0.15">
      <c r="A1023" s="28">
        <f t="shared" si="76"/>
        <v>1.0189999999999986</v>
      </c>
      <c r="B1023" s="28">
        <f t="shared" si="77"/>
        <v>-3.3373494457074826E-2</v>
      </c>
      <c r="C1023" s="28">
        <f t="shared" si="75"/>
        <v>0.32733320931082965</v>
      </c>
      <c r="D1023" s="28">
        <f t="shared" si="79"/>
        <v>1.0194999999999985</v>
      </c>
      <c r="E1023" s="42">
        <f t="shared" si="78"/>
        <v>-3.4985875144655854</v>
      </c>
    </row>
    <row r="1024" spans="1:5" x14ac:dyDescent="0.15">
      <c r="A1024" s="28">
        <f t="shared" si="76"/>
        <v>1.0199999999999985</v>
      </c>
      <c r="B1024" s="28">
        <f t="shared" si="77"/>
        <v>-3.7746728850156806E-2</v>
      </c>
      <c r="C1024" s="28">
        <f t="shared" si="75"/>
        <v>0.37020748250860042</v>
      </c>
      <c r="D1024" s="28">
        <f t="shared" si="79"/>
        <v>1.0204999999999984</v>
      </c>
      <c r="E1024" s="42">
        <f t="shared" si="78"/>
        <v>-3.4982173069830766</v>
      </c>
    </row>
    <row r="1025" spans="1:5" x14ac:dyDescent="0.15">
      <c r="A1025" s="28">
        <f t="shared" si="76"/>
        <v>1.0209999999999984</v>
      </c>
      <c r="B1025" s="28">
        <f t="shared" si="77"/>
        <v>-4.2119500483885651E-2</v>
      </c>
      <c r="C1025" s="28">
        <f t="shared" si="75"/>
        <v>0.41307013979026441</v>
      </c>
      <c r="D1025" s="28">
        <f t="shared" si="79"/>
        <v>1.0214999999999983</v>
      </c>
      <c r="E1025" s="42">
        <f t="shared" si="78"/>
        <v>-3.4978042368432862</v>
      </c>
    </row>
    <row r="1026" spans="1:5" x14ac:dyDescent="0.15">
      <c r="A1026" s="28">
        <f t="shared" si="76"/>
        <v>1.0219999999999982</v>
      </c>
      <c r="B1026" s="28">
        <f t="shared" si="77"/>
        <v>-4.6491755779939761E-2</v>
      </c>
      <c r="C1026" s="28">
        <f t="shared" si="75"/>
        <v>0.45591983891668136</v>
      </c>
      <c r="D1026" s="28">
        <f t="shared" si="79"/>
        <v>1.0224999999999982</v>
      </c>
      <c r="E1026" s="42">
        <f t="shared" si="78"/>
        <v>-3.4973483170043695</v>
      </c>
    </row>
    <row r="1027" spans="1:5" x14ac:dyDescent="0.15">
      <c r="A1027" s="28">
        <f t="shared" si="76"/>
        <v>1.0229999999999981</v>
      </c>
      <c r="B1027" s="28">
        <f t="shared" si="77"/>
        <v>-5.086344117619522E-2</v>
      </c>
      <c r="C1027" s="28">
        <f t="shared" si="75"/>
        <v>0.49875523892566537</v>
      </c>
      <c r="D1027" s="28">
        <f t="shared" si="79"/>
        <v>1.0234999999999981</v>
      </c>
      <c r="E1027" s="42">
        <f t="shared" si="78"/>
        <v>-3.496849561765444</v>
      </c>
    </row>
    <row r="1028" spans="1:5" x14ac:dyDescent="0.15">
      <c r="A1028" s="28">
        <f t="shared" si="76"/>
        <v>1.023999999999998</v>
      </c>
      <c r="B1028" s="28">
        <f t="shared" si="77"/>
        <v>-5.5234503128402029E-2</v>
      </c>
      <c r="C1028" s="28">
        <f t="shared" ref="C1028:C1091" si="80">-9.81*SIN(B1028)</f>
        <v>0.54157500026374095</v>
      </c>
      <c r="D1028" s="28">
        <f t="shared" si="79"/>
        <v>1.024499999999998</v>
      </c>
      <c r="E1028" s="42">
        <f t="shared" si="78"/>
        <v>-3.4963079867651805</v>
      </c>
    </row>
    <row r="1029" spans="1:5" x14ac:dyDescent="0.15">
      <c r="A1029" s="28">
        <f t="shared" ref="A1029:A1092" si="81">A1028+$I$4</f>
        <v>1.0249999999999979</v>
      </c>
      <c r="B1029" s="28">
        <f t="shared" ref="B1029:B1092" si="82">B1028+E1028/$L$4*$I$4</f>
        <v>-5.9604888111858503E-2</v>
      </c>
      <c r="C1029" s="28">
        <f t="shared" si="80"/>
        <v>0.58437778491764603</v>
      </c>
      <c r="D1029" s="28">
        <f t="shared" si="79"/>
        <v>1.0254999999999979</v>
      </c>
      <c r="E1029" s="42">
        <f t="shared" ref="E1029:E1092" si="83">E1028+C1029*$I$4</f>
        <v>-3.495723608980263</v>
      </c>
    </row>
    <row r="1030" spans="1:5" x14ac:dyDescent="0.15">
      <c r="A1030" s="28">
        <f t="shared" si="81"/>
        <v>1.0259999999999978</v>
      </c>
      <c r="B1030" s="28">
        <f t="shared" si="82"/>
        <v>-6.397454262308383E-2</v>
      </c>
      <c r="C1030" s="28">
        <f t="shared" si="80"/>
        <v>0.62716225654555746</v>
      </c>
      <c r="D1030" s="28">
        <f t="shared" ref="D1030:D1093" si="84">A1030+$I$4/2</f>
        <v>1.0264999999999977</v>
      </c>
      <c r="E1030" s="42">
        <f t="shared" si="83"/>
        <v>-3.4950964467237173</v>
      </c>
    </row>
    <row r="1031" spans="1:5" x14ac:dyDescent="0.15">
      <c r="A1031" s="28">
        <f t="shared" si="81"/>
        <v>1.0269999999999977</v>
      </c>
      <c r="B1031" s="28">
        <f t="shared" si="82"/>
        <v>-6.8343413181488483E-2</v>
      </c>
      <c r="C1031" s="28">
        <f t="shared" si="80"/>
        <v>0.66992708060801687</v>
      </c>
      <c r="D1031" s="28">
        <f t="shared" si="84"/>
        <v>1.0274999999999976</v>
      </c>
      <c r="E1031" s="42">
        <f t="shared" si="83"/>
        <v>-3.4944265196431092</v>
      </c>
    </row>
    <row r="1032" spans="1:5" x14ac:dyDescent="0.15">
      <c r="A1032" s="28">
        <f t="shared" si="81"/>
        <v>1.0279999999999976</v>
      </c>
      <c r="B1032" s="28">
        <f t="shared" si="82"/>
        <v>-7.2711446331042373E-2</v>
      </c>
      <c r="C1032" s="28">
        <f t="shared" si="80"/>
        <v>0.71267092449853142</v>
      </c>
      <c r="D1032" s="28">
        <f t="shared" si="84"/>
        <v>1.0284999999999975</v>
      </c>
      <c r="E1032" s="42">
        <f t="shared" si="83"/>
        <v>-3.4937138487186106</v>
      </c>
    </row>
    <row r="1033" spans="1:5" x14ac:dyDescent="0.15">
      <c r="A1033" s="28">
        <f t="shared" si="81"/>
        <v>1.0289999999999975</v>
      </c>
      <c r="B1033" s="28">
        <f t="shared" si="82"/>
        <v>-7.7078588641940643E-2</v>
      </c>
      <c r="C1033" s="28">
        <f t="shared" si="80"/>
        <v>0.75539245767382945</v>
      </c>
      <c r="D1033" s="28">
        <f t="shared" si="84"/>
        <v>1.0294999999999974</v>
      </c>
      <c r="E1033" s="42">
        <f t="shared" si="83"/>
        <v>-3.4929584562609368</v>
      </c>
    </row>
    <row r="1034" spans="1:5" x14ac:dyDescent="0.15">
      <c r="A1034" s="28">
        <f t="shared" si="81"/>
        <v>1.0299999999999974</v>
      </c>
      <c r="B1034" s="28">
        <f t="shared" si="82"/>
        <v>-8.144478671226682E-2</v>
      </c>
      <c r="C1034" s="28">
        <f t="shared" si="80"/>
        <v>0.79809035178374355</v>
      </c>
      <c r="D1034" s="28">
        <f t="shared" si="84"/>
        <v>1.0304999999999973</v>
      </c>
      <c r="E1034" s="42">
        <f t="shared" si="83"/>
        <v>-3.4921603659091529</v>
      </c>
    </row>
    <row r="1035" spans="1:5" x14ac:dyDescent="0.15">
      <c r="A1035" s="28">
        <f t="shared" si="81"/>
        <v>1.0309999999999973</v>
      </c>
      <c r="B1035" s="28">
        <f t="shared" si="82"/>
        <v>-8.5809987169653268E-2</v>
      </c>
      <c r="C1035" s="28">
        <f t="shared" si="80"/>
        <v>0.84076328080070284</v>
      </c>
      <c r="D1035" s="28">
        <f t="shared" si="84"/>
        <v>1.0314999999999972</v>
      </c>
      <c r="E1035" s="42">
        <f t="shared" si="83"/>
        <v>-3.4913196026283524</v>
      </c>
    </row>
    <row r="1036" spans="1:5" x14ac:dyDescent="0.15">
      <c r="A1036" s="28">
        <f t="shared" si="81"/>
        <v>1.0319999999999971</v>
      </c>
      <c r="B1036" s="28">
        <f t="shared" si="82"/>
        <v>-9.0174136672938707E-2</v>
      </c>
      <c r="C1036" s="28">
        <f t="shared" si="80"/>
        <v>0.88340992114880579</v>
      </c>
      <c r="D1036" s="28">
        <f t="shared" si="84"/>
        <v>1.0324999999999971</v>
      </c>
      <c r="E1036" s="42">
        <f t="shared" si="83"/>
        <v>-3.4904361927072034</v>
      </c>
    </row>
    <row r="1037" spans="1:5" x14ac:dyDescent="0.15">
      <c r="A1037" s="28">
        <f t="shared" si="81"/>
        <v>1.032999999999997</v>
      </c>
      <c r="B1037" s="28">
        <f t="shared" si="82"/>
        <v>-9.453718191382271E-2</v>
      </c>
      <c r="C1037" s="28">
        <f t="shared" si="80"/>
        <v>0.92602895183245737</v>
      </c>
      <c r="D1037" s="28">
        <f t="shared" si="84"/>
        <v>1.033499999999997</v>
      </c>
      <c r="E1037" s="42">
        <f t="shared" si="83"/>
        <v>-3.4895101637553712</v>
      </c>
    </row>
    <row r="1038" spans="1:5" x14ac:dyDescent="0.15">
      <c r="A1038" s="28">
        <f t="shared" si="81"/>
        <v>1.0339999999999969</v>
      </c>
      <c r="B1038" s="28">
        <f t="shared" si="82"/>
        <v>-9.8899069618516924E-2</v>
      </c>
      <c r="C1038" s="28">
        <f t="shared" si="80"/>
        <v>0.96861905456454145</v>
      </c>
      <c r="D1038" s="28">
        <f t="shared" si="84"/>
        <v>1.0344999999999969</v>
      </c>
      <c r="E1038" s="42">
        <f t="shared" si="83"/>
        <v>-3.4885415447008068</v>
      </c>
    </row>
    <row r="1039" spans="1:5" x14ac:dyDescent="0.15">
      <c r="A1039" s="28">
        <f t="shared" si="81"/>
        <v>1.0349999999999968</v>
      </c>
      <c r="B1039" s="28">
        <f t="shared" si="82"/>
        <v>-0.10325974654939293</v>
      </c>
      <c r="C1039" s="28">
        <f t="shared" si="80"/>
        <v>1.0111789138941103</v>
      </c>
      <c r="D1039" s="28">
        <f t="shared" si="84"/>
        <v>1.0354999999999968</v>
      </c>
      <c r="E1039" s="42">
        <f t="shared" si="83"/>
        <v>-3.4875303657869128</v>
      </c>
    </row>
    <row r="1040" spans="1:5" x14ac:dyDescent="0.15">
      <c r="A1040" s="28">
        <f t="shared" si="81"/>
        <v>1.0359999999999967</v>
      </c>
      <c r="B1040" s="28">
        <f t="shared" si="82"/>
        <v>-0.10761915950662658</v>
      </c>
      <c r="C1040" s="28">
        <f t="shared" si="80"/>
        <v>1.0537072173335664</v>
      </c>
      <c r="D1040" s="28">
        <f t="shared" si="84"/>
        <v>1.0364999999999966</v>
      </c>
      <c r="E1040" s="42">
        <f t="shared" si="83"/>
        <v>-3.486476658569579</v>
      </c>
    </row>
    <row r="1041" spans="1:5" x14ac:dyDescent="0.15">
      <c r="A1041" s="28">
        <f t="shared" si="81"/>
        <v>1.0369999999999966</v>
      </c>
      <c r="B1041" s="28">
        <f t="shared" si="82"/>
        <v>-0.11197725532983856</v>
      </c>
      <c r="C1041" s="28">
        <f t="shared" si="80"/>
        <v>1.0962026554853148</v>
      </c>
      <c r="D1041" s="28">
        <f t="shared" si="84"/>
        <v>1.0374999999999965</v>
      </c>
      <c r="E1041" s="42">
        <f t="shared" si="83"/>
        <v>-3.4853804559140937</v>
      </c>
    </row>
    <row r="1042" spans="1:5" x14ac:dyDescent="0.15">
      <c r="A1042" s="28">
        <f t="shared" si="81"/>
        <v>1.0379999999999965</v>
      </c>
      <c r="B1042" s="28">
        <f t="shared" si="82"/>
        <v>-0.11633398089973117</v>
      </c>
      <c r="C1042" s="28">
        <f t="shared" si="80"/>
        <v>1.1386639221678649</v>
      </c>
      <c r="D1042" s="28">
        <f t="shared" si="84"/>
        <v>1.0384999999999964</v>
      </c>
      <c r="E1042" s="42">
        <f t="shared" si="83"/>
        <v>-3.4842417919919257</v>
      </c>
    </row>
    <row r="1043" spans="1:5" x14ac:dyDescent="0.15">
      <c r="A1043" s="28">
        <f t="shared" si="81"/>
        <v>1.0389999999999964</v>
      </c>
      <c r="B1043" s="28">
        <f t="shared" si="82"/>
        <v>-0.12068928313972108</v>
      </c>
      <c r="C1043" s="28">
        <f t="shared" si="80"/>
        <v>1.1810897145413584</v>
      </c>
      <c r="D1043" s="28">
        <f t="shared" si="84"/>
        <v>1.0394999999999963</v>
      </c>
      <c r="E1043" s="42">
        <f t="shared" si="83"/>
        <v>-3.4830607022773843</v>
      </c>
    </row>
    <row r="1044" spans="1:5" x14ac:dyDescent="0.15">
      <c r="A1044" s="28">
        <f t="shared" si="81"/>
        <v>1.0399999999999963</v>
      </c>
      <c r="B1044" s="28">
        <f t="shared" si="82"/>
        <v>-0.12504310901756779</v>
      </c>
      <c r="C1044" s="28">
        <f t="shared" si="80"/>
        <v>1.2234787332325012</v>
      </c>
      <c r="D1044" s="28">
        <f t="shared" si="84"/>
        <v>1.0404999999999962</v>
      </c>
      <c r="E1044" s="42">
        <f t="shared" si="83"/>
        <v>-3.4818372235441517</v>
      </c>
    </row>
    <row r="1045" spans="1:5" x14ac:dyDescent="0.15">
      <c r="A1045" s="28">
        <f t="shared" si="81"/>
        <v>1.0409999999999962</v>
      </c>
      <c r="B1045" s="28">
        <f t="shared" si="82"/>
        <v>-0.12939540554699799</v>
      </c>
      <c r="C1045" s="28">
        <f t="shared" si="80"/>
        <v>1.2658296824588797</v>
      </c>
      <c r="D1045" s="28">
        <f t="shared" si="84"/>
        <v>1.0414999999999961</v>
      </c>
      <c r="E1045" s="42">
        <f t="shared" si="83"/>
        <v>-3.4805713938616929</v>
      </c>
    </row>
    <row r="1046" spans="1:5" x14ac:dyDescent="0.15">
      <c r="A1046" s="28">
        <f t="shared" si="81"/>
        <v>1.041999999999996</v>
      </c>
      <c r="B1046" s="28">
        <f t="shared" si="82"/>
        <v>-0.1337461197893251</v>
      </c>
      <c r="C1046" s="28">
        <f t="shared" si="80"/>
        <v>1.3081412701526367</v>
      </c>
      <c r="D1046" s="28">
        <f t="shared" si="84"/>
        <v>1.042499999999996</v>
      </c>
      <c r="E1046" s="42">
        <f t="shared" si="83"/>
        <v>-3.4792632525915401</v>
      </c>
    </row>
    <row r="1047" spans="1:5" x14ac:dyDescent="0.15">
      <c r="A1047" s="28">
        <f t="shared" si="81"/>
        <v>1.0429999999999959</v>
      </c>
      <c r="B1047" s="28">
        <f t="shared" si="82"/>
        <v>-0.13809519885506452</v>
      </c>
      <c r="C1047" s="28">
        <f t="shared" si="80"/>
        <v>1.3504122080834895</v>
      </c>
      <c r="D1047" s="28">
        <f t="shared" si="84"/>
        <v>1.0434999999999959</v>
      </c>
      <c r="E1047" s="42">
        <f t="shared" si="83"/>
        <v>-3.4779128403834565</v>
      </c>
    </row>
    <row r="1048" spans="1:5" x14ac:dyDescent="0.15">
      <c r="A1048" s="28">
        <f t="shared" si="81"/>
        <v>1.0439999999999958</v>
      </c>
      <c r="B1048" s="28">
        <f t="shared" si="82"/>
        <v>-0.14244258990554384</v>
      </c>
      <c r="C1048" s="28">
        <f t="shared" si="80"/>
        <v>1.3926412119810658</v>
      </c>
      <c r="D1048" s="28">
        <f t="shared" si="84"/>
        <v>1.0444999999999958</v>
      </c>
      <c r="E1048" s="42">
        <f t="shared" si="83"/>
        <v>-3.4765201991714756</v>
      </c>
    </row>
    <row r="1049" spans="1:5" x14ac:dyDescent="0.15">
      <c r="A1049" s="28">
        <f t="shared" si="81"/>
        <v>1.0449999999999957</v>
      </c>
      <c r="B1049" s="28">
        <f t="shared" si="82"/>
        <v>-0.1467882401545082</v>
      </c>
      <c r="C1049" s="28">
        <f t="shared" si="80"/>
        <v>1.4348270016565376</v>
      </c>
      <c r="D1049" s="28">
        <f t="shared" si="84"/>
        <v>1.0454999999999957</v>
      </c>
      <c r="E1049" s="42">
        <f t="shared" si="83"/>
        <v>-3.4750853721698189</v>
      </c>
    </row>
    <row r="1050" spans="1:5" x14ac:dyDescent="0.15">
      <c r="A1050" s="28">
        <f t="shared" si="81"/>
        <v>1.0459999999999956</v>
      </c>
      <c r="B1050" s="28">
        <f t="shared" si="82"/>
        <v>-0.15113209686972048</v>
      </c>
      <c r="C1050" s="28">
        <f t="shared" si="80"/>
        <v>1.4769683011235337</v>
      </c>
      <c r="D1050" s="28">
        <f t="shared" si="84"/>
        <v>1.0464999999999955</v>
      </c>
      <c r="E1050" s="42">
        <f t="shared" si="83"/>
        <v>-3.4736084038686954</v>
      </c>
    </row>
    <row r="1051" spans="1:5" x14ac:dyDescent="0.15">
      <c r="A1051" s="28">
        <f t="shared" si="81"/>
        <v>1.0469999999999955</v>
      </c>
      <c r="B1051" s="28">
        <f t="shared" si="82"/>
        <v>-0.15547410737455636</v>
      </c>
      <c r="C1051" s="28">
        <f t="shared" si="80"/>
        <v>1.5190638387183069</v>
      </c>
      <c r="D1051" s="28">
        <f t="shared" si="84"/>
        <v>1.0474999999999954</v>
      </c>
      <c r="E1051" s="42">
        <f t="shared" si="83"/>
        <v>-3.472089340029977</v>
      </c>
    </row>
    <row r="1052" spans="1:5" x14ac:dyDescent="0.15">
      <c r="A1052" s="28">
        <f t="shared" si="81"/>
        <v>1.0479999999999954</v>
      </c>
      <c r="B1052" s="28">
        <f t="shared" si="82"/>
        <v>-0.15981421904959384</v>
      </c>
      <c r="C1052" s="28">
        <f t="shared" si="80"/>
        <v>1.5611123472191393</v>
      </c>
      <c r="D1052" s="28">
        <f t="shared" si="84"/>
        <v>1.0484999999999953</v>
      </c>
      <c r="E1052" s="42">
        <f t="shared" si="83"/>
        <v>-3.4705282276827578</v>
      </c>
    </row>
    <row r="1053" spans="1:5" x14ac:dyDescent="0.15">
      <c r="A1053" s="28">
        <f t="shared" si="81"/>
        <v>1.0489999999999953</v>
      </c>
      <c r="B1053" s="28">
        <f t="shared" si="82"/>
        <v>-0.1641523793341973</v>
      </c>
      <c r="C1053" s="28">
        <f t="shared" si="80"/>
        <v>1.6031125639649633</v>
      </c>
      <c r="D1053" s="28">
        <f t="shared" si="84"/>
        <v>1.0494999999999952</v>
      </c>
      <c r="E1053" s="42">
        <f t="shared" si="83"/>
        <v>-3.4689251151187928</v>
      </c>
    </row>
    <row r="1054" spans="1:5" x14ac:dyDescent="0.15">
      <c r="A1054" s="28">
        <f t="shared" si="81"/>
        <v>1.0499999999999952</v>
      </c>
      <c r="B1054" s="28">
        <f t="shared" si="82"/>
        <v>-0.1684885357280958</v>
      </c>
      <c r="C1054" s="28">
        <f t="shared" si="80"/>
        <v>1.6450632309731796</v>
      </c>
      <c r="D1054" s="28">
        <f t="shared" si="84"/>
        <v>1.0504999999999951</v>
      </c>
      <c r="E1054" s="42">
        <f t="shared" si="83"/>
        <v>-3.4672800518878195</v>
      </c>
    </row>
    <row r="1055" spans="1:5" x14ac:dyDescent="0.15">
      <c r="A1055" s="28">
        <f t="shared" si="81"/>
        <v>1.050999999999995</v>
      </c>
      <c r="B1055" s="28">
        <f t="shared" si="82"/>
        <v>-0.17282263579295556</v>
      </c>
      <c r="C1055" s="28">
        <f t="shared" si="80"/>
        <v>1.6869630950566499</v>
      </c>
      <c r="D1055" s="28">
        <f t="shared" si="84"/>
        <v>1.051499999999995</v>
      </c>
      <c r="E1055" s="42">
        <f t="shared" si="83"/>
        <v>-3.4655930887927631</v>
      </c>
    </row>
    <row r="1056" spans="1:5" x14ac:dyDescent="0.15">
      <c r="A1056" s="28">
        <f t="shared" si="81"/>
        <v>1.0519999999999949</v>
      </c>
      <c r="B1056" s="28">
        <f t="shared" si="82"/>
        <v>-0.17715462715394653</v>
      </c>
      <c r="C1056" s="28">
        <f t="shared" si="80"/>
        <v>1.7288109079398497</v>
      </c>
      <c r="D1056" s="28">
        <f t="shared" si="84"/>
        <v>1.0524999999999949</v>
      </c>
      <c r="E1056" s="42">
        <f t="shared" si="83"/>
        <v>-3.4638642778848232</v>
      </c>
    </row>
    <row r="1057" spans="1:5" x14ac:dyDescent="0.15">
      <c r="A1057" s="28">
        <f t="shared" si="81"/>
        <v>1.0529999999999948</v>
      </c>
      <c r="B1057" s="28">
        <f t="shared" si="82"/>
        <v>-0.18148445750130257</v>
      </c>
      <c r="C1057" s="28">
        <f t="shared" si="80"/>
        <v>1.7706054263741569</v>
      </c>
      <c r="D1057" s="28">
        <f t="shared" si="84"/>
        <v>1.0534999999999948</v>
      </c>
      <c r="E1057" s="42">
        <f t="shared" si="83"/>
        <v>-3.4620936724584492</v>
      </c>
    </row>
    <row r="1058" spans="1:5" x14ac:dyDescent="0.15">
      <c r="A1058" s="28">
        <f t="shared" si="81"/>
        <v>1.0539999999999947</v>
      </c>
      <c r="B1058" s="28">
        <f t="shared" si="82"/>
        <v>-0.18581207459187563</v>
      </c>
      <c r="C1058" s="28">
        <f t="shared" si="80"/>
        <v>1.8123454122522595</v>
      </c>
      <c r="D1058" s="28">
        <f t="shared" si="84"/>
        <v>1.0544999999999947</v>
      </c>
      <c r="E1058" s="42">
        <f t="shared" si="83"/>
        <v>-3.460281327046197</v>
      </c>
    </row>
    <row r="1059" spans="1:5" x14ac:dyDescent="0.15">
      <c r="A1059" s="28">
        <f t="shared" si="81"/>
        <v>1.0549999999999946</v>
      </c>
      <c r="B1059" s="28">
        <f t="shared" si="82"/>
        <v>-0.19013742625068336</v>
      </c>
      <c r="C1059" s="28">
        <f t="shared" si="80"/>
        <v>1.8540296327216645</v>
      </c>
      <c r="D1059" s="28">
        <f t="shared" si="84"/>
        <v>1.0554999999999946</v>
      </c>
      <c r="E1059" s="42">
        <f t="shared" si="83"/>
        <v>-3.4584272974134751</v>
      </c>
    </row>
    <row r="1060" spans="1:5" x14ac:dyDescent="0.15">
      <c r="A1060" s="28">
        <f t="shared" si="81"/>
        <v>1.0559999999999945</v>
      </c>
      <c r="B1060" s="28">
        <f t="shared" si="82"/>
        <v>-0.19446046037245021</v>
      </c>
      <c r="C1060" s="28">
        <f t="shared" si="80"/>
        <v>1.8956568602972907</v>
      </c>
      <c r="D1060" s="28">
        <f t="shared" si="84"/>
        <v>1.0564999999999944</v>
      </c>
      <c r="E1060" s="42">
        <f t="shared" si="83"/>
        <v>-3.4565316405531776</v>
      </c>
    </row>
    <row r="1061" spans="1:5" x14ac:dyDescent="0.15">
      <c r="A1061" s="28">
        <f t="shared" si="81"/>
        <v>1.0569999999999944</v>
      </c>
      <c r="B1061" s="28">
        <f t="shared" si="82"/>
        <v>-0.19878112492314168</v>
      </c>
      <c r="C1061" s="28">
        <f t="shared" si="80"/>
        <v>1.9372258729731175</v>
      </c>
      <c r="D1061" s="28">
        <f t="shared" si="84"/>
        <v>1.0574999999999943</v>
      </c>
      <c r="E1061" s="42">
        <f t="shared" si="83"/>
        <v>-3.4545944146802046</v>
      </c>
    </row>
    <row r="1062" spans="1:5" x14ac:dyDescent="0.15">
      <c r="A1062" s="28">
        <f t="shared" si="81"/>
        <v>1.0579999999999943</v>
      </c>
      <c r="B1062" s="28">
        <f t="shared" si="82"/>
        <v>-0.20309936794149194</v>
      </c>
      <c r="C1062" s="28">
        <f t="shared" si="80"/>
        <v>1.9787354543328883</v>
      </c>
      <c r="D1062" s="28">
        <f t="shared" si="84"/>
        <v>1.0584999999999942</v>
      </c>
      <c r="E1062" s="42">
        <f t="shared" si="83"/>
        <v>-3.4526156792258718</v>
      </c>
    </row>
    <row r="1063" spans="1:5" x14ac:dyDescent="0.15">
      <c r="A1063" s="28">
        <f t="shared" si="81"/>
        <v>1.0589999999999942</v>
      </c>
      <c r="B1063" s="28">
        <f t="shared" si="82"/>
        <v>-0.20741513754052429</v>
      </c>
      <c r="C1063" s="28">
        <f t="shared" si="80"/>
        <v>2.0201843936598363</v>
      </c>
      <c r="D1063" s="28">
        <f t="shared" si="84"/>
        <v>1.0594999999999941</v>
      </c>
      <c r="E1063" s="42">
        <f t="shared" si="83"/>
        <v>-3.450595494832212</v>
      </c>
    </row>
    <row r="1064" spans="1:5" x14ac:dyDescent="0.15">
      <c r="A1064" s="28">
        <f t="shared" si="81"/>
        <v>1.0599999999999941</v>
      </c>
      <c r="B1064" s="28">
        <f t="shared" si="82"/>
        <v>-0.21172838190906457</v>
      </c>
      <c r="C1064" s="28">
        <f t="shared" si="80"/>
        <v>2.061571486045422</v>
      </c>
      <c r="D1064" s="28">
        <f t="shared" si="84"/>
        <v>1.060499999999994</v>
      </c>
      <c r="E1064" s="42">
        <f t="shared" si="83"/>
        <v>-3.4485339233461665</v>
      </c>
    </row>
    <row r="1065" spans="1:5" x14ac:dyDescent="0.15">
      <c r="A1065" s="28">
        <f t="shared" si="81"/>
        <v>1.0609999999999939</v>
      </c>
      <c r="B1065" s="28">
        <f t="shared" si="82"/>
        <v>-0.21603904931324727</v>
      </c>
      <c r="C1065" s="28">
        <f t="shared" si="80"/>
        <v>2.1028955324970622</v>
      </c>
      <c r="D1065" s="28">
        <f t="shared" si="84"/>
        <v>1.0614999999999939</v>
      </c>
      <c r="E1065" s="42">
        <f t="shared" si="83"/>
        <v>-3.4464310278136696</v>
      </c>
    </row>
    <row r="1066" spans="1:5" x14ac:dyDescent="0.15">
      <c r="A1066" s="28">
        <f t="shared" si="81"/>
        <v>1.0619999999999938</v>
      </c>
      <c r="B1066" s="28">
        <f t="shared" si="82"/>
        <v>-0.22034708809801437</v>
      </c>
      <c r="C1066" s="28">
        <f t="shared" si="80"/>
        <v>2.1441553400448403</v>
      </c>
      <c r="D1066" s="28">
        <f t="shared" si="84"/>
        <v>1.0624999999999938</v>
      </c>
      <c r="E1066" s="42">
        <f t="shared" si="83"/>
        <v>-3.4442868724736249</v>
      </c>
    </row>
    <row r="1067" spans="1:5" x14ac:dyDescent="0.15">
      <c r="A1067" s="28">
        <f t="shared" si="81"/>
        <v>1.0629999999999937</v>
      </c>
      <c r="B1067" s="28">
        <f t="shared" si="82"/>
        <v>-0.2246524466886064</v>
      </c>
      <c r="C1067" s="28">
        <f t="shared" si="80"/>
        <v>2.18534972184717</v>
      </c>
      <c r="D1067" s="28">
        <f t="shared" si="84"/>
        <v>1.0634999999999937</v>
      </c>
      <c r="E1067" s="42">
        <f t="shared" si="83"/>
        <v>-3.4421015227517775</v>
      </c>
    </row>
    <row r="1068" spans="1:5" x14ac:dyDescent="0.15">
      <c r="A1068" s="28">
        <f t="shared" si="81"/>
        <v>1.0639999999999936</v>
      </c>
      <c r="B1068" s="28">
        <f t="shared" si="82"/>
        <v>-0.22895507359204612</v>
      </c>
      <c r="C1068" s="28">
        <f t="shared" si="80"/>
        <v>2.2264774972954036</v>
      </c>
      <c r="D1068" s="28">
        <f t="shared" si="84"/>
        <v>1.0644999999999936</v>
      </c>
      <c r="E1068" s="42">
        <f t="shared" si="83"/>
        <v>-3.4398750452544822</v>
      </c>
    </row>
    <row r="1069" spans="1:5" x14ac:dyDescent="0.15">
      <c r="A1069" s="28">
        <f t="shared" si="81"/>
        <v>1.0649999999999935</v>
      </c>
      <c r="B1069" s="28">
        <f t="shared" si="82"/>
        <v>-0.23325491739861423</v>
      </c>
      <c r="C1069" s="28">
        <f t="shared" si="80"/>
        <v>2.2675374921173739</v>
      </c>
      <c r="D1069" s="28">
        <f t="shared" si="84"/>
        <v>1.0654999999999935</v>
      </c>
      <c r="E1069" s="42">
        <f t="shared" si="83"/>
        <v>-3.4376075077623649</v>
      </c>
    </row>
    <row r="1070" spans="1:5" x14ac:dyDescent="0.15">
      <c r="A1070" s="28">
        <f t="shared" si="81"/>
        <v>1.0659999999999934</v>
      </c>
      <c r="B1070" s="28">
        <f t="shared" si="82"/>
        <v>-0.23755192678331719</v>
      </c>
      <c r="C1070" s="28">
        <f t="shared" si="80"/>
        <v>2.3085285384798357</v>
      </c>
      <c r="D1070" s="28">
        <f t="shared" si="84"/>
        <v>1.0664999999999933</v>
      </c>
      <c r="E1070" s="42">
        <f t="shared" si="83"/>
        <v>-3.4352989792238851</v>
      </c>
    </row>
    <row r="1071" spans="1:5" x14ac:dyDescent="0.15">
      <c r="A1071" s="28">
        <f t="shared" si="81"/>
        <v>1.0669999999999933</v>
      </c>
      <c r="B1071" s="28">
        <f t="shared" si="82"/>
        <v>-0.24184605050734703</v>
      </c>
      <c r="C1071" s="28">
        <f t="shared" si="80"/>
        <v>2.3494494750898145</v>
      </c>
      <c r="D1071" s="28">
        <f t="shared" si="84"/>
        <v>1.0674999999999932</v>
      </c>
      <c r="E1071" s="42">
        <f t="shared" si="83"/>
        <v>-3.4329495297487953</v>
      </c>
    </row>
    <row r="1072" spans="1:5" x14ac:dyDescent="0.15">
      <c r="A1072" s="28">
        <f t="shared" si="81"/>
        <v>1.0679999999999932</v>
      </c>
      <c r="B1072" s="28">
        <f t="shared" si="82"/>
        <v>-0.24613723741953303</v>
      </c>
      <c r="C1072" s="28">
        <f t="shared" si="80"/>
        <v>2.390299147294829</v>
      </c>
      <c r="D1072" s="28">
        <f t="shared" si="84"/>
        <v>1.0684999999999931</v>
      </c>
      <c r="E1072" s="42">
        <f t="shared" si="83"/>
        <v>-3.4305592306015003</v>
      </c>
    </row>
    <row r="1073" spans="1:5" x14ac:dyDescent="0.15">
      <c r="A1073" s="28">
        <f t="shared" si="81"/>
        <v>1.0689999999999931</v>
      </c>
      <c r="B1073" s="28">
        <f t="shared" si="82"/>
        <v>-0.25042543645778492</v>
      </c>
      <c r="C1073" s="28">
        <f t="shared" si="80"/>
        <v>2.4310764071819833</v>
      </c>
      <c r="D1073" s="28">
        <f t="shared" si="84"/>
        <v>1.069499999999993</v>
      </c>
      <c r="E1073" s="42">
        <f t="shared" si="83"/>
        <v>-3.4281281541943183</v>
      </c>
    </row>
    <row r="1074" spans="1:5" x14ac:dyDescent="0.15">
      <c r="A1074" s="28">
        <f t="shared" si="81"/>
        <v>1.069999999999993</v>
      </c>
      <c r="B1074" s="28">
        <f t="shared" si="82"/>
        <v>-0.25471059665052781</v>
      </c>
      <c r="C1074" s="28">
        <f t="shared" si="80"/>
        <v>2.4717801136759041</v>
      </c>
      <c r="D1074" s="28">
        <f t="shared" si="84"/>
        <v>1.0704999999999929</v>
      </c>
      <c r="E1074" s="42">
        <f t="shared" si="83"/>
        <v>-3.4256563740806425</v>
      </c>
    </row>
    <row r="1075" spans="1:5" x14ac:dyDescent="0.15">
      <c r="A1075" s="28">
        <f t="shared" si="81"/>
        <v>1.0709999999999928</v>
      </c>
      <c r="B1075" s="28">
        <f t="shared" si="82"/>
        <v>-0.25899266711812863</v>
      </c>
      <c r="C1075" s="28">
        <f t="shared" si="80"/>
        <v>2.5124091326355256</v>
      </c>
      <c r="D1075" s="28">
        <f t="shared" si="84"/>
        <v>1.0714999999999928</v>
      </c>
      <c r="E1075" s="42">
        <f t="shared" si="83"/>
        <v>-3.4231439649480069</v>
      </c>
    </row>
    <row r="1076" spans="1:5" x14ac:dyDescent="0.15">
      <c r="A1076" s="28">
        <f t="shared" si="81"/>
        <v>1.0719999999999927</v>
      </c>
      <c r="B1076" s="28">
        <f t="shared" si="82"/>
        <v>-0.26327159707431363</v>
      </c>
      <c r="C1076" s="28">
        <f t="shared" si="80"/>
        <v>2.5529623369496854</v>
      </c>
      <c r="D1076" s="28">
        <f t="shared" si="84"/>
        <v>1.0724999999999927</v>
      </c>
      <c r="E1076" s="42">
        <f t="shared" si="83"/>
        <v>-3.4205910026110571</v>
      </c>
    </row>
    <row r="1077" spans="1:5" x14ac:dyDescent="0.15">
      <c r="A1077" s="28">
        <f t="shared" si="81"/>
        <v>1.0729999999999926</v>
      </c>
      <c r="B1077" s="28">
        <f t="shared" si="82"/>
        <v>-0.26754733582757745</v>
      </c>
      <c r="C1077" s="28">
        <f t="shared" si="80"/>
        <v>2.5934386066315382</v>
      </c>
      <c r="D1077" s="28">
        <f t="shared" si="84"/>
        <v>1.0734999999999926</v>
      </c>
      <c r="E1077" s="42">
        <f t="shared" si="83"/>
        <v>-3.4179975640044256</v>
      </c>
    </row>
    <row r="1078" spans="1:5" x14ac:dyDescent="0.15">
      <c r="A1078" s="28">
        <f t="shared" si="81"/>
        <v>1.0739999999999925</v>
      </c>
      <c r="B1078" s="28">
        <f t="shared" si="82"/>
        <v>-0.27181983278258298</v>
      </c>
      <c r="C1078" s="28">
        <f t="shared" si="80"/>
        <v>2.6338368289117597</v>
      </c>
      <c r="D1078" s="28">
        <f t="shared" si="84"/>
        <v>1.0744999999999925</v>
      </c>
      <c r="E1078" s="42">
        <f t="shared" si="83"/>
        <v>-3.4153637271755137</v>
      </c>
    </row>
    <row r="1079" spans="1:5" x14ac:dyDescent="0.15">
      <c r="A1079" s="28">
        <f t="shared" si="81"/>
        <v>1.0749999999999924</v>
      </c>
      <c r="B1079" s="28">
        <f t="shared" si="82"/>
        <v>-0.27608903744155239</v>
      </c>
      <c r="C1079" s="28">
        <f t="shared" si="80"/>
        <v>2.67415589833054</v>
      </c>
      <c r="D1079" s="28">
        <f t="shared" si="84"/>
        <v>1.0754999999999924</v>
      </c>
      <c r="E1079" s="42">
        <f t="shared" si="83"/>
        <v>-3.4126895712771832</v>
      </c>
    </row>
    <row r="1080" spans="1:5" x14ac:dyDescent="0.15">
      <c r="A1080" s="28">
        <f t="shared" si="81"/>
        <v>1.0759999999999923</v>
      </c>
      <c r="B1080" s="28">
        <f t="shared" si="82"/>
        <v>-0.28035489940564884</v>
      </c>
      <c r="C1080" s="28">
        <f t="shared" si="80"/>
        <v>2.7143947168283376</v>
      </c>
      <c r="D1080" s="28">
        <f t="shared" si="84"/>
        <v>1.0764999999999922</v>
      </c>
      <c r="E1080" s="42">
        <f t="shared" si="83"/>
        <v>-3.409975176560355</v>
      </c>
    </row>
    <row r="1081" spans="1:5" x14ac:dyDescent="0.15">
      <c r="A1081" s="28">
        <f t="shared" si="81"/>
        <v>1.0769999999999922</v>
      </c>
      <c r="B1081" s="28">
        <f t="shared" si="82"/>
        <v>-0.28461736837634927</v>
      </c>
      <c r="C1081" s="28">
        <f t="shared" si="80"/>
        <v>2.7545521938354032</v>
      </c>
      <c r="D1081" s="28">
        <f t="shared" si="84"/>
        <v>1.0774999999999921</v>
      </c>
      <c r="E1081" s="42">
        <f t="shared" si="83"/>
        <v>-3.4072206243665195</v>
      </c>
    </row>
    <row r="1082" spans="1:5" x14ac:dyDescent="0.15">
      <c r="A1082" s="28">
        <f t="shared" si="81"/>
        <v>1.0779999999999921</v>
      </c>
      <c r="B1082" s="28">
        <f t="shared" si="82"/>
        <v>-0.28887639415680744</v>
      </c>
      <c r="C1082" s="28">
        <f t="shared" si="80"/>
        <v>2.7946272463600379</v>
      </c>
      <c r="D1082" s="28">
        <f t="shared" si="84"/>
        <v>1.078499999999992</v>
      </c>
      <c r="E1082" s="42">
        <f t="shared" si="83"/>
        <v>-3.4044259971201596</v>
      </c>
    </row>
    <row r="1083" spans="1:5" x14ac:dyDescent="0.15">
      <c r="A1083" s="28">
        <f t="shared" si="81"/>
        <v>1.078999999999992</v>
      </c>
      <c r="B1083" s="28">
        <f t="shared" si="82"/>
        <v>-0.29313192665320764</v>
      </c>
      <c r="C1083" s="28">
        <f t="shared" si="80"/>
        <v>2.8346187990755896</v>
      </c>
      <c r="D1083" s="28">
        <f t="shared" si="84"/>
        <v>1.0794999999999919</v>
      </c>
      <c r="E1083" s="42">
        <f t="shared" si="83"/>
        <v>-3.401591378321084</v>
      </c>
    </row>
    <row r="1084" spans="1:5" x14ac:dyDescent="0.15">
      <c r="A1084" s="28">
        <f t="shared" si="81"/>
        <v>1.0799999999999919</v>
      </c>
      <c r="B1084" s="28">
        <f t="shared" si="82"/>
        <v>-0.29738391587610902</v>
      </c>
      <c r="C1084" s="28">
        <f t="shared" si="80"/>
        <v>2.874525784406178</v>
      </c>
      <c r="D1084" s="28">
        <f t="shared" si="84"/>
        <v>1.0804999999999918</v>
      </c>
      <c r="E1084" s="42">
        <f t="shared" si="83"/>
        <v>-3.398716852536678</v>
      </c>
    </row>
    <row r="1085" spans="1:5" x14ac:dyDescent="0.15">
      <c r="A1085" s="28">
        <f t="shared" si="81"/>
        <v>1.0809999999999917</v>
      </c>
      <c r="B1085" s="28">
        <f t="shared" si="82"/>
        <v>-0.30163231194177986</v>
      </c>
      <c r="C1085" s="28">
        <f t="shared" si="80"/>
        <v>2.9143471426111174</v>
      </c>
      <c r="D1085" s="28">
        <f t="shared" si="84"/>
        <v>1.0814999999999917</v>
      </c>
      <c r="E1085" s="42">
        <f t="shared" si="83"/>
        <v>-3.3958025053940668</v>
      </c>
    </row>
    <row r="1086" spans="1:5" x14ac:dyDescent="0.15">
      <c r="A1086" s="28">
        <f t="shared" si="81"/>
        <v>1.0819999999999916</v>
      </c>
      <c r="B1086" s="28">
        <f t="shared" si="82"/>
        <v>-0.30587706507352247</v>
      </c>
      <c r="C1086" s="28">
        <f t="shared" si="80"/>
        <v>2.9540818218680576</v>
      </c>
      <c r="D1086" s="28">
        <f t="shared" si="84"/>
        <v>1.0824999999999916</v>
      </c>
      <c r="E1086" s="42">
        <f t="shared" si="83"/>
        <v>-3.392848423572199</v>
      </c>
    </row>
    <row r="1087" spans="1:5" x14ac:dyDescent="0.15">
      <c r="A1087" s="28">
        <f t="shared" si="81"/>
        <v>1.0829999999999915</v>
      </c>
      <c r="B1087" s="28">
        <f t="shared" si="82"/>
        <v>-0.31011812560298774</v>
      </c>
      <c r="C1087" s="28">
        <f t="shared" si="80"/>
        <v>2.9937287783547966</v>
      </c>
      <c r="D1087" s="28">
        <f t="shared" si="84"/>
        <v>1.0834999999999915</v>
      </c>
      <c r="E1087" s="42">
        <f t="shared" si="83"/>
        <v>-3.3898546947938444</v>
      </c>
    </row>
    <row r="1088" spans="1:5" x14ac:dyDescent="0.15">
      <c r="A1088" s="28">
        <f t="shared" si="81"/>
        <v>1.0839999999999914</v>
      </c>
      <c r="B1088" s="28">
        <f t="shared" si="82"/>
        <v>-0.31435544397148002</v>
      </c>
      <c r="C1088" s="28">
        <f t="shared" si="80"/>
        <v>3.0332869763297876</v>
      </c>
      <c r="D1088" s="28">
        <f t="shared" si="84"/>
        <v>1.0844999999999914</v>
      </c>
      <c r="E1088" s="42">
        <f t="shared" si="83"/>
        <v>-3.3868214078175147</v>
      </c>
    </row>
    <row r="1089" spans="1:5" x14ac:dyDescent="0.15">
      <c r="A1089" s="28">
        <f t="shared" si="81"/>
        <v>1.0849999999999913</v>
      </c>
      <c r="B1089" s="28">
        <f t="shared" si="82"/>
        <v>-0.31858897073125192</v>
      </c>
      <c r="C1089" s="28">
        <f t="shared" si="80"/>
        <v>3.0727553882113132</v>
      </c>
      <c r="D1089" s="28">
        <f t="shared" si="84"/>
        <v>1.0854999999999912</v>
      </c>
      <c r="E1089" s="42">
        <f t="shared" si="83"/>
        <v>-3.3837486524293032</v>
      </c>
    </row>
    <row r="1090" spans="1:5" x14ac:dyDescent="0.15">
      <c r="A1090" s="28">
        <f t="shared" si="81"/>
        <v>1.0859999999999912</v>
      </c>
      <c r="B1090" s="28">
        <f t="shared" si="82"/>
        <v>-0.32281865654678854</v>
      </c>
      <c r="C1090" s="28">
        <f t="shared" si="80"/>
        <v>3.1121329946553131</v>
      </c>
      <c r="D1090" s="28">
        <f t="shared" si="84"/>
        <v>1.0864999999999911</v>
      </c>
      <c r="E1090" s="42">
        <f t="shared" si="83"/>
        <v>-3.3806365194346477</v>
      </c>
    </row>
    <row r="1091" spans="1:5" x14ac:dyDescent="0.15">
      <c r="A1091" s="28">
        <f t="shared" si="81"/>
        <v>1.0869999999999911</v>
      </c>
      <c r="B1091" s="28">
        <f t="shared" si="82"/>
        <v>-0.32704445219608186</v>
      </c>
      <c r="C1091" s="28">
        <f t="shared" si="80"/>
        <v>3.1514187846318737</v>
      </c>
      <c r="D1091" s="28">
        <f t="shared" si="84"/>
        <v>1.087499999999991</v>
      </c>
      <c r="E1091" s="42">
        <f t="shared" si="83"/>
        <v>-3.3774851006500159</v>
      </c>
    </row>
    <row r="1092" spans="1:5" x14ac:dyDescent="0.15">
      <c r="A1092" s="28">
        <f t="shared" si="81"/>
        <v>1.087999999999991</v>
      </c>
      <c r="B1092" s="28">
        <f t="shared" si="82"/>
        <v>-0.33126630857189437</v>
      </c>
      <c r="C1092" s="28">
        <f t="shared" ref="C1092:C1155" si="85">-9.81*SIN(B1092)</f>
        <v>3.1906117555003553</v>
      </c>
      <c r="D1092" s="28">
        <f t="shared" si="84"/>
        <v>1.0884999999999909</v>
      </c>
      <c r="E1092" s="42">
        <f t="shared" si="83"/>
        <v>-3.3742944888945154</v>
      </c>
    </row>
    <row r="1093" spans="1:5" x14ac:dyDescent="0.15">
      <c r="A1093" s="28">
        <f t="shared" ref="A1093:A1156" si="86">A1092+$I$4</f>
        <v>1.0889999999999909</v>
      </c>
      <c r="B1093" s="28">
        <f t="shared" ref="B1093:B1156" si="87">B1092+E1092/$L$4*$I$4</f>
        <v>-0.3354841766830125</v>
      </c>
      <c r="C1093" s="28">
        <f t="shared" si="85"/>
        <v>3.2297109130831552</v>
      </c>
      <c r="D1093" s="28">
        <f t="shared" si="84"/>
        <v>1.0894999999999908</v>
      </c>
      <c r="E1093" s="42">
        <f t="shared" ref="E1093:E1156" si="88">E1092+C1093*$I$4</f>
        <v>-3.3710647779814322</v>
      </c>
    </row>
    <row r="1094" spans="1:5" x14ac:dyDescent="0.15">
      <c r="A1094" s="28">
        <f t="shared" si="86"/>
        <v>1.0899999999999908</v>
      </c>
      <c r="B1094" s="28">
        <f t="shared" si="87"/>
        <v>-0.3396980076554893</v>
      </c>
      <c r="C1094" s="28">
        <f t="shared" si="85"/>
        <v>3.2687152717380994</v>
      </c>
      <c r="D1094" s="28">
        <f t="shared" ref="D1094:D1157" si="89">A1094+$I$4/2</f>
        <v>1.0904999999999907</v>
      </c>
      <c r="E1094" s="42">
        <f t="shared" si="88"/>
        <v>-3.3677960627096941</v>
      </c>
    </row>
    <row r="1095" spans="1:5" x14ac:dyDescent="0.15">
      <c r="A1095" s="28">
        <f t="shared" si="86"/>
        <v>1.0909999999999906</v>
      </c>
      <c r="B1095" s="28">
        <f t="shared" si="87"/>
        <v>-0.34390775273387642</v>
      </c>
      <c r="C1095" s="28">
        <f t="shared" si="85"/>
        <v>3.307623854429449</v>
      </c>
      <c r="D1095" s="28">
        <f t="shared" si="89"/>
        <v>1.0914999999999906</v>
      </c>
      <c r="E1095" s="42">
        <f t="shared" si="88"/>
        <v>-3.3644884388552647</v>
      </c>
    </row>
    <row r="1096" spans="1:5" x14ac:dyDescent="0.15">
      <c r="A1096" s="28">
        <f t="shared" si="86"/>
        <v>1.0919999999999905</v>
      </c>
      <c r="B1096" s="28">
        <f t="shared" si="87"/>
        <v>-0.34811336328244552</v>
      </c>
      <c r="C1096" s="28">
        <f t="shared" si="85"/>
        <v>3.3464356927975225</v>
      </c>
      <c r="D1096" s="28">
        <f t="shared" si="89"/>
        <v>1.0924999999999905</v>
      </c>
      <c r="E1096" s="42">
        <f t="shared" si="88"/>
        <v>-3.3611420031624673</v>
      </c>
    </row>
    <row r="1097" spans="1:5" x14ac:dyDescent="0.15">
      <c r="A1097" s="28">
        <f t="shared" si="86"/>
        <v>1.0929999999999904</v>
      </c>
      <c r="B1097" s="28">
        <f t="shared" si="87"/>
        <v>-0.3523147907863986</v>
      </c>
      <c r="C1097" s="28">
        <f t="shared" si="85"/>
        <v>3.3851498272269209</v>
      </c>
      <c r="D1097" s="28">
        <f t="shared" si="89"/>
        <v>1.0934999999999904</v>
      </c>
      <c r="E1097" s="42">
        <f t="shared" si="88"/>
        <v>-3.3577568533352404</v>
      </c>
    </row>
    <row r="1098" spans="1:5" x14ac:dyDescent="0.15">
      <c r="A1098" s="28">
        <f t="shared" si="86"/>
        <v>1.0939999999999903</v>
      </c>
      <c r="B1098" s="28">
        <f t="shared" si="87"/>
        <v>-0.35651198685306767</v>
      </c>
      <c r="C1098" s="28">
        <f t="shared" si="85"/>
        <v>3.4237653069133525</v>
      </c>
      <c r="D1098" s="28">
        <f t="shared" si="89"/>
        <v>1.0944999999999903</v>
      </c>
      <c r="E1098" s="42">
        <f t="shared" si="88"/>
        <v>-3.3543330880283269</v>
      </c>
    </row>
    <row r="1099" spans="1:5" x14ac:dyDescent="0.15">
      <c r="A1099" s="28">
        <f t="shared" si="86"/>
        <v>1.0949999999999902</v>
      </c>
      <c r="B1099" s="28">
        <f t="shared" si="87"/>
        <v>-0.36070490321310306</v>
      </c>
      <c r="C1099" s="28">
        <f t="shared" si="85"/>
        <v>3.4622811899290449</v>
      </c>
      <c r="D1099" s="28">
        <f t="shared" si="89"/>
        <v>1.0954999999999901</v>
      </c>
      <c r="E1099" s="42">
        <f t="shared" si="88"/>
        <v>-3.3508708068383979</v>
      </c>
    </row>
    <row r="1100" spans="1:5" x14ac:dyDescent="0.15">
      <c r="A1100" s="28">
        <f t="shared" si="86"/>
        <v>1.0959999999999901</v>
      </c>
      <c r="B1100" s="28">
        <f t="shared" si="87"/>
        <v>-0.36489349172165103</v>
      </c>
      <c r="C1100" s="28">
        <f t="shared" si="85"/>
        <v>3.5006965432867485</v>
      </c>
      <c r="D1100" s="28">
        <f t="shared" si="89"/>
        <v>1.09649999999999</v>
      </c>
      <c r="E1100" s="42">
        <f t="shared" si="88"/>
        <v>-3.347370110295111</v>
      </c>
    </row>
    <row r="1101" spans="1:5" x14ac:dyDescent="0.15">
      <c r="A1101" s="28">
        <f t="shared" si="86"/>
        <v>1.09699999999999</v>
      </c>
      <c r="B1101" s="28">
        <f t="shared" si="87"/>
        <v>-0.36907770435951992</v>
      </c>
      <c r="C1101" s="28">
        <f t="shared" si="85"/>
        <v>3.539010443002315</v>
      </c>
      <c r="D1101" s="28">
        <f t="shared" si="89"/>
        <v>1.0974999999999899</v>
      </c>
      <c r="E1101" s="42">
        <f t="shared" si="88"/>
        <v>-3.3438310998521086</v>
      </c>
    </row>
    <row r="1102" spans="1:5" x14ac:dyDescent="0.15">
      <c r="A1102" s="28">
        <f t="shared" si="86"/>
        <v>1.0979999999999899</v>
      </c>
      <c r="B1102" s="28">
        <f t="shared" si="87"/>
        <v>-0.37325749323433505</v>
      </c>
      <c r="C1102" s="28">
        <f t="shared" si="85"/>
        <v>3.577221974155854</v>
      </c>
      <c r="D1102" s="28">
        <f t="shared" si="89"/>
        <v>1.0984999999999898</v>
      </c>
      <c r="E1102" s="42">
        <f t="shared" si="88"/>
        <v>-3.3402538778779527</v>
      </c>
    </row>
    <row r="1103" spans="1:5" x14ac:dyDescent="0.15">
      <c r="A1103" s="28">
        <f t="shared" si="86"/>
        <v>1.0989999999999898</v>
      </c>
      <c r="B1103" s="28">
        <f t="shared" si="87"/>
        <v>-0.37743281058168249</v>
      </c>
      <c r="C1103" s="28">
        <f t="shared" si="85"/>
        <v>3.6153302309514554</v>
      </c>
      <c r="D1103" s="28">
        <f t="shared" si="89"/>
        <v>1.0994999999999897</v>
      </c>
      <c r="E1103" s="42">
        <f t="shared" si="88"/>
        <v>-3.3366385476470013</v>
      </c>
    </row>
    <row r="1104" spans="1:5" x14ac:dyDescent="0.15">
      <c r="A1104" s="28">
        <f t="shared" si="86"/>
        <v>1.0999999999999897</v>
      </c>
      <c r="B1104" s="28">
        <f t="shared" si="87"/>
        <v>-0.38160360876624122</v>
      </c>
      <c r="C1104" s="28">
        <f t="shared" si="85"/>
        <v>3.6533343167754824</v>
      </c>
      <c r="D1104" s="28">
        <f t="shared" si="89"/>
        <v>1.1004999999999896</v>
      </c>
      <c r="E1104" s="42">
        <f t="shared" si="88"/>
        <v>-3.3329852133302258</v>
      </c>
    </row>
    <row r="1105" spans="1:5" x14ac:dyDescent="0.15">
      <c r="A1105" s="28">
        <f t="shared" si="86"/>
        <v>1.1009999999999895</v>
      </c>
      <c r="B1105" s="28">
        <f t="shared" si="87"/>
        <v>-0.38576984028290401</v>
      </c>
      <c r="C1105" s="28">
        <f t="shared" si="85"/>
        <v>3.69123334425342</v>
      </c>
      <c r="D1105" s="28">
        <f t="shared" si="89"/>
        <v>1.1014999999999895</v>
      </c>
      <c r="E1105" s="42">
        <f t="shared" si="88"/>
        <v>-3.3292939799859722</v>
      </c>
    </row>
    <row r="1106" spans="1:5" x14ac:dyDescent="0.15">
      <c r="A1106" s="28">
        <f t="shared" si="86"/>
        <v>1.1019999999999894</v>
      </c>
      <c r="B1106" s="28">
        <f t="shared" si="87"/>
        <v>-0.38993145775788646</v>
      </c>
      <c r="C1106" s="28">
        <f t="shared" si="85"/>
        <v>3.7290264353052827</v>
      </c>
      <c r="D1106" s="28">
        <f t="shared" si="89"/>
        <v>1.1024999999999894</v>
      </c>
      <c r="E1106" s="42">
        <f t="shared" si="88"/>
        <v>-3.3255649535506668</v>
      </c>
    </row>
    <row r="1107" spans="1:5" x14ac:dyDescent="0.15">
      <c r="A1107" s="28">
        <f t="shared" si="86"/>
        <v>1.1029999999999893</v>
      </c>
      <c r="B1107" s="28">
        <f t="shared" si="87"/>
        <v>-0.3940884139498248</v>
      </c>
      <c r="C1107" s="28">
        <f t="shared" si="85"/>
        <v>3.7667127211995752</v>
      </c>
      <c r="D1107" s="28">
        <f t="shared" si="89"/>
        <v>1.1034999999999893</v>
      </c>
      <c r="E1107" s="42">
        <f t="shared" si="88"/>
        <v>-3.3217982408294673</v>
      </c>
    </row>
    <row r="1108" spans="1:5" x14ac:dyDescent="0.15">
      <c r="A1108" s="28">
        <f t="shared" si="86"/>
        <v>1.1039999999999892</v>
      </c>
      <c r="B1108" s="28">
        <f t="shared" si="87"/>
        <v>-0.39824066175086165</v>
      </c>
      <c r="C1108" s="28">
        <f t="shared" si="85"/>
        <v>3.8042913426058038</v>
      </c>
      <c r="D1108" s="28">
        <f t="shared" si="89"/>
        <v>1.1044999999999892</v>
      </c>
      <c r="E1108" s="42">
        <f t="shared" si="88"/>
        <v>-3.3179939494868615</v>
      </c>
    </row>
    <row r="1109" spans="1:5" x14ac:dyDescent="0.15">
      <c r="A1109" s="28">
        <f t="shared" si="86"/>
        <v>1.1049999999999891</v>
      </c>
      <c r="B1109" s="28">
        <f t="shared" si="87"/>
        <v>-0.40238815418772023</v>
      </c>
      <c r="C1109" s="28">
        <f t="shared" si="85"/>
        <v>3.8417614496455332</v>
      </c>
      <c r="D1109" s="28">
        <f t="shared" si="89"/>
        <v>1.105499999999989</v>
      </c>
      <c r="E1109" s="42">
        <f t="shared" si="88"/>
        <v>-3.314152188037216</v>
      </c>
    </row>
    <row r="1110" spans="1:5" x14ac:dyDescent="0.15">
      <c r="A1110" s="28">
        <f t="shared" si="86"/>
        <v>1.105999999999989</v>
      </c>
      <c r="B1110" s="28">
        <f t="shared" si="87"/>
        <v>-0.40653084442276677</v>
      </c>
      <c r="C1110" s="28">
        <f t="shared" si="85"/>
        <v>3.8791222019419869</v>
      </c>
      <c r="D1110" s="28">
        <f t="shared" si="89"/>
        <v>1.1064999999999889</v>
      </c>
      <c r="E1110" s="42">
        <f t="shared" si="88"/>
        <v>-3.3102730658352741</v>
      </c>
    </row>
    <row r="1111" spans="1:5" x14ac:dyDescent="0.15">
      <c r="A1111" s="28">
        <f t="shared" si="86"/>
        <v>1.1069999999999889</v>
      </c>
      <c r="B1111" s="28">
        <f t="shared" si="87"/>
        <v>-0.41066868575506088</v>
      </c>
      <c r="C1111" s="28">
        <f t="shared" si="85"/>
        <v>3.9163727686681939</v>
      </c>
      <c r="D1111" s="28">
        <f t="shared" si="89"/>
        <v>1.1074999999999888</v>
      </c>
      <c r="E1111" s="42">
        <f t="shared" si="88"/>
        <v>-3.306356693066606</v>
      </c>
    </row>
    <row r="1112" spans="1:5" x14ac:dyDescent="0.15">
      <c r="A1112" s="28">
        <f t="shared" si="86"/>
        <v>1.1079999999999888</v>
      </c>
      <c r="B1112" s="28">
        <f t="shared" si="87"/>
        <v>-0.41480163162139416</v>
      </c>
      <c r="C1112" s="28">
        <f t="shared" si="85"/>
        <v>3.9535123285936726</v>
      </c>
      <c r="D1112" s="28">
        <f t="shared" si="89"/>
        <v>1.1084999999999887</v>
      </c>
      <c r="E1112" s="42">
        <f t="shared" si="88"/>
        <v>-3.3024031807380121</v>
      </c>
    </row>
    <row r="1113" spans="1:5" x14ac:dyDescent="0.15">
      <c r="A1113" s="28">
        <f t="shared" si="86"/>
        <v>1.1089999999999887</v>
      </c>
      <c r="B1113" s="28">
        <f t="shared" si="87"/>
        <v>-0.41892963559731666</v>
      </c>
      <c r="C1113" s="28">
        <f t="shared" si="85"/>
        <v>3.9905400701296507</v>
      </c>
      <c r="D1113" s="28">
        <f t="shared" si="89"/>
        <v>1.1094999999999886</v>
      </c>
      <c r="E1113" s="42">
        <f t="shared" si="88"/>
        <v>-3.2984126406678826</v>
      </c>
    </row>
    <row r="1114" spans="1:5" x14ac:dyDescent="0.15">
      <c r="A1114" s="28">
        <f t="shared" si="86"/>
        <v>1.1099999999999886</v>
      </c>
      <c r="B1114" s="28">
        <f t="shared" si="87"/>
        <v>-0.42305265139815151</v>
      </c>
      <c r="C1114" s="28">
        <f t="shared" si="85"/>
        <v>4.0274551913728294</v>
      </c>
      <c r="D1114" s="28">
        <f t="shared" si="89"/>
        <v>1.1104999999999885</v>
      </c>
      <c r="E1114" s="42">
        <f t="shared" si="88"/>
        <v>-3.2943851854765098</v>
      </c>
    </row>
    <row r="1115" spans="1:5" x14ac:dyDescent="0.15">
      <c r="A1115" s="28">
        <f t="shared" si="86"/>
        <v>1.1109999999999884</v>
      </c>
      <c r="B1115" s="28">
        <f t="shared" si="87"/>
        <v>-0.42717063287999713</v>
      </c>
      <c r="C1115" s="28">
        <f t="shared" si="85"/>
        <v>4.0642569001476803</v>
      </c>
      <c r="D1115" s="28">
        <f t="shared" si="89"/>
        <v>1.1114999999999884</v>
      </c>
      <c r="E1115" s="42">
        <f t="shared" si="88"/>
        <v>-3.2903209285763619</v>
      </c>
    </row>
    <row r="1116" spans="1:5" x14ac:dyDescent="0.15">
      <c r="A1116" s="28">
        <f t="shared" si="86"/>
        <v>1.1119999999999883</v>
      </c>
      <c r="B1116" s="28">
        <f t="shared" si="87"/>
        <v>-0.43128353404071756</v>
      </c>
      <c r="C1116" s="28">
        <f t="shared" si="85"/>
        <v>4.1009444140472739</v>
      </c>
      <c r="D1116" s="28">
        <f t="shared" si="89"/>
        <v>1.1124999999999883</v>
      </c>
      <c r="E1116" s="42">
        <f t="shared" si="88"/>
        <v>-3.2862199841623148</v>
      </c>
    </row>
    <row r="1117" spans="1:5" x14ac:dyDescent="0.15">
      <c r="A1117" s="28">
        <f t="shared" si="86"/>
        <v>1.1129999999999882</v>
      </c>
      <c r="B1117" s="28">
        <f t="shared" si="87"/>
        <v>-0.43539130902092044</v>
      </c>
      <c r="C1117" s="28">
        <f t="shared" si="85"/>
        <v>4.1375169604726505</v>
      </c>
      <c r="D1117" s="28">
        <f t="shared" si="89"/>
        <v>1.1134999999999882</v>
      </c>
      <c r="E1117" s="42">
        <f t="shared" si="88"/>
        <v>-3.282082467201842</v>
      </c>
    </row>
    <row r="1118" spans="1:5" x14ac:dyDescent="0.15">
      <c r="A1118" s="28">
        <f t="shared" si="86"/>
        <v>1.1139999999999881</v>
      </c>
      <c r="B1118" s="28">
        <f t="shared" si="87"/>
        <v>-0.43949391210492272</v>
      </c>
      <c r="C1118" s="28">
        <f t="shared" si="85"/>
        <v>4.173973776670727</v>
      </c>
      <c r="D1118" s="28">
        <f t="shared" si="89"/>
        <v>1.1144999999999881</v>
      </c>
      <c r="E1118" s="42">
        <f t="shared" si="88"/>
        <v>-3.2779084934251714</v>
      </c>
    </row>
    <row r="1119" spans="1:5" x14ac:dyDescent="0.15">
      <c r="A1119" s="28">
        <f t="shared" si="86"/>
        <v>1.114999999999988</v>
      </c>
      <c r="B1119" s="28">
        <f t="shared" si="87"/>
        <v>-0.44359129772170419</v>
      </c>
      <c r="C1119" s="28">
        <f t="shared" si="85"/>
        <v>4.2103141097707306</v>
      </c>
      <c r="D1119" s="28">
        <f t="shared" si="89"/>
        <v>1.1154999999999879</v>
      </c>
      <c r="E1119" s="42">
        <f t="shared" si="88"/>
        <v>-3.2736981793154007</v>
      </c>
    </row>
    <row r="1120" spans="1:5" x14ac:dyDescent="0.15">
      <c r="A1120" s="28">
        <f t="shared" si="86"/>
        <v>1.1159999999999879</v>
      </c>
      <c r="B1120" s="28">
        <f t="shared" si="87"/>
        <v>-0.44768342044584847</v>
      </c>
      <c r="C1120" s="28">
        <f t="shared" si="85"/>
        <v>4.2465372168191822</v>
      </c>
      <c r="D1120" s="28">
        <f t="shared" si="89"/>
        <v>1.1164999999999878</v>
      </c>
      <c r="E1120" s="42">
        <f t="shared" si="88"/>
        <v>-3.2694516420985815</v>
      </c>
    </row>
    <row r="1121" spans="1:5" x14ac:dyDescent="0.15">
      <c r="A1121" s="28">
        <f t="shared" si="86"/>
        <v>1.1169999999999878</v>
      </c>
      <c r="B1121" s="28">
        <f t="shared" si="87"/>
        <v>-0.45177023499847169</v>
      </c>
      <c r="C1121" s="28">
        <f t="shared" si="85"/>
        <v>4.2826423648134035</v>
      </c>
      <c r="D1121" s="28">
        <f t="shared" si="89"/>
        <v>1.1174999999999877</v>
      </c>
      <c r="E1121" s="42">
        <f t="shared" si="88"/>
        <v>-3.2651689997337683</v>
      </c>
    </row>
    <row r="1122" spans="1:5" x14ac:dyDescent="0.15">
      <c r="A1122" s="28">
        <f t="shared" si="86"/>
        <v>1.1179999999999877</v>
      </c>
      <c r="B1122" s="28">
        <f t="shared" si="87"/>
        <v>-0.45585169624813887</v>
      </c>
      <c r="C1122" s="28">
        <f t="shared" si="85"/>
        <v>4.3186288307335783</v>
      </c>
      <c r="D1122" s="28">
        <f t="shared" si="89"/>
        <v>1.1184999999999876</v>
      </c>
      <c r="E1122" s="42">
        <f t="shared" si="88"/>
        <v>-3.2608503709030345</v>
      </c>
    </row>
    <row r="1123" spans="1:5" x14ac:dyDescent="0.15">
      <c r="A1123" s="28">
        <f t="shared" si="86"/>
        <v>1.1189999999999876</v>
      </c>
      <c r="B1123" s="28">
        <f t="shared" si="87"/>
        <v>-0.45992775921176765</v>
      </c>
      <c r="C1123" s="28">
        <f t="shared" si="85"/>
        <v>4.3544959015733404</v>
      </c>
      <c r="D1123" s="28">
        <f t="shared" si="89"/>
        <v>1.1194999999999875</v>
      </c>
      <c r="E1123" s="42">
        <f t="shared" si="88"/>
        <v>-3.2564958750014612</v>
      </c>
    </row>
    <row r="1124" spans="1:5" x14ac:dyDescent="0.15">
      <c r="A1124" s="28">
        <f t="shared" si="86"/>
        <v>1.1199999999999875</v>
      </c>
      <c r="B1124" s="28">
        <f t="shared" si="87"/>
        <v>-0.46399837905551949</v>
      </c>
      <c r="C1124" s="28">
        <f t="shared" si="85"/>
        <v>4.3902428743689157</v>
      </c>
      <c r="D1124" s="28">
        <f t="shared" si="89"/>
        <v>1.1204999999999874</v>
      </c>
      <c r="E1124" s="42">
        <f t="shared" si="88"/>
        <v>-3.2521056321270922</v>
      </c>
    </row>
    <row r="1125" spans="1:5" x14ac:dyDescent="0.15">
      <c r="A1125" s="28">
        <f t="shared" si="86"/>
        <v>1.1209999999999873</v>
      </c>
      <c r="B1125" s="28">
        <f t="shared" si="87"/>
        <v>-0.46806351109567834</v>
      </c>
      <c r="C1125" s="28">
        <f t="shared" si="85"/>
        <v>4.425869056226797</v>
      </c>
      <c r="D1125" s="28">
        <f t="shared" si="89"/>
        <v>1.1214999999999873</v>
      </c>
      <c r="E1125" s="42">
        <f t="shared" si="88"/>
        <v>-3.2476797630708654</v>
      </c>
    </row>
    <row r="1126" spans="1:5" x14ac:dyDescent="0.15">
      <c r="A1126" s="28">
        <f t="shared" si="86"/>
        <v>1.1219999999999872</v>
      </c>
      <c r="B1126" s="28">
        <f t="shared" si="87"/>
        <v>-0.47212311079951691</v>
      </c>
      <c r="C1126" s="28">
        <f t="shared" si="85"/>
        <v>4.4613737643499807</v>
      </c>
      <c r="D1126" s="28">
        <f t="shared" si="89"/>
        <v>1.1224999999999872</v>
      </c>
      <c r="E1126" s="42">
        <f t="shared" si="88"/>
        <v>-3.2432183893065152</v>
      </c>
    </row>
    <row r="1127" spans="1:5" x14ac:dyDescent="0.15">
      <c r="A1127" s="28">
        <f t="shared" si="86"/>
        <v>1.1229999999999871</v>
      </c>
      <c r="B1127" s="28">
        <f t="shared" si="87"/>
        <v>-0.47617713378615006</v>
      </c>
      <c r="C1127" s="28">
        <f t="shared" si="85"/>
        <v>4.4967563260627452</v>
      </c>
      <c r="D1127" s="28">
        <f t="shared" si="89"/>
        <v>1.1234999999999871</v>
      </c>
      <c r="E1127" s="42">
        <f t="shared" si="88"/>
        <v>-3.2387216329804525</v>
      </c>
    </row>
    <row r="1128" spans="1:5" x14ac:dyDescent="0.15">
      <c r="A1128" s="28">
        <f t="shared" si="86"/>
        <v>1.123999999999987</v>
      </c>
      <c r="B1128" s="28">
        <f t="shared" si="87"/>
        <v>-0.48022553582737565</v>
      </c>
      <c r="C1128" s="28">
        <f t="shared" si="85"/>
        <v>4.5320160788339781</v>
      </c>
      <c r="D1128" s="28">
        <f t="shared" si="89"/>
        <v>1.124499999999987</v>
      </c>
      <c r="E1128" s="42">
        <f t="shared" si="88"/>
        <v>-3.2341896169016184</v>
      </c>
    </row>
    <row r="1129" spans="1:5" x14ac:dyDescent="0.15">
      <c r="A1129" s="28">
        <f t="shared" si="86"/>
        <v>1.1249999999999869</v>
      </c>
      <c r="B1129" s="28">
        <f t="shared" si="87"/>
        <v>-0.48426827284850266</v>
      </c>
      <c r="C1129" s="28">
        <f t="shared" si="85"/>
        <v>4.5671523702990715</v>
      </c>
      <c r="D1129" s="28">
        <f t="shared" si="89"/>
        <v>1.1254999999999868</v>
      </c>
      <c r="E1129" s="42">
        <f t="shared" si="88"/>
        <v>-3.2296224645313192</v>
      </c>
    </row>
    <row r="1130" spans="1:5" x14ac:dyDescent="0.15">
      <c r="A1130" s="28">
        <f t="shared" si="86"/>
        <v>1.1259999999999868</v>
      </c>
      <c r="B1130" s="28">
        <f t="shared" si="87"/>
        <v>-0.4883053009291668</v>
      </c>
      <c r="C1130" s="28">
        <f t="shared" si="85"/>
        <v>4.602164558280375</v>
      </c>
      <c r="D1130" s="28">
        <f t="shared" si="89"/>
        <v>1.1264999999999867</v>
      </c>
      <c r="E1130" s="42">
        <f t="shared" si="88"/>
        <v>-3.2250202999730386</v>
      </c>
    </row>
    <row r="1131" spans="1:5" x14ac:dyDescent="0.15">
      <c r="A1131" s="28">
        <f t="shared" si="86"/>
        <v>1.1269999999999867</v>
      </c>
      <c r="B1131" s="28">
        <f t="shared" si="87"/>
        <v>-0.49233657630413308</v>
      </c>
      <c r="C1131" s="28">
        <f t="shared" si="85"/>
        <v>4.6370520108062063</v>
      </c>
      <c r="D1131" s="28">
        <f t="shared" si="89"/>
        <v>1.1274999999999866</v>
      </c>
      <c r="E1131" s="42">
        <f t="shared" si="88"/>
        <v>-3.2203832479622325</v>
      </c>
    </row>
    <row r="1132" spans="1:5" x14ac:dyDescent="0.15">
      <c r="A1132" s="28">
        <f t="shared" si="86"/>
        <v>1.1279999999999866</v>
      </c>
      <c r="B1132" s="28">
        <f t="shared" si="87"/>
        <v>-0.49636205536408584</v>
      </c>
      <c r="C1132" s="28">
        <f t="shared" si="85"/>
        <v>4.6718141061284397</v>
      </c>
      <c r="D1132" s="28">
        <f t="shared" si="89"/>
        <v>1.1284999999999865</v>
      </c>
      <c r="E1132" s="42">
        <f t="shared" si="88"/>
        <v>-3.2157114338561041</v>
      </c>
    </row>
    <row r="1133" spans="1:5" x14ac:dyDescent="0.15">
      <c r="A1133" s="28">
        <f t="shared" si="86"/>
        <v>1.1289999999999865</v>
      </c>
      <c r="B1133" s="28">
        <f t="shared" si="87"/>
        <v>-0.50038169465640592</v>
      </c>
      <c r="C1133" s="28">
        <f t="shared" si="85"/>
        <v>4.7064502327386624</v>
      </c>
      <c r="D1133" s="28">
        <f t="shared" si="89"/>
        <v>1.1294999999999864</v>
      </c>
      <c r="E1133" s="42">
        <f t="shared" si="88"/>
        <v>-3.2110049836233654</v>
      </c>
    </row>
    <row r="1134" spans="1:5" x14ac:dyDescent="0.15">
      <c r="A1134" s="28">
        <f t="shared" si="86"/>
        <v>1.1299999999999863</v>
      </c>
      <c r="B1134" s="28">
        <f t="shared" si="87"/>
        <v>-0.50439545088593507</v>
      </c>
      <c r="C1134" s="28">
        <f t="shared" si="85"/>
        <v>4.7409597893829147</v>
      </c>
      <c r="D1134" s="28">
        <f t="shared" si="89"/>
        <v>1.1304999999999863</v>
      </c>
      <c r="E1134" s="42">
        <f t="shared" si="88"/>
        <v>-3.2062640238339823</v>
      </c>
    </row>
    <row r="1135" spans="1:5" x14ac:dyDescent="0.15">
      <c r="A1135" s="28">
        <f t="shared" si="86"/>
        <v>1.1309999999999862</v>
      </c>
      <c r="B1135" s="28">
        <f t="shared" si="87"/>
        <v>-0.50840328091572751</v>
      </c>
      <c r="C1135" s="28">
        <f t="shared" si="85"/>
        <v>4.7753421850750106</v>
      </c>
      <c r="D1135" s="28">
        <f t="shared" si="89"/>
        <v>1.1314999999999862</v>
      </c>
      <c r="E1135" s="42">
        <f t="shared" si="88"/>
        <v>-3.2014886816489074</v>
      </c>
    </row>
    <row r="1136" spans="1:5" x14ac:dyDescent="0.15">
      <c r="A1136" s="28">
        <f t="shared" si="86"/>
        <v>1.1319999999999861</v>
      </c>
      <c r="B1136" s="28">
        <f t="shared" si="87"/>
        <v>-0.51240514176778862</v>
      </c>
      <c r="C1136" s="28">
        <f t="shared" si="85"/>
        <v>4.8095968391084494</v>
      </c>
      <c r="D1136" s="28">
        <f t="shared" si="89"/>
        <v>1.1324999999999861</v>
      </c>
      <c r="E1136" s="42">
        <f t="shared" si="88"/>
        <v>-3.1966790848097988</v>
      </c>
    </row>
    <row r="1137" spans="1:5" x14ac:dyDescent="0.15">
      <c r="A1137" s="28">
        <f t="shared" si="86"/>
        <v>1.132999999999986</v>
      </c>
      <c r="B1137" s="28">
        <f t="shared" si="87"/>
        <v>-0.51640099062380085</v>
      </c>
      <c r="C1137" s="28">
        <f t="shared" si="85"/>
        <v>4.8437231810669168</v>
      </c>
      <c r="D1137" s="28">
        <f t="shared" si="89"/>
        <v>1.133499999999986</v>
      </c>
      <c r="E1137" s="42">
        <f t="shared" si="88"/>
        <v>-3.191835361628732</v>
      </c>
    </row>
    <row r="1138" spans="1:5" x14ac:dyDescent="0.15">
      <c r="A1138" s="28">
        <f t="shared" si="86"/>
        <v>1.1339999999999859</v>
      </c>
      <c r="B1138" s="28">
        <f t="shared" si="87"/>
        <v>-0.52039078482583678</v>
      </c>
      <c r="C1138" s="28">
        <f t="shared" si="85"/>
        <v>4.8777206508333988</v>
      </c>
      <c r="D1138" s="28">
        <f t="shared" si="89"/>
        <v>1.1344999999999859</v>
      </c>
      <c r="E1138" s="42">
        <f t="shared" si="88"/>
        <v>-3.1869576409778988</v>
      </c>
    </row>
    <row r="1139" spans="1:5" x14ac:dyDescent="0.15">
      <c r="A1139" s="28">
        <f t="shared" si="86"/>
        <v>1.1349999999999858</v>
      </c>
      <c r="B1139" s="28">
        <f t="shared" si="87"/>
        <v>-0.52437448187705915</v>
      </c>
      <c r="C1139" s="28">
        <f t="shared" si="85"/>
        <v>4.9115886985978916</v>
      </c>
      <c r="D1139" s="28">
        <f t="shared" si="89"/>
        <v>1.1354999999999857</v>
      </c>
      <c r="E1139" s="42">
        <f t="shared" si="88"/>
        <v>-3.182046052279301</v>
      </c>
    </row>
    <row r="1140" spans="1:5" x14ac:dyDescent="0.15">
      <c r="A1140" s="28">
        <f t="shared" si="86"/>
        <v>1.1359999999999857</v>
      </c>
      <c r="B1140" s="28">
        <f t="shared" si="87"/>
        <v>-0.52835203944240827</v>
      </c>
      <c r="C1140" s="28">
        <f t="shared" si="85"/>
        <v>4.9453267848637346</v>
      </c>
      <c r="D1140" s="28">
        <f t="shared" si="89"/>
        <v>1.1364999999999856</v>
      </c>
      <c r="E1140" s="42">
        <f t="shared" si="88"/>
        <v>-3.1771007254944372</v>
      </c>
    </row>
    <row r="1141" spans="1:5" x14ac:dyDescent="0.15">
      <c r="A1141" s="28">
        <f t="shared" si="86"/>
        <v>1.1369999999999856</v>
      </c>
      <c r="B1141" s="28">
        <f t="shared" si="87"/>
        <v>-0.5323234153492763</v>
      </c>
      <c r="C1141" s="28">
        <f t="shared" si="85"/>
        <v>4.9789343804525501</v>
      </c>
      <c r="D1141" s="28">
        <f t="shared" si="89"/>
        <v>1.1374999999999855</v>
      </c>
      <c r="E1141" s="42">
        <f t="shared" si="88"/>
        <v>-3.1721217911139847</v>
      </c>
    </row>
    <row r="1142" spans="1:5" x14ac:dyDescent="0.15">
      <c r="A1142" s="28">
        <f t="shared" si="86"/>
        <v>1.1379999999999855</v>
      </c>
      <c r="B1142" s="28">
        <f t="shared" si="87"/>
        <v>-0.53628856758816879</v>
      </c>
      <c r="C1142" s="28">
        <f t="shared" si="85"/>
        <v>5.0124109665078294</v>
      </c>
      <c r="D1142" s="28">
        <f t="shared" si="89"/>
        <v>1.1384999999999854</v>
      </c>
      <c r="E1142" s="42">
        <f t="shared" si="88"/>
        <v>-3.167109380147477</v>
      </c>
    </row>
    <row r="1143" spans="1:5" x14ac:dyDescent="0.15">
      <c r="A1143" s="28">
        <f t="shared" si="86"/>
        <v>1.1389999999999854</v>
      </c>
      <c r="B1143" s="28">
        <f t="shared" si="87"/>
        <v>-0.54024745431335308</v>
      </c>
      <c r="C1143" s="28">
        <f t="shared" si="85"/>
        <v>5.0457560344971437</v>
      </c>
      <c r="D1143" s="28">
        <f t="shared" si="89"/>
        <v>1.1394999999999853</v>
      </c>
      <c r="E1143" s="42">
        <f t="shared" si="88"/>
        <v>-3.1620636241129798</v>
      </c>
    </row>
    <row r="1144" spans="1:5" x14ac:dyDescent="0.15">
      <c r="A1144" s="28">
        <f t="shared" si="86"/>
        <v>1.1399999999999852</v>
      </c>
      <c r="B1144" s="28">
        <f t="shared" si="87"/>
        <v>-0.54420003384349436</v>
      </c>
      <c r="C1144" s="28">
        <f t="shared" si="85"/>
        <v>5.0789690862129904</v>
      </c>
      <c r="D1144" s="28">
        <f t="shared" si="89"/>
        <v>1.1404999999999852</v>
      </c>
      <c r="E1144" s="42">
        <f t="shared" si="88"/>
        <v>-3.1569846550267666</v>
      </c>
    </row>
    <row r="1145" spans="1:5" x14ac:dyDescent="0.15">
      <c r="A1145" s="28">
        <f t="shared" si="86"/>
        <v>1.1409999999999851</v>
      </c>
      <c r="B1145" s="28">
        <f t="shared" si="87"/>
        <v>-0.54814626466227778</v>
      </c>
      <c r="C1145" s="28">
        <f t="shared" si="85"/>
        <v>5.1120496337723047</v>
      </c>
      <c r="D1145" s="28">
        <f t="shared" si="89"/>
        <v>1.1414999999999851</v>
      </c>
      <c r="E1145" s="42">
        <f t="shared" si="88"/>
        <v>-3.1518726053929944</v>
      </c>
    </row>
    <row r="1146" spans="1:5" x14ac:dyDescent="0.15">
      <c r="A1146" s="28">
        <f t="shared" si="86"/>
        <v>1.141999999999985</v>
      </c>
      <c r="B1146" s="28">
        <f t="shared" si="87"/>
        <v>-0.55208610541901904</v>
      </c>
      <c r="C1146" s="28">
        <f t="shared" si="85"/>
        <v>5.1449971996146227</v>
      </c>
      <c r="D1146" s="28">
        <f t="shared" si="89"/>
        <v>1.142499999999985</v>
      </c>
      <c r="E1146" s="42">
        <f t="shared" si="88"/>
        <v>-3.1467276081933799</v>
      </c>
    </row>
    <row r="1147" spans="1:5" x14ac:dyDescent="0.15">
      <c r="A1147" s="28">
        <f t="shared" si="86"/>
        <v>1.1429999999999849</v>
      </c>
      <c r="B1147" s="28">
        <f t="shared" si="87"/>
        <v>-0.55601951492926072</v>
      </c>
      <c r="C1147" s="28">
        <f t="shared" si="85"/>
        <v>5.1778113164989072</v>
      </c>
      <c r="D1147" s="28">
        <f t="shared" si="89"/>
        <v>1.1434999999999849</v>
      </c>
      <c r="E1147" s="42">
        <f t="shared" si="88"/>
        <v>-3.1415497968768809</v>
      </c>
    </row>
    <row r="1148" spans="1:5" x14ac:dyDescent="0.15">
      <c r="A1148" s="28">
        <f t="shared" si="86"/>
        <v>1.1439999999999848</v>
      </c>
      <c r="B1148" s="28">
        <f t="shared" si="87"/>
        <v>-0.55994645217535677</v>
      </c>
      <c r="C1148" s="28">
        <f t="shared" si="85"/>
        <v>5.2104915274990535</v>
      </c>
      <c r="D1148" s="28">
        <f t="shared" si="89"/>
        <v>1.1444999999999848</v>
      </c>
      <c r="E1148" s="42">
        <f t="shared" si="88"/>
        <v>-3.1363393053493818</v>
      </c>
    </row>
    <row r="1149" spans="1:5" x14ac:dyDescent="0.15">
      <c r="A1149" s="28">
        <f t="shared" si="86"/>
        <v>1.1449999999999847</v>
      </c>
      <c r="B1149" s="28">
        <f t="shared" si="87"/>
        <v>-0.56386687630704346</v>
      </c>
      <c r="C1149" s="28">
        <f t="shared" si="85"/>
        <v>5.2430373859980781</v>
      </c>
      <c r="D1149" s="28">
        <f t="shared" si="89"/>
        <v>1.1454999999999846</v>
      </c>
      <c r="E1149" s="42">
        <f t="shared" si="88"/>
        <v>-3.1310962679633838</v>
      </c>
    </row>
    <row r="1150" spans="1:5" x14ac:dyDescent="0.15">
      <c r="A1150" s="28">
        <f t="shared" si="86"/>
        <v>1.1459999999999846</v>
      </c>
      <c r="B1150" s="28">
        <f t="shared" si="87"/>
        <v>-0.56778074664199774</v>
      </c>
      <c r="C1150" s="28">
        <f t="shared" si="85"/>
        <v>5.2754484556810004</v>
      </c>
      <c r="D1150" s="28">
        <f t="shared" si="89"/>
        <v>1.1464999999999845</v>
      </c>
      <c r="E1150" s="42">
        <f t="shared" si="88"/>
        <v>-3.1258208195077026</v>
      </c>
    </row>
    <row r="1151" spans="1:5" x14ac:dyDescent="0.15">
      <c r="A1151" s="28">
        <f t="shared" si="86"/>
        <v>1.1469999999999845</v>
      </c>
      <c r="B1151" s="28">
        <f t="shared" si="87"/>
        <v>-0.57168802266638241</v>
      </c>
      <c r="C1151" s="28">
        <f t="shared" si="85"/>
        <v>5.30772431052642</v>
      </c>
      <c r="D1151" s="28">
        <f t="shared" si="89"/>
        <v>1.1474999999999844</v>
      </c>
      <c r="E1151" s="42">
        <f t="shared" si="88"/>
        <v>-3.1205130951971762</v>
      </c>
    </row>
    <row r="1152" spans="1:5" x14ac:dyDescent="0.15">
      <c r="A1152" s="28">
        <f t="shared" si="86"/>
        <v>1.1479999999999844</v>
      </c>
      <c r="B1152" s="28">
        <f t="shared" si="87"/>
        <v>-0.57558866403537889</v>
      </c>
      <c r="C1152" s="28">
        <f t="shared" si="85"/>
        <v>5.3398645347968197</v>
      </c>
      <c r="D1152" s="28">
        <f t="shared" si="89"/>
        <v>1.1484999999999843</v>
      </c>
      <c r="E1152" s="42">
        <f t="shared" si="88"/>
        <v>-3.1151732306623794</v>
      </c>
    </row>
    <row r="1153" spans="1:5" x14ac:dyDescent="0.15">
      <c r="A1153" s="28">
        <f t="shared" si="86"/>
        <v>1.1489999999999843</v>
      </c>
      <c r="B1153" s="28">
        <f t="shared" si="87"/>
        <v>-0.57948263057370686</v>
      </c>
      <c r="C1153" s="28">
        <f t="shared" si="85"/>
        <v>5.3718687230275686</v>
      </c>
      <c r="D1153" s="28">
        <f t="shared" si="89"/>
        <v>1.1494999999999842</v>
      </c>
      <c r="E1153" s="42">
        <f t="shared" si="88"/>
        <v>-3.1098013619393519</v>
      </c>
    </row>
    <row r="1154" spans="1:5" x14ac:dyDescent="0.15">
      <c r="A1154" s="28">
        <f t="shared" si="86"/>
        <v>1.1499999999999841</v>
      </c>
      <c r="B1154" s="28">
        <f t="shared" si="87"/>
        <v>-0.58336988227613107</v>
      </c>
      <c r="C1154" s="28">
        <f t="shared" si="85"/>
        <v>5.4037364800146781</v>
      </c>
      <c r="D1154" s="28">
        <f t="shared" si="89"/>
        <v>1.1504999999999841</v>
      </c>
      <c r="E1154" s="42">
        <f t="shared" si="88"/>
        <v>-3.1043976254593373</v>
      </c>
    </row>
    <row r="1155" spans="1:5" x14ac:dyDescent="0.15">
      <c r="A1155" s="28">
        <f t="shared" si="86"/>
        <v>1.150999999999984</v>
      </c>
      <c r="B1155" s="28">
        <f t="shared" si="87"/>
        <v>-0.58725037930795521</v>
      </c>
      <c r="C1155" s="28">
        <f t="shared" si="85"/>
        <v>5.4354674208012801</v>
      </c>
      <c r="D1155" s="28">
        <f t="shared" si="89"/>
        <v>1.151499999999984</v>
      </c>
      <c r="E1155" s="42">
        <f t="shared" si="88"/>
        <v>-3.0989621580385358</v>
      </c>
    </row>
    <row r="1156" spans="1:5" x14ac:dyDescent="0.15">
      <c r="A1156" s="28">
        <f t="shared" si="86"/>
        <v>1.1519999999999839</v>
      </c>
      <c r="B1156" s="28">
        <f t="shared" si="87"/>
        <v>-0.59112408200550337</v>
      </c>
      <c r="C1156" s="28">
        <f t="shared" ref="C1156:C1219" si="90">-9.81*SIN(B1156)</f>
        <v>5.4670611706628627</v>
      </c>
      <c r="D1156" s="28">
        <f t="shared" si="89"/>
        <v>1.1524999999999839</v>
      </c>
      <c r="E1156" s="42">
        <f t="shared" si="88"/>
        <v>-3.0934950968678732</v>
      </c>
    </row>
    <row r="1157" spans="1:5" x14ac:dyDescent="0.15">
      <c r="A1157" s="28">
        <f t="shared" ref="A1157:A1220" si="91">A1156+$I$4</f>
        <v>1.1529999999999838</v>
      </c>
      <c r="B1157" s="28">
        <f t="shared" ref="B1157:B1220" si="92">B1156+E1156/$L$4*$I$4</f>
        <v>-0.59499095087658826</v>
      </c>
      <c r="C1157" s="28">
        <f t="shared" si="90"/>
        <v>5.4985173650912733</v>
      </c>
      <c r="D1157" s="28">
        <f t="shared" si="89"/>
        <v>1.1534999999999838</v>
      </c>
      <c r="E1157" s="42">
        <f t="shared" ref="E1157:E1220" si="93">E1156+C1157*$I$4</f>
        <v>-3.0879965795027817</v>
      </c>
    </row>
    <row r="1158" spans="1:5" x14ac:dyDescent="0.15">
      <c r="A1158" s="28">
        <f t="shared" si="91"/>
        <v>1.1539999999999837</v>
      </c>
      <c r="B1158" s="28">
        <f t="shared" si="92"/>
        <v>-0.59885094660096672</v>
      </c>
      <c r="C1158" s="28">
        <f t="shared" si="90"/>
        <v>5.5298356497774757</v>
      </c>
      <c r="D1158" s="28">
        <f t="shared" ref="D1158:D1221" si="94">A1158+$I$4/2</f>
        <v>1.1544999999999837</v>
      </c>
      <c r="E1158" s="42">
        <f t="shared" si="93"/>
        <v>-3.0824667438530042</v>
      </c>
    </row>
    <row r="1159" spans="1:5" x14ac:dyDescent="0.15">
      <c r="A1159" s="28">
        <f t="shared" si="91"/>
        <v>1.1549999999999836</v>
      </c>
      <c r="B1159" s="28">
        <f t="shared" si="92"/>
        <v>-0.60270403003078299</v>
      </c>
      <c r="C1159" s="28">
        <f t="shared" si="90"/>
        <v>5.5610156805931128</v>
      </c>
      <c r="D1159" s="28">
        <f t="shared" si="94"/>
        <v>1.1554999999999835</v>
      </c>
      <c r="E1159" s="42">
        <f t="shared" si="93"/>
        <v>-3.0769057281724113</v>
      </c>
    </row>
    <row r="1160" spans="1:5" x14ac:dyDescent="0.15">
      <c r="A1160" s="28">
        <f t="shared" si="91"/>
        <v>1.1559999999999835</v>
      </c>
      <c r="B1160" s="28">
        <f t="shared" si="92"/>
        <v>-0.60655016219099855</v>
      </c>
      <c r="C1160" s="28">
        <f t="shared" si="90"/>
        <v>5.5920571235708403</v>
      </c>
      <c r="D1160" s="28">
        <f t="shared" si="94"/>
        <v>1.1564999999999834</v>
      </c>
      <c r="E1160" s="42">
        <f t="shared" si="93"/>
        <v>-3.0713136710488405</v>
      </c>
    </row>
    <row r="1161" spans="1:5" x14ac:dyDescent="0.15">
      <c r="A1161" s="28">
        <f t="shared" si="91"/>
        <v>1.1569999999999834</v>
      </c>
      <c r="B1161" s="28">
        <f t="shared" si="92"/>
        <v>-0.61038930427980964</v>
      </c>
      <c r="C1161" s="28">
        <f t="shared" si="90"/>
        <v>5.6229596548834788</v>
      </c>
      <c r="D1161" s="28">
        <f t="shared" si="94"/>
        <v>1.1574999999999833</v>
      </c>
      <c r="E1161" s="42">
        <f t="shared" si="93"/>
        <v>-3.0656907113939571</v>
      </c>
    </row>
    <row r="1162" spans="1:5" x14ac:dyDescent="0.15">
      <c r="A1162" s="28">
        <f t="shared" si="91"/>
        <v>1.1579999999999833</v>
      </c>
      <c r="B1162" s="28">
        <f t="shared" si="92"/>
        <v>-0.61422141766905214</v>
      </c>
      <c r="C1162" s="28">
        <f t="shared" si="90"/>
        <v>5.6537229608219732</v>
      </c>
      <c r="D1162" s="28">
        <f t="shared" si="94"/>
        <v>1.1584999999999832</v>
      </c>
      <c r="E1162" s="42">
        <f t="shared" si="93"/>
        <v>-3.0600369884331351</v>
      </c>
    </row>
    <row r="1163" spans="1:5" x14ac:dyDescent="0.15">
      <c r="A1163" s="28">
        <f t="shared" si="91"/>
        <v>1.1589999999999832</v>
      </c>
      <c r="B1163" s="28">
        <f t="shared" si="92"/>
        <v>-0.61804646390459361</v>
      </c>
      <c r="C1163" s="28">
        <f t="shared" si="90"/>
        <v>5.6843467377721879</v>
      </c>
      <c r="D1163" s="28">
        <f t="shared" si="94"/>
        <v>1.1594999999999831</v>
      </c>
      <c r="E1163" s="42">
        <f t="shared" si="93"/>
        <v>-3.0543526416953628</v>
      </c>
    </row>
    <row r="1164" spans="1:5" x14ac:dyDescent="0.15">
      <c r="A1164" s="28">
        <f t="shared" si="91"/>
        <v>1.159999999999983</v>
      </c>
      <c r="B1164" s="28">
        <f t="shared" si="92"/>
        <v>-0.62186440470671278</v>
      </c>
      <c r="C1164" s="28">
        <f t="shared" si="90"/>
        <v>5.7148306921905281</v>
      </c>
      <c r="D1164" s="28">
        <f t="shared" si="94"/>
        <v>1.160499999999983</v>
      </c>
      <c r="E1164" s="42">
        <f t="shared" si="93"/>
        <v>-3.0486378110031724</v>
      </c>
    </row>
    <row r="1165" spans="1:5" x14ac:dyDescent="0.15">
      <c r="A1165" s="28">
        <f t="shared" si="91"/>
        <v>1.1609999999999829</v>
      </c>
      <c r="B1165" s="28">
        <f t="shared" si="92"/>
        <v>-0.62567520197046678</v>
      </c>
      <c r="C1165" s="28">
        <f t="shared" si="90"/>
        <v>5.7451745405784216</v>
      </c>
      <c r="D1165" s="28">
        <f t="shared" si="94"/>
        <v>1.1614999999999829</v>
      </c>
      <c r="E1165" s="42">
        <f t="shared" si="93"/>
        <v>-3.0428926364625939</v>
      </c>
    </row>
    <row r="1166" spans="1:5" x14ac:dyDescent="0.15">
      <c r="A1166" s="28">
        <f t="shared" si="91"/>
        <v>1.1619999999999828</v>
      </c>
      <c r="B1166" s="28">
        <f t="shared" si="92"/>
        <v>-0.62947881776604497</v>
      </c>
      <c r="C1166" s="28">
        <f t="shared" si="90"/>
        <v>5.7753780094556548</v>
      </c>
      <c r="D1166" s="28">
        <f t="shared" si="94"/>
        <v>1.1624999999999828</v>
      </c>
      <c r="E1166" s="42">
        <f t="shared" si="93"/>
        <v>-3.0371172584531383</v>
      </c>
    </row>
    <row r="1167" spans="1:5" x14ac:dyDescent="0.15">
      <c r="A1167" s="28">
        <f t="shared" si="91"/>
        <v>1.1629999999999827</v>
      </c>
      <c r="B1167" s="28">
        <f t="shared" si="92"/>
        <v>-0.63327521433911138</v>
      </c>
      <c r="C1167" s="28">
        <f t="shared" si="90"/>
        <v>5.8054408353325924</v>
      </c>
      <c r="D1167" s="28">
        <f t="shared" si="94"/>
        <v>1.1634999999999827</v>
      </c>
      <c r="E1167" s="42">
        <f t="shared" si="93"/>
        <v>-3.0313118176178055</v>
      </c>
    </row>
    <row r="1168" spans="1:5" x14ac:dyDescent="0.15">
      <c r="A1168" s="28">
        <f t="shared" si="91"/>
        <v>1.1639999999999826</v>
      </c>
      <c r="B1168" s="28">
        <f t="shared" si="92"/>
        <v>-0.6370643541111336</v>
      </c>
      <c r="C1168" s="28">
        <f t="shared" si="90"/>
        <v>5.8353627646812702</v>
      </c>
      <c r="D1168" s="28">
        <f t="shared" si="94"/>
        <v>1.1644999999999825</v>
      </c>
      <c r="E1168" s="42">
        <f t="shared" si="93"/>
        <v>-3.0254764548531243</v>
      </c>
    </row>
    <row r="1169" spans="1:5" x14ac:dyDescent="0.15">
      <c r="A1169" s="28">
        <f t="shared" si="91"/>
        <v>1.1649999999999825</v>
      </c>
      <c r="B1169" s="28">
        <f t="shared" si="92"/>
        <v>-0.64084619967970002</v>
      </c>
      <c r="C1169" s="28">
        <f t="shared" si="90"/>
        <v>5.865143553905396</v>
      </c>
      <c r="D1169" s="28">
        <f t="shared" si="94"/>
        <v>1.1654999999999824</v>
      </c>
      <c r="E1169" s="42">
        <f t="shared" si="93"/>
        <v>-3.0196113112992191</v>
      </c>
    </row>
    <row r="1170" spans="1:5" x14ac:dyDescent="0.15">
      <c r="A1170" s="28">
        <f t="shared" si="91"/>
        <v>1.1659999999999824</v>
      </c>
      <c r="B1170" s="28">
        <f t="shared" si="92"/>
        <v>-0.64462071381882402</v>
      </c>
      <c r="C1170" s="28">
        <f t="shared" si="90"/>
        <v>5.8947829693092579</v>
      </c>
      <c r="D1170" s="28">
        <f t="shared" si="94"/>
        <v>1.1664999999999823</v>
      </c>
      <c r="E1170" s="42">
        <f t="shared" si="93"/>
        <v>-3.0137165283299097</v>
      </c>
    </row>
    <row r="1171" spans="1:5" x14ac:dyDescent="0.15">
      <c r="A1171" s="28">
        <f t="shared" si="91"/>
        <v>1.1669999999999823</v>
      </c>
      <c r="B1171" s="28">
        <f t="shared" si="92"/>
        <v>-0.64838785947923638</v>
      </c>
      <c r="C1171" s="28">
        <f t="shared" si="90"/>
        <v>5.9242807870655545</v>
      </c>
      <c r="D1171" s="28">
        <f t="shared" si="94"/>
        <v>1.1674999999999822</v>
      </c>
      <c r="E1171" s="42">
        <f t="shared" si="93"/>
        <v>-3.0077922475428442</v>
      </c>
    </row>
    <row r="1172" spans="1:5" x14ac:dyDescent="0.15">
      <c r="A1172" s="28">
        <f t="shared" si="91"/>
        <v>1.1679999999999822</v>
      </c>
      <c r="B1172" s="28">
        <f t="shared" si="92"/>
        <v>-0.65214759978866499</v>
      </c>
      <c r="C1172" s="28">
        <f t="shared" si="90"/>
        <v>5.9536367931821683</v>
      </c>
      <c r="D1172" s="28">
        <f t="shared" si="94"/>
        <v>1.1684999999999821</v>
      </c>
      <c r="E1172" s="42">
        <f t="shared" si="93"/>
        <v>-3.0018386107496622</v>
      </c>
    </row>
    <row r="1173" spans="1:5" x14ac:dyDescent="0.15">
      <c r="A1173" s="28">
        <f t="shared" si="91"/>
        <v>1.1689999999999821</v>
      </c>
      <c r="B1173" s="28">
        <f t="shared" si="92"/>
        <v>-0.65589989805210203</v>
      </c>
      <c r="C1173" s="28">
        <f t="shared" si="90"/>
        <v>5.9828507834678728</v>
      </c>
      <c r="D1173" s="28">
        <f t="shared" si="94"/>
        <v>1.169499999999982</v>
      </c>
      <c r="E1173" s="42">
        <f t="shared" si="93"/>
        <v>-2.9958557599661941</v>
      </c>
    </row>
    <row r="1174" spans="1:5" x14ac:dyDescent="0.15">
      <c r="A1174" s="28">
        <f t="shared" si="91"/>
        <v>1.1699999999999819</v>
      </c>
      <c r="B1174" s="28">
        <f t="shared" si="92"/>
        <v>-0.65964471775205979</v>
      </c>
      <c r="C1174" s="28">
        <f t="shared" si="90"/>
        <v>6.0119225634970208</v>
      </c>
      <c r="D1174" s="28">
        <f t="shared" si="94"/>
        <v>1.1704999999999819</v>
      </c>
      <c r="E1174" s="42">
        <f t="shared" si="93"/>
        <v>-2.989843837402697</v>
      </c>
    </row>
    <row r="1175" spans="1:5" x14ac:dyDescent="0.15">
      <c r="A1175" s="28">
        <f t="shared" si="91"/>
        <v>1.1709999999999818</v>
      </c>
      <c r="B1175" s="28">
        <f t="shared" si="92"/>
        <v>-0.66338202254881318</v>
      </c>
      <c r="C1175" s="28">
        <f t="shared" si="90"/>
        <v>6.0408519485731897</v>
      </c>
      <c r="D1175" s="28">
        <f t="shared" si="94"/>
        <v>1.1714999999999818</v>
      </c>
      <c r="E1175" s="42">
        <f t="shared" si="93"/>
        <v>-2.9838029854541239</v>
      </c>
    </row>
    <row r="1176" spans="1:5" x14ac:dyDescent="0.15">
      <c r="A1176" s="28">
        <f t="shared" si="91"/>
        <v>1.1719999999999817</v>
      </c>
      <c r="B1176" s="28">
        <f t="shared" si="92"/>
        <v>-0.66711177628063079</v>
      </c>
      <c r="C1176" s="28">
        <f t="shared" si="90"/>
        <v>6.0696387636918221</v>
      </c>
      <c r="D1176" s="28">
        <f t="shared" si="94"/>
        <v>1.1724999999999817</v>
      </c>
      <c r="E1176" s="42">
        <f t="shared" si="93"/>
        <v>-2.9777333466904321</v>
      </c>
    </row>
    <row r="1177" spans="1:5" x14ac:dyDescent="0.15">
      <c r="A1177" s="28">
        <f t="shared" si="91"/>
        <v>1.1729999999999816</v>
      </c>
      <c r="B1177" s="28">
        <f t="shared" si="92"/>
        <v>-0.67083394296399379</v>
      </c>
      <c r="C1177" s="28">
        <f t="shared" si="90"/>
        <v>6.0982828435018792</v>
      </c>
      <c r="D1177" s="28">
        <f t="shared" si="94"/>
        <v>1.1734999999999816</v>
      </c>
      <c r="E1177" s="42">
        <f t="shared" si="93"/>
        <v>-2.9716350638469304</v>
      </c>
    </row>
    <row r="1178" spans="1:5" x14ac:dyDescent="0.15">
      <c r="A1178" s="28">
        <f t="shared" si="91"/>
        <v>1.1739999999999815</v>
      </c>
      <c r="B1178" s="28">
        <f t="shared" si="92"/>
        <v>-0.67454848679380242</v>
      </c>
      <c r="C1178" s="28">
        <f t="shared" si="90"/>
        <v>6.1267840322664764</v>
      </c>
      <c r="D1178" s="28">
        <f t="shared" si="94"/>
        <v>1.1744999999999814</v>
      </c>
      <c r="E1178" s="42">
        <f t="shared" si="93"/>
        <v>-2.9655082798146641</v>
      </c>
    </row>
    <row r="1179" spans="1:5" x14ac:dyDescent="0.15">
      <c r="A1179" s="28">
        <f t="shared" si="91"/>
        <v>1.1749999999999814</v>
      </c>
      <c r="B1179" s="28">
        <f t="shared" si="92"/>
        <v>-0.67825537214357079</v>
      </c>
      <c r="C1179" s="28">
        <f t="shared" si="90"/>
        <v>6.1551421838225888</v>
      </c>
      <c r="D1179" s="28">
        <f t="shared" si="94"/>
        <v>1.1754999999999813</v>
      </c>
      <c r="E1179" s="42">
        <f t="shared" si="93"/>
        <v>-2.9593531376308415</v>
      </c>
    </row>
    <row r="1180" spans="1:5" x14ac:dyDescent="0.15">
      <c r="A1180" s="28">
        <f t="shared" si="91"/>
        <v>1.1759999999999813</v>
      </c>
      <c r="B1180" s="28">
        <f t="shared" si="92"/>
        <v>-0.68195456356560935</v>
      </c>
      <c r="C1180" s="28">
        <f t="shared" si="90"/>
        <v>6.1833571615397576</v>
      </c>
      <c r="D1180" s="28">
        <f t="shared" si="94"/>
        <v>1.1764999999999812</v>
      </c>
      <c r="E1180" s="42">
        <f t="shared" si="93"/>
        <v>-2.9531697804693016</v>
      </c>
    </row>
    <row r="1181" spans="1:5" x14ac:dyDescent="0.15">
      <c r="A1181" s="28">
        <f t="shared" si="91"/>
        <v>1.1769999999999812</v>
      </c>
      <c r="B1181" s="28">
        <f t="shared" si="92"/>
        <v>-0.68564602579119593</v>
      </c>
      <c r="C1181" s="28">
        <f t="shared" si="90"/>
        <v>6.2114288382778842</v>
      </c>
      <c r="D1181" s="28">
        <f t="shared" si="94"/>
        <v>1.1774999999999811</v>
      </c>
      <c r="E1181" s="42">
        <f t="shared" si="93"/>
        <v>-2.9469583516310238</v>
      </c>
    </row>
    <row r="1182" spans="1:5" x14ac:dyDescent="0.15">
      <c r="A1182" s="28">
        <f t="shared" si="91"/>
        <v>1.1779999999999811</v>
      </c>
      <c r="B1182" s="28">
        <f t="shared" si="92"/>
        <v>-0.68932972373073476</v>
      </c>
      <c r="C1182" s="28">
        <f t="shared" si="90"/>
        <v>6.2393570963440705</v>
      </c>
      <c r="D1182" s="28">
        <f t="shared" si="94"/>
        <v>1.178499999999981</v>
      </c>
      <c r="E1182" s="42">
        <f t="shared" si="93"/>
        <v>-2.9407189945346799</v>
      </c>
    </row>
    <row r="1183" spans="1:5" x14ac:dyDescent="0.15">
      <c r="A1183" s="28">
        <f t="shared" si="91"/>
        <v>1.178999999999981</v>
      </c>
      <c r="B1183" s="28">
        <f t="shared" si="92"/>
        <v>-0.69300562247390307</v>
      </c>
      <c r="C1183" s="28">
        <f t="shared" si="90"/>
        <v>6.2671418274485484</v>
      </c>
      <c r="D1183" s="28">
        <f t="shared" si="94"/>
        <v>1.1794999999999809</v>
      </c>
      <c r="E1183" s="42">
        <f t="shared" si="93"/>
        <v>-2.9344518527072312</v>
      </c>
    </row>
    <row r="1184" spans="1:5" x14ac:dyDescent="0.15">
      <c r="A1184" s="28">
        <f t="shared" si="91"/>
        <v>1.1799999999999808</v>
      </c>
      <c r="B1184" s="28">
        <f t="shared" si="92"/>
        <v>-0.69667368728978707</v>
      </c>
      <c r="C1184" s="28">
        <f t="shared" si="90"/>
        <v>6.2947829326597144</v>
      </c>
      <c r="D1184" s="28">
        <f t="shared" si="94"/>
        <v>1.1804999999999808</v>
      </c>
      <c r="E1184" s="42">
        <f t="shared" si="93"/>
        <v>-2.9281570697745716</v>
      </c>
    </row>
    <row r="1185" spans="1:5" x14ac:dyDescent="0.15">
      <c r="A1185" s="28">
        <f t="shared" si="91"/>
        <v>1.1809999999999807</v>
      </c>
      <c r="B1185" s="28">
        <f t="shared" si="92"/>
        <v>-0.70033388362700533</v>
      </c>
      <c r="C1185" s="28">
        <f t="shared" si="90"/>
        <v>6.3222803223582593</v>
      </c>
      <c r="D1185" s="28">
        <f t="shared" si="94"/>
        <v>1.1814999999999807</v>
      </c>
      <c r="E1185" s="42">
        <f t="shared" si="93"/>
        <v>-2.9218347894522134</v>
      </c>
    </row>
    <row r="1186" spans="1:5" x14ac:dyDescent="0.15">
      <c r="A1186" s="28">
        <f t="shared" si="91"/>
        <v>1.1819999999999806</v>
      </c>
      <c r="B1186" s="28">
        <f t="shared" si="92"/>
        <v>-0.70398617711382061</v>
      </c>
      <c r="C1186" s="28">
        <f t="shared" si="90"/>
        <v>6.34963391619043</v>
      </c>
      <c r="D1186" s="28">
        <f t="shared" si="94"/>
        <v>1.1824999999999806</v>
      </c>
      <c r="E1186" s="42">
        <f t="shared" si="93"/>
        <v>-2.9154851555360231</v>
      </c>
    </row>
    <row r="1187" spans="1:5" x14ac:dyDescent="0.15">
      <c r="A1187" s="28">
        <f t="shared" si="91"/>
        <v>1.1829999999999805</v>
      </c>
      <c r="B1187" s="28">
        <f t="shared" si="92"/>
        <v>-0.70763053355824068</v>
      </c>
      <c r="C1187" s="28">
        <f t="shared" si="90"/>
        <v>6.3768436430204263</v>
      </c>
      <c r="D1187" s="28">
        <f t="shared" si="94"/>
        <v>1.1834999999999805</v>
      </c>
      <c r="E1187" s="42">
        <f t="shared" si="93"/>
        <v>-2.9091083118930028</v>
      </c>
    </row>
    <row r="1188" spans="1:5" x14ac:dyDescent="0.15">
      <c r="A1188" s="28">
        <f t="shared" si="91"/>
        <v>1.1839999999999804</v>
      </c>
      <c r="B1188" s="28">
        <f t="shared" si="92"/>
        <v>-0.7112669189481069</v>
      </c>
      <c r="C1188" s="28">
        <f t="shared" si="90"/>
        <v>6.4039094408819546</v>
      </c>
      <c r="D1188" s="28">
        <f t="shared" si="94"/>
        <v>1.1844999999999803</v>
      </c>
      <c r="E1188" s="42">
        <f t="shared" si="93"/>
        <v>-2.9027044024521209</v>
      </c>
    </row>
    <row r="1189" spans="1:5" x14ac:dyDescent="0.15">
      <c r="A1189" s="28">
        <f t="shared" si="91"/>
        <v>1.1849999999999803</v>
      </c>
      <c r="B1189" s="28">
        <f t="shared" si="92"/>
        <v>-0.71489529945117203</v>
      </c>
      <c r="C1189" s="28">
        <f t="shared" si="90"/>
        <v>6.4308312569289425</v>
      </c>
      <c r="D1189" s="28">
        <f t="shared" si="94"/>
        <v>1.1854999999999802</v>
      </c>
      <c r="E1189" s="42">
        <f t="shared" si="93"/>
        <v>-2.8962735711951919</v>
      </c>
    </row>
    <row r="1190" spans="1:5" x14ac:dyDescent="0.15">
      <c r="A1190" s="28">
        <f t="shared" si="91"/>
        <v>1.1859999999999802</v>
      </c>
      <c r="B1190" s="28">
        <f t="shared" si="92"/>
        <v>-0.718515641415166</v>
      </c>
      <c r="C1190" s="28">
        <f t="shared" si="90"/>
        <v>6.4576090473854331</v>
      </c>
      <c r="D1190" s="28">
        <f t="shared" si="94"/>
        <v>1.1864999999999801</v>
      </c>
      <c r="E1190" s="42">
        <f t="shared" si="93"/>
        <v>-2.8898159621478063</v>
      </c>
    </row>
    <row r="1191" spans="1:5" x14ac:dyDescent="0.15">
      <c r="A1191" s="28">
        <f t="shared" si="91"/>
        <v>1.1869999999999801</v>
      </c>
      <c r="B1191" s="28">
        <f t="shared" si="92"/>
        <v>-0.72212791136785071</v>
      </c>
      <c r="C1191" s="28">
        <f t="shared" si="90"/>
        <v>6.4842427774946767</v>
      </c>
      <c r="D1191" s="28">
        <f t="shared" si="94"/>
        <v>1.18749999999998</v>
      </c>
      <c r="E1191" s="42">
        <f t="shared" si="93"/>
        <v>-2.8833317193703119</v>
      </c>
    </row>
    <row r="1192" spans="1:5" x14ac:dyDescent="0.15">
      <c r="A1192" s="28">
        <f t="shared" si="91"/>
        <v>1.18799999999998</v>
      </c>
      <c r="B1192" s="28">
        <f t="shared" si="92"/>
        <v>-0.72573207601706358</v>
      </c>
      <c r="C1192" s="28">
        <f t="shared" si="90"/>
        <v>6.5107324214674316</v>
      </c>
      <c r="D1192" s="28">
        <f t="shared" si="94"/>
        <v>1.1884999999999799</v>
      </c>
      <c r="E1192" s="42">
        <f t="shared" si="93"/>
        <v>-2.8768209869488444</v>
      </c>
    </row>
    <row r="1193" spans="1:5" x14ac:dyDescent="0.15">
      <c r="A1193" s="28">
        <f t="shared" si="91"/>
        <v>1.1889999999999799</v>
      </c>
      <c r="B1193" s="28">
        <f t="shared" si="92"/>
        <v>-0.72932810225074962</v>
      </c>
      <c r="C1193" s="28">
        <f t="shared" si="90"/>
        <v>6.5370779624294801</v>
      </c>
      <c r="D1193" s="28">
        <f t="shared" si="94"/>
        <v>1.1894999999999798</v>
      </c>
      <c r="E1193" s="42">
        <f t="shared" si="93"/>
        <v>-2.8702839089864147</v>
      </c>
    </row>
    <row r="1194" spans="1:5" x14ac:dyDescent="0.15">
      <c r="A1194" s="28">
        <f t="shared" si="91"/>
        <v>1.1899999999999797</v>
      </c>
      <c r="B1194" s="28">
        <f t="shared" si="92"/>
        <v>-0.73291595713698265</v>
      </c>
      <c r="C1194" s="28">
        <f t="shared" si="90"/>
        <v>6.5632793923683925</v>
      </c>
      <c r="D1194" s="28">
        <f t="shared" si="94"/>
        <v>1.1904999999999797</v>
      </c>
      <c r="E1194" s="42">
        <f t="shared" si="93"/>
        <v>-2.8637206295940465</v>
      </c>
    </row>
    <row r="1195" spans="1:5" x14ac:dyDescent="0.15">
      <c r="A1195" s="28">
        <f t="shared" si="91"/>
        <v>1.1909999999999796</v>
      </c>
      <c r="B1195" s="28">
        <f t="shared" si="92"/>
        <v>-0.73649560792397517</v>
      </c>
      <c r="C1195" s="28">
        <f t="shared" si="90"/>
        <v>6.5893367120795361</v>
      </c>
      <c r="D1195" s="28">
        <f t="shared" si="94"/>
        <v>1.1914999999999796</v>
      </c>
      <c r="E1195" s="42">
        <f t="shared" si="93"/>
        <v>-2.857131292881967</v>
      </c>
    </row>
    <row r="1196" spans="1:5" x14ac:dyDescent="0.15">
      <c r="A1196" s="28">
        <f t="shared" si="91"/>
        <v>1.1919999999999795</v>
      </c>
      <c r="B1196" s="28">
        <f t="shared" si="92"/>
        <v>-0.74006702204007768</v>
      </c>
      <c r="C1196" s="28">
        <f t="shared" si="90"/>
        <v>6.6152499311113502</v>
      </c>
      <c r="D1196" s="28">
        <f t="shared" si="94"/>
        <v>1.1924999999999795</v>
      </c>
      <c r="E1196" s="42">
        <f t="shared" si="93"/>
        <v>-2.8505160429508556</v>
      </c>
    </row>
    <row r="1197" spans="1:5" x14ac:dyDescent="0.15">
      <c r="A1197" s="28">
        <f t="shared" si="91"/>
        <v>1.1929999999999794</v>
      </c>
      <c r="B1197" s="28">
        <f t="shared" si="92"/>
        <v>-0.74363016709376628</v>
      </c>
      <c r="C1197" s="28">
        <f t="shared" si="90"/>
        <v>6.6410190677098973</v>
      </c>
      <c r="D1197" s="28">
        <f t="shared" si="94"/>
        <v>1.1934999999999794</v>
      </c>
      <c r="E1197" s="42">
        <f t="shared" si="93"/>
        <v>-2.8438750238831458</v>
      </c>
    </row>
    <row r="1198" spans="1:5" x14ac:dyDescent="0.15">
      <c r="A1198" s="28">
        <f t="shared" si="91"/>
        <v>1.1939999999999793</v>
      </c>
      <c r="B1198" s="28">
        <f t="shared" si="92"/>
        <v>-0.74718501087362021</v>
      </c>
      <c r="C1198" s="28">
        <f t="shared" si="90"/>
        <v>6.666644148762721</v>
      </c>
      <c r="D1198" s="28">
        <f t="shared" si="94"/>
        <v>1.1944999999999792</v>
      </c>
      <c r="E1198" s="42">
        <f t="shared" si="93"/>
        <v>-2.837208379734383</v>
      </c>
    </row>
    <row r="1199" spans="1:5" x14ac:dyDescent="0.15">
      <c r="A1199" s="28">
        <f t="shared" si="91"/>
        <v>1.1949999999999792</v>
      </c>
      <c r="B1199" s="28">
        <f t="shared" si="92"/>
        <v>-0.75073152134828824</v>
      </c>
      <c r="C1199" s="28">
        <f t="shared" si="90"/>
        <v>6.6921252097419988</v>
      </c>
      <c r="D1199" s="28">
        <f t="shared" si="94"/>
        <v>1.1954999999999791</v>
      </c>
      <c r="E1199" s="42">
        <f t="shared" si="93"/>
        <v>-2.8305162545246412</v>
      </c>
    </row>
    <row r="1200" spans="1:5" x14ac:dyDescent="0.15">
      <c r="A1200" s="28">
        <f t="shared" si="91"/>
        <v>1.1959999999999791</v>
      </c>
      <c r="B1200" s="28">
        <f t="shared" si="92"/>
        <v>-0.75426966666644402</v>
      </c>
      <c r="C1200" s="28">
        <f t="shared" si="90"/>
        <v>6.7174622946470253</v>
      </c>
      <c r="D1200" s="28">
        <f t="shared" si="94"/>
        <v>1.196499999999979</v>
      </c>
      <c r="E1200" s="42">
        <f t="shared" si="93"/>
        <v>-2.8237987922299941</v>
      </c>
    </row>
    <row r="1201" spans="1:5" x14ac:dyDescent="0.15">
      <c r="A1201" s="28">
        <f t="shared" si="91"/>
        <v>1.196999999999979</v>
      </c>
      <c r="B1201" s="28">
        <f t="shared" si="92"/>
        <v>-0.75779941515673155</v>
      </c>
      <c r="C1201" s="28">
        <f t="shared" si="90"/>
        <v>6.7426554559460321</v>
      </c>
      <c r="D1201" s="28">
        <f t="shared" si="94"/>
        <v>1.1974999999999789</v>
      </c>
      <c r="E1201" s="42">
        <f t="shared" si="93"/>
        <v>-2.8170561367740481</v>
      </c>
    </row>
    <row r="1202" spans="1:5" x14ac:dyDescent="0.15">
      <c r="A1202" s="28">
        <f t="shared" si="91"/>
        <v>1.1979999999999789</v>
      </c>
      <c r="B1202" s="28">
        <f t="shared" si="92"/>
        <v>-0.76132073532769906</v>
      </c>
      <c r="C1202" s="28">
        <f t="shared" si="90"/>
        <v>6.7677047545173536</v>
      </c>
      <c r="D1202" s="28">
        <f t="shared" si="94"/>
        <v>1.1984999999999788</v>
      </c>
      <c r="E1202" s="42">
        <f t="shared" si="93"/>
        <v>-2.8102884320195307</v>
      </c>
    </row>
    <row r="1203" spans="1:5" x14ac:dyDescent="0.15">
      <c r="A1203" s="28">
        <f t="shared" si="91"/>
        <v>1.1989999999999787</v>
      </c>
      <c r="B1203" s="28">
        <f t="shared" si="92"/>
        <v>-0.76483359586772348</v>
      </c>
      <c r="C1203" s="28">
        <f t="shared" si="90"/>
        <v>6.7926102595899742</v>
      </c>
      <c r="D1203" s="28">
        <f t="shared" si="94"/>
        <v>1.1994999999999787</v>
      </c>
      <c r="E1203" s="42">
        <f t="shared" si="93"/>
        <v>-2.8034958217599408</v>
      </c>
    </row>
    <row r="1204" spans="1:5" x14ac:dyDescent="0.15">
      <c r="A1204" s="28">
        <f t="shared" si="91"/>
        <v>1.1999999999999786</v>
      </c>
      <c r="B1204" s="28">
        <f t="shared" si="92"/>
        <v>-0.7683379656449234</v>
      </c>
      <c r="C1204" s="28">
        <f t="shared" si="90"/>
        <v>6.8173720486834313</v>
      </c>
      <c r="D1204" s="28">
        <f t="shared" si="94"/>
        <v>1.2004999999999786</v>
      </c>
      <c r="E1204" s="42">
        <f t="shared" si="93"/>
        <v>-2.7966784497112576</v>
      </c>
    </row>
    <row r="1205" spans="1:5" x14ac:dyDescent="0.15">
      <c r="A1205" s="28">
        <f t="shared" si="91"/>
        <v>1.2009999999999785</v>
      </c>
      <c r="B1205" s="28">
        <f t="shared" si="92"/>
        <v>-0.7718338137070625</v>
      </c>
      <c r="C1205" s="28">
        <f t="shared" si="90"/>
        <v>6.8419902075471386</v>
      </c>
      <c r="D1205" s="28">
        <f t="shared" si="94"/>
        <v>1.2014999999999785</v>
      </c>
      <c r="E1205" s="42">
        <f t="shared" si="93"/>
        <v>-2.7898364595037104</v>
      </c>
    </row>
    <row r="1206" spans="1:5" x14ac:dyDescent="0.15">
      <c r="A1206" s="28">
        <f t="shared" si="91"/>
        <v>1.2019999999999784</v>
      </c>
      <c r="B1206" s="28">
        <f t="shared" si="92"/>
        <v>-0.77532110928144216</v>
      </c>
      <c r="C1206" s="28">
        <f t="shared" si="90"/>
        <v>6.866464830099102</v>
      </c>
      <c r="D1206" s="28">
        <f t="shared" si="94"/>
        <v>1.2024999999999784</v>
      </c>
      <c r="E1206" s="42">
        <f t="shared" si="93"/>
        <v>-2.7829699946736115</v>
      </c>
    </row>
    <row r="1207" spans="1:5" x14ac:dyDescent="0.15">
      <c r="A1207" s="28">
        <f t="shared" si="91"/>
        <v>1.2029999999999783</v>
      </c>
      <c r="B1207" s="28">
        <f t="shared" si="92"/>
        <v>-0.77879982177478413</v>
      </c>
      <c r="C1207" s="28">
        <f t="shared" si="90"/>
        <v>6.8907960183640631</v>
      </c>
      <c r="D1207" s="28">
        <f t="shared" si="94"/>
        <v>1.2034999999999783</v>
      </c>
      <c r="E1207" s="42">
        <f t="shared" si="93"/>
        <v>-2.7760791986552475</v>
      </c>
    </row>
    <row r="1208" spans="1:5" x14ac:dyDescent="0.15">
      <c r="A1208" s="28">
        <f t="shared" si="91"/>
        <v>1.2039999999999782</v>
      </c>
      <c r="B1208" s="28">
        <f t="shared" si="92"/>
        <v>-0.7822699207731032</v>
      </c>
      <c r="C1208" s="28">
        <f t="shared" si="90"/>
        <v>6.914983882411085</v>
      </c>
      <c r="D1208" s="28">
        <f t="shared" si="94"/>
        <v>1.2044999999999781</v>
      </c>
      <c r="E1208" s="42">
        <f t="shared" si="93"/>
        <v>-2.7691642147728364</v>
      </c>
    </row>
    <row r="1209" spans="1:5" x14ac:dyDescent="0.15">
      <c r="A1209" s="28">
        <f t="shared" si="91"/>
        <v>1.2049999999999781</v>
      </c>
      <c r="B1209" s="28">
        <f t="shared" si="92"/>
        <v>-0.78573137604156928</v>
      </c>
      <c r="C1209" s="28">
        <f t="shared" si="90"/>
        <v>6.9390285402905842</v>
      </c>
      <c r="D1209" s="28">
        <f t="shared" si="94"/>
        <v>1.205499999999978</v>
      </c>
      <c r="E1209" s="42">
        <f t="shared" si="93"/>
        <v>-2.7622251862325458</v>
      </c>
    </row>
    <row r="1210" spans="1:5" x14ac:dyDescent="0.15">
      <c r="A1210" s="28">
        <f t="shared" si="91"/>
        <v>1.205999999999978</v>
      </c>
      <c r="B1210" s="28">
        <f t="shared" si="92"/>
        <v>-0.78918415752436</v>
      </c>
      <c r="C1210" s="28">
        <f t="shared" si="90"/>
        <v>6.9629301179708269</v>
      </c>
      <c r="D1210" s="28">
        <f t="shared" si="94"/>
        <v>1.2064999999999779</v>
      </c>
      <c r="E1210" s="42">
        <f t="shared" si="93"/>
        <v>-2.755262256114575</v>
      </c>
    </row>
    <row r="1211" spans="1:5" x14ac:dyDescent="0.15">
      <c r="A1211" s="28">
        <f t="shared" si="91"/>
        <v>1.2069999999999779</v>
      </c>
      <c r="B1211" s="28">
        <f t="shared" si="92"/>
        <v>-0.79262823534450322</v>
      </c>
      <c r="C1211" s="28">
        <f t="shared" si="90"/>
        <v>6.9866887492739114</v>
      </c>
      <c r="D1211" s="28">
        <f t="shared" si="94"/>
        <v>1.2074999999999778</v>
      </c>
      <c r="E1211" s="42">
        <f t="shared" si="93"/>
        <v>-2.748275567365301</v>
      </c>
    </row>
    <row r="1212" spans="1:5" x14ac:dyDescent="0.15">
      <c r="A1212" s="28">
        <f t="shared" si="91"/>
        <v>1.2079999999999778</v>
      </c>
      <c r="B1212" s="28">
        <f t="shared" si="92"/>
        <v>-0.7960635798037099</v>
      </c>
      <c r="C1212" s="28">
        <f t="shared" si="90"/>
        <v>7.0103045758112481</v>
      </c>
      <c r="D1212" s="28">
        <f t="shared" si="94"/>
        <v>1.2084999999999777</v>
      </c>
      <c r="E1212" s="42">
        <f t="shared" si="93"/>
        <v>-2.7412652627894896</v>
      </c>
    </row>
    <row r="1213" spans="1:5" x14ac:dyDescent="0.15">
      <c r="A1213" s="28">
        <f t="shared" si="91"/>
        <v>1.2089999999999776</v>
      </c>
      <c r="B1213" s="28">
        <f t="shared" si="92"/>
        <v>-0.79949016138219675</v>
      </c>
      <c r="C1213" s="28">
        <f t="shared" si="90"/>
        <v>7.0337777469185303</v>
      </c>
      <c r="D1213" s="28">
        <f t="shared" si="94"/>
        <v>1.2094999999999776</v>
      </c>
      <c r="E1213" s="42">
        <f t="shared" si="93"/>
        <v>-2.7342314850425709</v>
      </c>
    </row>
    <row r="1214" spans="1:5" x14ac:dyDescent="0.15">
      <c r="A1214" s="28">
        <f t="shared" si="91"/>
        <v>1.2099999999999775</v>
      </c>
      <c r="B1214" s="28">
        <f t="shared" si="92"/>
        <v>-0.80290795073849996</v>
      </c>
      <c r="C1214" s="28">
        <f t="shared" si="90"/>
        <v>7.05710841959025</v>
      </c>
      <c r="D1214" s="28">
        <f t="shared" si="94"/>
        <v>1.2104999999999775</v>
      </c>
      <c r="E1214" s="42">
        <f t="shared" si="93"/>
        <v>-2.7271743766229806</v>
      </c>
    </row>
    <row r="1215" spans="1:5" x14ac:dyDescent="0.15">
      <c r="A1215" s="28">
        <f t="shared" si="91"/>
        <v>1.2109999999999774</v>
      </c>
      <c r="B1215" s="28">
        <f t="shared" si="92"/>
        <v>-0.80631691870927868</v>
      </c>
      <c r="C1215" s="28">
        <f t="shared" si="90"/>
        <v>7.0802967584137342</v>
      </c>
      <c r="D1215" s="28">
        <f t="shared" si="94"/>
        <v>1.2114999999999774</v>
      </c>
      <c r="E1215" s="42">
        <f t="shared" si="93"/>
        <v>-2.720094079864567</v>
      </c>
    </row>
    <row r="1216" spans="1:5" x14ac:dyDescent="0.15">
      <c r="A1216" s="28">
        <f t="shared" si="91"/>
        <v>1.2119999999999773</v>
      </c>
      <c r="B1216" s="28">
        <f t="shared" si="92"/>
        <v>-0.80971703630910941</v>
      </c>
      <c r="C1216" s="28">
        <f t="shared" si="90"/>
        <v>7.103342935502738</v>
      </c>
      <c r="D1216" s="28">
        <f t="shared" si="94"/>
        <v>1.2124999999999773</v>
      </c>
      <c r="E1216" s="42">
        <f t="shared" si="93"/>
        <v>-2.7129907369290645</v>
      </c>
    </row>
    <row r="1217" spans="1:5" x14ac:dyDescent="0.15">
      <c r="A1217" s="28">
        <f t="shared" si="91"/>
        <v>1.2129999999999772</v>
      </c>
      <c r="B1217" s="28">
        <f t="shared" si="92"/>
        <v>-0.8131082747302707</v>
      </c>
      <c r="C1217" s="28">
        <f t="shared" si="90"/>
        <v>7.1262471304306017</v>
      </c>
      <c r="D1217" s="28">
        <f t="shared" si="94"/>
        <v>1.2134999999999772</v>
      </c>
      <c r="E1217" s="42">
        <f t="shared" si="93"/>
        <v>-2.7058644897986337</v>
      </c>
    </row>
    <row r="1218" spans="1:5" x14ac:dyDescent="0.15">
      <c r="A1218" s="28">
        <f t="shared" si="91"/>
        <v>1.2139999999999771</v>
      </c>
      <c r="B1218" s="28">
        <f t="shared" si="92"/>
        <v>-0.81649060534251894</v>
      </c>
      <c r="C1218" s="28">
        <f t="shared" si="90"/>
        <v>7.1490095301629824</v>
      </c>
      <c r="D1218" s="28">
        <f t="shared" si="94"/>
        <v>1.214499999999977</v>
      </c>
      <c r="E1218" s="42">
        <f t="shared" si="93"/>
        <v>-2.6987154802684707</v>
      </c>
    </row>
    <row r="1219" spans="1:5" x14ac:dyDescent="0.15">
      <c r="A1219" s="28">
        <f t="shared" si="91"/>
        <v>1.214999999999977</v>
      </c>
      <c r="B1219" s="28">
        <f t="shared" si="92"/>
        <v>-0.81986399969285451</v>
      </c>
      <c r="C1219" s="28">
        <f t="shared" si="90"/>
        <v>7.1716303289901866</v>
      </c>
      <c r="D1219" s="28">
        <f t="shared" si="94"/>
        <v>1.2154999999999769</v>
      </c>
      <c r="E1219" s="42">
        <f t="shared" si="93"/>
        <v>-2.6915438499394804</v>
      </c>
    </row>
    <row r="1220" spans="1:5" x14ac:dyDescent="0.15">
      <c r="A1220" s="28">
        <f t="shared" si="91"/>
        <v>1.2159999999999769</v>
      </c>
      <c r="B1220" s="28">
        <f t="shared" si="92"/>
        <v>-0.82322842950527886</v>
      </c>
      <c r="C1220" s="28">
        <f t="shared" ref="C1220:C1283" si="95">-9.81*SIN(B1220)</f>
        <v>7.1941097284590931</v>
      </c>
      <c r="D1220" s="28">
        <f t="shared" si="94"/>
        <v>1.2164999999999768</v>
      </c>
      <c r="E1220" s="42">
        <f t="shared" si="93"/>
        <v>-2.6843497402110215</v>
      </c>
    </row>
    <row r="1221" spans="1:5" x14ac:dyDescent="0.15">
      <c r="A1221" s="28">
        <f t="shared" ref="A1221:A1284" si="96">A1220+$I$4</f>
        <v>1.2169999999999768</v>
      </c>
      <c r="B1221" s="28">
        <f t="shared" ref="B1221:B1284" si="97">B1220+E1220/$L$4*$I$4</f>
        <v>-0.82658386668054262</v>
      </c>
      <c r="C1221" s="28">
        <f t="shared" si="95"/>
        <v>7.2164479373047126</v>
      </c>
      <c r="D1221" s="28">
        <f t="shared" si="94"/>
        <v>1.2174999999999767</v>
      </c>
      <c r="E1221" s="42">
        <f t="shared" ref="E1221:E1284" si="98">E1220+C1221*$I$4</f>
        <v>-2.6771332922737168</v>
      </c>
    </row>
    <row r="1222" spans="1:5" x14ac:dyDescent="0.15">
      <c r="A1222" s="28">
        <f t="shared" si="96"/>
        <v>1.2179999999999767</v>
      </c>
      <c r="B1222" s="28">
        <f t="shared" si="97"/>
        <v>-0.82993028329588481</v>
      </c>
      <c r="C1222" s="28">
        <f t="shared" si="95"/>
        <v>7.2386451713813686</v>
      </c>
      <c r="D1222" s="28">
        <f t="shared" ref="D1222:D1285" si="99">A1222+$I$4/2</f>
        <v>1.2184999999999766</v>
      </c>
      <c r="E1222" s="42">
        <f t="shared" si="98"/>
        <v>-2.6698946471023355</v>
      </c>
    </row>
    <row r="1223" spans="1:5" x14ac:dyDescent="0.15">
      <c r="A1223" s="28">
        <f t="shared" si="96"/>
        <v>1.2189999999999765</v>
      </c>
      <c r="B1223" s="28">
        <f t="shared" si="97"/>
        <v>-0.83326765160476268</v>
      </c>
      <c r="C1223" s="28">
        <f t="shared" si="95"/>
        <v>7.2607016535935234</v>
      </c>
      <c r="D1223" s="28">
        <f t="shared" si="99"/>
        <v>1.2194999999999765</v>
      </c>
      <c r="E1223" s="42">
        <f t="shared" si="98"/>
        <v>-2.662633945448742</v>
      </c>
    </row>
    <row r="1224" spans="1:5" x14ac:dyDescent="0.15">
      <c r="A1224" s="28">
        <f t="shared" si="96"/>
        <v>1.2199999999999764</v>
      </c>
      <c r="B1224" s="28">
        <f t="shared" si="97"/>
        <v>-0.83659594403657356</v>
      </c>
      <c r="C1224" s="28">
        <f t="shared" si="95"/>
        <v>7.2826176138262788</v>
      </c>
      <c r="D1224" s="28">
        <f t="shared" si="99"/>
        <v>1.2204999999999764</v>
      </c>
      <c r="E1224" s="42">
        <f t="shared" si="98"/>
        <v>-2.6553513278349157</v>
      </c>
    </row>
    <row r="1225" spans="1:5" x14ac:dyDescent="0.15">
      <c r="A1225" s="28">
        <f t="shared" si="96"/>
        <v>1.2209999999999763</v>
      </c>
      <c r="B1225" s="28">
        <f t="shared" si="97"/>
        <v>-0.83991513319636724</v>
      </c>
      <c r="C1225" s="28">
        <f t="shared" si="95"/>
        <v>7.304393288875529</v>
      </c>
      <c r="D1225" s="28">
        <f t="shared" si="99"/>
        <v>1.2214999999999763</v>
      </c>
      <c r="E1225" s="42">
        <f t="shared" si="98"/>
        <v>-2.64804693454604</v>
      </c>
    </row>
    <row r="1226" spans="1:5" x14ac:dyDescent="0.15">
      <c r="A1226" s="28">
        <f t="shared" si="96"/>
        <v>1.2219999999999762</v>
      </c>
      <c r="B1226" s="28">
        <f t="shared" si="97"/>
        <v>-0.84322519186454981</v>
      </c>
      <c r="C1226" s="28">
        <f t="shared" si="95"/>
        <v>7.3260289223778159</v>
      </c>
      <c r="D1226" s="28">
        <f t="shared" si="99"/>
        <v>1.2224999999999762</v>
      </c>
      <c r="E1226" s="42">
        <f t="shared" si="98"/>
        <v>-2.6407209056236622</v>
      </c>
    </row>
    <row r="1227" spans="1:5" x14ac:dyDescent="0.15">
      <c r="A1227" s="28">
        <f t="shared" si="96"/>
        <v>1.2229999999999761</v>
      </c>
      <c r="B1227" s="28">
        <f t="shared" si="97"/>
        <v>-0.84652609299657944</v>
      </c>
      <c r="C1227" s="28">
        <f t="shared" si="95"/>
        <v>7.3475247647398794</v>
      </c>
      <c r="D1227" s="28">
        <f t="shared" si="99"/>
        <v>1.2234999999999761</v>
      </c>
      <c r="E1227" s="42">
        <f t="shared" si="98"/>
        <v>-2.6333733808589224</v>
      </c>
    </row>
    <row r="1228" spans="1:5" x14ac:dyDescent="0.15">
      <c r="A1228" s="28">
        <f t="shared" si="96"/>
        <v>1.223999999999976</v>
      </c>
      <c r="B1228" s="28">
        <f t="shared" si="97"/>
        <v>-0.84981780972265308</v>
      </c>
      <c r="C1228" s="28">
        <f t="shared" si="95"/>
        <v>7.3688810730679126</v>
      </c>
      <c r="D1228" s="28">
        <f t="shared" si="99"/>
        <v>1.2244999999999759</v>
      </c>
      <c r="E1228" s="42">
        <f t="shared" si="98"/>
        <v>-2.6260044997858545</v>
      </c>
    </row>
    <row r="1229" spans="1:5" x14ac:dyDescent="0.15">
      <c r="A1229" s="28">
        <f t="shared" si="96"/>
        <v>1.2249999999999759</v>
      </c>
      <c r="B1229" s="28">
        <f t="shared" si="97"/>
        <v>-0.8531003153473854</v>
      </c>
      <c r="C1229" s="28">
        <f t="shared" si="95"/>
        <v>7.3900981110965622</v>
      </c>
      <c r="D1229" s="28">
        <f t="shared" si="99"/>
        <v>1.2254999999999758</v>
      </c>
      <c r="E1229" s="42">
        <f t="shared" si="98"/>
        <v>-2.6186144016747579</v>
      </c>
    </row>
    <row r="1230" spans="1:5" x14ac:dyDescent="0.15">
      <c r="A1230" s="28">
        <f t="shared" si="96"/>
        <v>1.2259999999999758</v>
      </c>
      <c r="B1230" s="28">
        <f t="shared" si="97"/>
        <v>-0.85637358334947888</v>
      </c>
      <c r="C1230" s="28">
        <f t="shared" si="95"/>
        <v>7.4111761491176429</v>
      </c>
      <c r="D1230" s="28">
        <f t="shared" si="99"/>
        <v>1.2264999999999757</v>
      </c>
      <c r="E1230" s="42">
        <f t="shared" si="98"/>
        <v>-2.6112032255256401</v>
      </c>
    </row>
    <row r="1231" spans="1:5" x14ac:dyDescent="0.15">
      <c r="A1231" s="28">
        <f t="shared" si="96"/>
        <v>1.2269999999999757</v>
      </c>
      <c r="B1231" s="28">
        <f t="shared" si="97"/>
        <v>-0.85963758738138596</v>
      </c>
      <c r="C1231" s="28">
        <f t="shared" si="95"/>
        <v>7.4321154639086231</v>
      </c>
      <c r="D1231" s="28">
        <f t="shared" si="99"/>
        <v>1.2274999999999756</v>
      </c>
      <c r="E1231" s="42">
        <f t="shared" si="98"/>
        <v>-2.6037711100617313</v>
      </c>
    </row>
    <row r="1232" spans="1:5" x14ac:dyDescent="0.15">
      <c r="A1232" s="28">
        <f t="shared" si="96"/>
        <v>1.2279999999999756</v>
      </c>
      <c r="B1232" s="28">
        <f t="shared" si="97"/>
        <v>-0.8628923012689631</v>
      </c>
      <c r="C1232" s="28">
        <f t="shared" si="95"/>
        <v>7.4529163386608657</v>
      </c>
      <c r="D1232" s="28">
        <f t="shared" si="99"/>
        <v>1.2284999999999755</v>
      </c>
      <c r="E1232" s="42">
        <f t="shared" si="98"/>
        <v>-2.5963181937230706</v>
      </c>
    </row>
    <row r="1233" spans="1:5" x14ac:dyDescent="0.15">
      <c r="A1233" s="28">
        <f t="shared" si="96"/>
        <v>1.2289999999999754</v>
      </c>
      <c r="B1233" s="28">
        <f t="shared" si="97"/>
        <v>-0.86613769901111692</v>
      </c>
      <c r="C1233" s="28">
        <f t="shared" si="95"/>
        <v>7.473579062907648</v>
      </c>
      <c r="D1233" s="28">
        <f t="shared" si="99"/>
        <v>1.2294999999999754</v>
      </c>
      <c r="E1233" s="42">
        <f t="shared" si="98"/>
        <v>-2.5888446146601631</v>
      </c>
    </row>
    <row r="1234" spans="1:5" x14ac:dyDescent="0.15">
      <c r="A1234" s="28">
        <f t="shared" si="96"/>
        <v>1.2299999999999753</v>
      </c>
      <c r="B1234" s="28">
        <f t="shared" si="97"/>
        <v>-0.86937375477944212</v>
      </c>
      <c r="C1234" s="28">
        <f t="shared" si="95"/>
        <v>7.4941039324519716</v>
      </c>
      <c r="D1234" s="28">
        <f t="shared" si="99"/>
        <v>1.2304999999999753</v>
      </c>
      <c r="E1234" s="42">
        <f t="shared" si="98"/>
        <v>-2.5813505107277113</v>
      </c>
    </row>
    <row r="1235" spans="1:5" x14ac:dyDescent="0.15">
      <c r="A1235" s="28">
        <f t="shared" si="96"/>
        <v>1.2309999999999752</v>
      </c>
      <c r="B1235" s="28">
        <f t="shared" si="97"/>
        <v>-0.87260044291785177</v>
      </c>
      <c r="C1235" s="28">
        <f t="shared" si="95"/>
        <v>7.5144912492941742</v>
      </c>
      <c r="D1235" s="28">
        <f t="shared" si="99"/>
        <v>1.2314999999999752</v>
      </c>
      <c r="E1235" s="42">
        <f t="shared" si="98"/>
        <v>-2.5738360194784171</v>
      </c>
    </row>
    <row r="1236" spans="1:5" x14ac:dyDescent="0.15">
      <c r="A1236" s="28">
        <f t="shared" si="96"/>
        <v>1.2319999999999751</v>
      </c>
      <c r="B1236" s="28">
        <f t="shared" si="97"/>
        <v>-0.87581773794219975</v>
      </c>
      <c r="C1236" s="28">
        <f t="shared" si="95"/>
        <v>7.5347413215593502</v>
      </c>
      <c r="D1236" s="28">
        <f t="shared" si="99"/>
        <v>1.2324999999999751</v>
      </c>
      <c r="E1236" s="42">
        <f t="shared" si="98"/>
        <v>-2.5663012781568577</v>
      </c>
    </row>
    <row r="1237" spans="1:5" x14ac:dyDescent="0.15">
      <c r="A1237" s="28">
        <f t="shared" si="96"/>
        <v>1.232999999999975</v>
      </c>
      <c r="B1237" s="28">
        <f t="shared" si="97"/>
        <v>-0.87902561453989581</v>
      </c>
      <c r="C1237" s="28">
        <f t="shared" si="95"/>
        <v>7.5548544634246166</v>
      </c>
      <c r="D1237" s="28">
        <f t="shared" si="99"/>
        <v>1.2334999999999749</v>
      </c>
      <c r="E1237" s="42">
        <f t="shared" si="98"/>
        <v>-2.558746423693433</v>
      </c>
    </row>
    <row r="1238" spans="1:5" x14ac:dyDescent="0.15">
      <c r="A1238" s="28">
        <f t="shared" si="96"/>
        <v>1.2339999999999749</v>
      </c>
      <c r="B1238" s="28">
        <f t="shared" si="97"/>
        <v>-0.88222404756951256</v>
      </c>
      <c r="C1238" s="28">
        <f t="shared" si="95"/>
        <v>7.5748309950461898</v>
      </c>
      <c r="D1238" s="28">
        <f t="shared" si="99"/>
        <v>1.2344999999999748</v>
      </c>
      <c r="E1238" s="42">
        <f t="shared" si="98"/>
        <v>-2.5511715926983869</v>
      </c>
    </row>
    <row r="1239" spans="1:5" x14ac:dyDescent="0.15">
      <c r="A1239" s="28">
        <f t="shared" si="96"/>
        <v>1.2349999999999748</v>
      </c>
      <c r="B1239" s="28">
        <f t="shared" si="97"/>
        <v>-0.88541301206038558</v>
      </c>
      <c r="C1239" s="28">
        <f t="shared" si="95"/>
        <v>7.5946712424863367</v>
      </c>
      <c r="D1239" s="28">
        <f t="shared" si="99"/>
        <v>1.2354999999999747</v>
      </c>
      <c r="E1239" s="42">
        <f t="shared" si="98"/>
        <v>-2.5435769214559008</v>
      </c>
    </row>
    <row r="1240" spans="1:5" x14ac:dyDescent="0.15">
      <c r="A1240" s="28">
        <f t="shared" si="96"/>
        <v>1.2359999999999747</v>
      </c>
      <c r="B1240" s="28">
        <f t="shared" si="97"/>
        <v>-0.88859248321220541</v>
      </c>
      <c r="C1240" s="28">
        <f t="shared" si="95"/>
        <v>7.6143755376401785</v>
      </c>
      <c r="D1240" s="28">
        <f t="shared" si="99"/>
        <v>1.2364999999999746</v>
      </c>
      <c r="E1240" s="42">
        <f t="shared" si="98"/>
        <v>-2.5359625459182604</v>
      </c>
    </row>
    <row r="1241" spans="1:5" x14ac:dyDescent="0.15">
      <c r="A1241" s="28">
        <f t="shared" si="96"/>
        <v>1.2369999999999746</v>
      </c>
      <c r="B1241" s="28">
        <f t="shared" si="97"/>
        <v>-0.89176243639460329</v>
      </c>
      <c r="C1241" s="28">
        <f t="shared" si="95"/>
        <v>7.6339442181623713</v>
      </c>
      <c r="D1241" s="28">
        <f t="shared" si="99"/>
        <v>1.2374999999999745</v>
      </c>
      <c r="E1241" s="42">
        <f t="shared" si="98"/>
        <v>-2.5283286017000979</v>
      </c>
    </row>
    <row r="1242" spans="1:5" x14ac:dyDescent="0.15">
      <c r="A1242" s="28">
        <f t="shared" si="96"/>
        <v>1.2379999999999745</v>
      </c>
      <c r="B1242" s="28">
        <f t="shared" si="97"/>
        <v>-0.89492284714672843</v>
      </c>
      <c r="C1242" s="28">
        <f t="shared" si="95"/>
        <v>7.6533776273936738</v>
      </c>
      <c r="D1242" s="28">
        <f t="shared" si="99"/>
        <v>1.2384999999999744</v>
      </c>
      <c r="E1242" s="42">
        <f t="shared" si="98"/>
        <v>-2.5206752240727042</v>
      </c>
    </row>
    <row r="1243" spans="1:5" x14ac:dyDescent="0.15">
      <c r="A1243" s="28">
        <f t="shared" si="96"/>
        <v>1.2389999999999743</v>
      </c>
      <c r="B1243" s="28">
        <f t="shared" si="97"/>
        <v>-0.89807369117681934</v>
      </c>
      <c r="C1243" s="28">
        <f t="shared" si="95"/>
        <v>7.6726761142874071</v>
      </c>
      <c r="D1243" s="28">
        <f t="shared" si="99"/>
        <v>1.2394999999999743</v>
      </c>
      <c r="E1243" s="42">
        <f t="shared" si="98"/>
        <v>-2.5130025479584166</v>
      </c>
    </row>
    <row r="1244" spans="1:5" x14ac:dyDescent="0.15">
      <c r="A1244" s="28">
        <f t="shared" si="96"/>
        <v>1.2399999999999742</v>
      </c>
      <c r="B1244" s="28">
        <f t="shared" si="97"/>
        <v>-0.90121494436176741</v>
      </c>
      <c r="C1244" s="28">
        <f t="shared" si="95"/>
        <v>7.6918400333358363</v>
      </c>
      <c r="D1244" s="28">
        <f t="shared" si="99"/>
        <v>1.2404999999999742</v>
      </c>
      <c r="E1244" s="42">
        <f t="shared" si="98"/>
        <v>-2.5053107079250809</v>
      </c>
    </row>
    <row r="1245" spans="1:5" x14ac:dyDescent="0.15">
      <c r="A1245" s="28">
        <f t="shared" si="96"/>
        <v>1.2409999999999741</v>
      </c>
      <c r="B1245" s="28">
        <f t="shared" si="97"/>
        <v>-0.90434658274667379</v>
      </c>
      <c r="C1245" s="28">
        <f t="shared" si="95"/>
        <v>7.7108697444964642</v>
      </c>
      <c r="D1245" s="28">
        <f t="shared" si="99"/>
        <v>1.2414999999999741</v>
      </c>
      <c r="E1245" s="42">
        <f t="shared" si="98"/>
        <v>-2.4975998381805846</v>
      </c>
    </row>
    <row r="1246" spans="1:5" x14ac:dyDescent="0.15">
      <c r="A1246" s="28">
        <f t="shared" si="96"/>
        <v>1.241999999999974</v>
      </c>
      <c r="B1246" s="28">
        <f t="shared" si="97"/>
        <v>-0.90746858254439955</v>
      </c>
      <c r="C1246" s="28">
        <f t="shared" si="95"/>
        <v>7.7297656131182553</v>
      </c>
      <c r="D1246" s="28">
        <f t="shared" si="99"/>
        <v>1.242499999999974</v>
      </c>
      <c r="E1246" s="42">
        <f t="shared" si="98"/>
        <v>-2.4898700725674665</v>
      </c>
    </row>
    <row r="1247" spans="1:5" x14ac:dyDescent="0.15">
      <c r="A1247" s="28">
        <f t="shared" si="96"/>
        <v>1.2429999999999739</v>
      </c>
      <c r="B1247" s="28">
        <f t="shared" si="97"/>
        <v>-0.91058092013510883</v>
      </c>
      <c r="C1247" s="28">
        <f t="shared" si="95"/>
        <v>7.7485280098678126</v>
      </c>
      <c r="D1247" s="28">
        <f t="shared" si="99"/>
        <v>1.2434999999999738</v>
      </c>
      <c r="E1247" s="42">
        <f t="shared" si="98"/>
        <v>-2.4821215445575988</v>
      </c>
    </row>
    <row r="1248" spans="1:5" x14ac:dyDescent="0.15">
      <c r="A1248" s="28">
        <f t="shared" si="96"/>
        <v>1.2439999999999738</v>
      </c>
      <c r="B1248" s="28">
        <f t="shared" si="97"/>
        <v>-0.91368357206580586</v>
      </c>
      <c r="C1248" s="28">
        <f t="shared" si="95"/>
        <v>7.7671573106555014</v>
      </c>
      <c r="D1248" s="28">
        <f t="shared" si="99"/>
        <v>1.2444999999999737</v>
      </c>
      <c r="E1248" s="42">
        <f t="shared" si="98"/>
        <v>-2.4743543872469433</v>
      </c>
    </row>
    <row r="1249" spans="1:5" x14ac:dyDescent="0.15">
      <c r="A1249" s="28">
        <f t="shared" si="96"/>
        <v>1.2449999999999737</v>
      </c>
      <c r="B1249" s="28">
        <f t="shared" si="97"/>
        <v>-0.91677651504986457</v>
      </c>
      <c r="C1249" s="28">
        <f t="shared" si="95"/>
        <v>7.7856538965615396</v>
      </c>
      <c r="D1249" s="28">
        <f t="shared" si="99"/>
        <v>1.2454999999999736</v>
      </c>
      <c r="E1249" s="42">
        <f t="shared" si="98"/>
        <v>-2.4665687333503818</v>
      </c>
    </row>
    <row r="1250" spans="1:5" x14ac:dyDescent="0.15">
      <c r="A1250" s="28">
        <f t="shared" si="96"/>
        <v>1.2459999999999736</v>
      </c>
      <c r="B1250" s="28">
        <f t="shared" si="97"/>
        <v>-0.91985972596655252</v>
      </c>
      <c r="C1250" s="28">
        <f t="shared" si="95"/>
        <v>7.8040181537620654</v>
      </c>
      <c r="D1250" s="28">
        <f t="shared" si="99"/>
        <v>1.2464999999999735</v>
      </c>
      <c r="E1250" s="42">
        <f t="shared" si="98"/>
        <v>-2.4587647151966197</v>
      </c>
    </row>
    <row r="1251" spans="1:5" x14ac:dyDescent="0.15">
      <c r="A1251" s="28">
        <f t="shared" si="96"/>
        <v>1.2469999999999735</v>
      </c>
      <c r="B1251" s="28">
        <f t="shared" si="97"/>
        <v>-0.92293318186054829</v>
      </c>
      <c r="C1251" s="28">
        <f t="shared" si="95"/>
        <v>7.8222504734551963</v>
      </c>
      <c r="D1251" s="28">
        <f t="shared" si="99"/>
        <v>1.2474999999999734</v>
      </c>
      <c r="E1251" s="42">
        <f t="shared" si="98"/>
        <v>-2.4509424647231643</v>
      </c>
    </row>
    <row r="1252" spans="1:5" x14ac:dyDescent="0.15">
      <c r="A1252" s="28">
        <f t="shared" si="96"/>
        <v>1.2479999999999734</v>
      </c>
      <c r="B1252" s="28">
        <f t="shared" si="97"/>
        <v>-0.9259968599414522</v>
      </c>
      <c r="C1252" s="28">
        <f t="shared" si="95"/>
        <v>7.8403512517870757</v>
      </c>
      <c r="D1252" s="28">
        <f t="shared" si="99"/>
        <v>1.2484999999999733</v>
      </c>
      <c r="E1252" s="42">
        <f t="shared" si="98"/>
        <v>-2.4431021134713773</v>
      </c>
    </row>
    <row r="1253" spans="1:5" x14ac:dyDescent="0.15">
      <c r="A1253" s="28">
        <f t="shared" si="96"/>
        <v>1.2489999999999732</v>
      </c>
      <c r="B1253" s="28">
        <f t="shared" si="97"/>
        <v>-0.92905073758329138</v>
      </c>
      <c r="C1253" s="28">
        <f t="shared" si="95"/>
        <v>7.8583208897779366</v>
      </c>
      <c r="D1253" s="28">
        <f t="shared" si="99"/>
        <v>1.2494999999999732</v>
      </c>
      <c r="E1253" s="42">
        <f t="shared" si="98"/>
        <v>-2.4352437925815993</v>
      </c>
    </row>
    <row r="1254" spans="1:5" x14ac:dyDescent="0.15">
      <c r="A1254" s="28">
        <f t="shared" si="96"/>
        <v>1.2499999999999731</v>
      </c>
      <c r="B1254" s="28">
        <f t="shared" si="97"/>
        <v>-0.93209479232401837</v>
      </c>
      <c r="C1254" s="28">
        <f t="shared" si="95"/>
        <v>7.8761597932481742</v>
      </c>
      <c r="D1254" s="28">
        <f t="shared" si="99"/>
        <v>1.2504999999999731</v>
      </c>
      <c r="E1254" s="42">
        <f t="shared" si="98"/>
        <v>-2.4273676327883513</v>
      </c>
    </row>
    <row r="1255" spans="1:5" x14ac:dyDescent="0.15">
      <c r="A1255" s="28">
        <f t="shared" si="96"/>
        <v>1.250999999999973</v>
      </c>
      <c r="B1255" s="28">
        <f t="shared" si="97"/>
        <v>-0.93512900186500381</v>
      </c>
      <c r="C1255" s="28">
        <f t="shared" si="95"/>
        <v>7.8938683727444623</v>
      </c>
      <c r="D1255" s="28">
        <f t="shared" si="99"/>
        <v>1.251499999999973</v>
      </c>
      <c r="E1255" s="42">
        <f t="shared" si="98"/>
        <v>-2.4194737644156068</v>
      </c>
    </row>
    <row r="1256" spans="1:5" x14ac:dyDescent="0.15">
      <c r="A1256" s="28">
        <f t="shared" si="96"/>
        <v>1.2519999999999729</v>
      </c>
      <c r="B1256" s="28">
        <f t="shared" si="97"/>
        <v>-0.93815334407052331</v>
      </c>
      <c r="C1256" s="28">
        <f t="shared" si="95"/>
        <v>7.9114470434658868</v>
      </c>
      <c r="D1256" s="28">
        <f t="shared" si="99"/>
        <v>1.2524999999999729</v>
      </c>
      <c r="E1256" s="42">
        <f t="shared" si="98"/>
        <v>-2.411562317372141</v>
      </c>
    </row>
    <row r="1257" spans="1:5" x14ac:dyDescent="0.15">
      <c r="A1257" s="28">
        <f t="shared" si="96"/>
        <v>1.2529999999999728</v>
      </c>
      <c r="B1257" s="28">
        <f t="shared" si="97"/>
        <v>-0.94116779696723851</v>
      </c>
      <c r="C1257" s="28">
        <f t="shared" si="95"/>
        <v>7.9288962251901474</v>
      </c>
      <c r="D1257" s="28">
        <f t="shared" si="99"/>
        <v>1.2534999999999727</v>
      </c>
      <c r="E1257" s="42">
        <f t="shared" si="98"/>
        <v>-2.4036334211469508</v>
      </c>
    </row>
    <row r="1258" spans="1:5" x14ac:dyDescent="0.15">
      <c r="A1258" s="28">
        <f t="shared" si="96"/>
        <v>1.2539999999999727</v>
      </c>
      <c r="B1258" s="28">
        <f t="shared" si="97"/>
        <v>-0.94417233874367223</v>
      </c>
      <c r="C1258" s="28">
        <f t="shared" si="95"/>
        <v>7.946216342199806</v>
      </c>
      <c r="D1258" s="28">
        <f t="shared" si="99"/>
        <v>1.2544999999999726</v>
      </c>
      <c r="E1258" s="42">
        <f t="shared" si="98"/>
        <v>-2.3956872048047511</v>
      </c>
    </row>
    <row r="1259" spans="1:5" x14ac:dyDescent="0.15">
      <c r="A1259" s="28">
        <f t="shared" si="96"/>
        <v>1.2549999999999726</v>
      </c>
      <c r="B1259" s="28">
        <f t="shared" si="97"/>
        <v>-0.94716694774967813</v>
      </c>
      <c r="C1259" s="28">
        <f t="shared" si="95"/>
        <v>7.9634078232086054</v>
      </c>
      <c r="D1259" s="28">
        <f t="shared" si="99"/>
        <v>1.2554999999999725</v>
      </c>
      <c r="E1259" s="42">
        <f t="shared" si="98"/>
        <v>-2.3877237969815424</v>
      </c>
    </row>
    <row r="1260" spans="1:5" x14ac:dyDescent="0.15">
      <c r="A1260" s="28">
        <f t="shared" si="96"/>
        <v>1.2559999999999725</v>
      </c>
      <c r="B1260" s="28">
        <f t="shared" si="97"/>
        <v>-0.95015160249590502</v>
      </c>
      <c r="C1260" s="28">
        <f t="shared" si="95"/>
        <v>7.9804711012878657</v>
      </c>
      <c r="D1260" s="28">
        <f t="shared" si="99"/>
        <v>1.2564999999999724</v>
      </c>
      <c r="E1260" s="42">
        <f t="shared" si="98"/>
        <v>-2.3797433258802543</v>
      </c>
    </row>
    <row r="1261" spans="1:5" x14ac:dyDescent="0.15">
      <c r="A1261" s="28">
        <f t="shared" si="96"/>
        <v>1.2569999999999724</v>
      </c>
      <c r="B1261" s="28">
        <f t="shared" si="97"/>
        <v>-0.9531262816532553</v>
      </c>
      <c r="C1261" s="28">
        <f t="shared" si="95"/>
        <v>7.9974066137929665</v>
      </c>
      <c r="D1261" s="28">
        <f t="shared" si="99"/>
        <v>1.2574999999999723</v>
      </c>
      <c r="E1261" s="42">
        <f t="shared" si="98"/>
        <v>-2.3717459192664614</v>
      </c>
    </row>
    <row r="1262" spans="1:5" x14ac:dyDescent="0.15">
      <c r="A1262" s="28">
        <f t="shared" si="96"/>
        <v>1.2579999999999723</v>
      </c>
      <c r="B1262" s="28">
        <f t="shared" si="97"/>
        <v>-0.9560909640523384</v>
      </c>
      <c r="C1262" s="28">
        <f t="shared" si="95"/>
        <v>8.0142148022899331</v>
      </c>
      <c r="D1262" s="28">
        <f t="shared" si="99"/>
        <v>1.2584999999999722</v>
      </c>
      <c r="E1262" s="42">
        <f t="shared" si="98"/>
        <v>-2.3637317044641715</v>
      </c>
    </row>
    <row r="1263" spans="1:5" x14ac:dyDescent="0.15">
      <c r="A1263" s="28">
        <f t="shared" si="96"/>
        <v>1.2589999999999721</v>
      </c>
      <c r="B1263" s="28">
        <f t="shared" si="97"/>
        <v>-0.95904562868291865</v>
      </c>
      <c r="C1263" s="28">
        <f t="shared" si="95"/>
        <v>8.030896112482111</v>
      </c>
      <c r="D1263" s="28">
        <f t="shared" si="99"/>
        <v>1.2594999999999721</v>
      </c>
      <c r="E1263" s="42">
        <f t="shared" si="98"/>
        <v>-2.3557008083516893</v>
      </c>
    </row>
    <row r="1264" spans="1:5" x14ac:dyDescent="0.15">
      <c r="A1264" s="28">
        <f t="shared" si="96"/>
        <v>1.259999999999972</v>
      </c>
      <c r="B1264" s="28">
        <f t="shared" si="97"/>
        <v>-0.9619902546933583</v>
      </c>
      <c r="C1264" s="28">
        <f t="shared" si="95"/>
        <v>8.0474509941369643</v>
      </c>
      <c r="D1264" s="28">
        <f t="shared" si="99"/>
        <v>1.260499999999972</v>
      </c>
      <c r="E1264" s="42">
        <f t="shared" si="98"/>
        <v>-2.3476533573575522</v>
      </c>
    </row>
    <row r="1265" spans="1:5" x14ac:dyDescent="0.15">
      <c r="A1265" s="28">
        <f t="shared" si="96"/>
        <v>1.2609999999999719</v>
      </c>
      <c r="B1265" s="28">
        <f t="shared" si="97"/>
        <v>-0.9649248213900552</v>
      </c>
      <c r="C1265" s="28">
        <f t="shared" si="95"/>
        <v>8.0638799010130118</v>
      </c>
      <c r="D1265" s="28">
        <f t="shared" si="99"/>
        <v>1.2614999999999719</v>
      </c>
      <c r="E1265" s="42">
        <f t="shared" si="98"/>
        <v>-2.3395894774565393</v>
      </c>
    </row>
    <row r="1266" spans="1:5" x14ac:dyDescent="0.15">
      <c r="A1266" s="28">
        <f t="shared" si="96"/>
        <v>1.2619999999999718</v>
      </c>
      <c r="B1266" s="28">
        <f t="shared" si="97"/>
        <v>-0.96784930823687587</v>
      </c>
      <c r="C1266" s="28">
        <f t="shared" si="95"/>
        <v>8.0801832907868558</v>
      </c>
      <c r="D1266" s="28">
        <f t="shared" si="99"/>
        <v>1.2624999999999718</v>
      </c>
      <c r="E1266" s="42">
        <f t="shared" si="98"/>
        <v>-2.3315092941657527</v>
      </c>
    </row>
    <row r="1267" spans="1:5" x14ac:dyDescent="0.15">
      <c r="A1267" s="28">
        <f t="shared" si="96"/>
        <v>1.2629999999999717</v>
      </c>
      <c r="B1267" s="28">
        <f t="shared" si="97"/>
        <v>-0.97076369485458303</v>
      </c>
      <c r="C1267" s="28">
        <f t="shared" si="95"/>
        <v>8.0963616249804016</v>
      </c>
      <c r="D1267" s="28">
        <f t="shared" si="99"/>
        <v>1.2634999999999716</v>
      </c>
      <c r="E1267" s="42">
        <f t="shared" si="98"/>
        <v>-2.3234129325407724</v>
      </c>
    </row>
    <row r="1268" spans="1:5" x14ac:dyDescent="0.15">
      <c r="A1268" s="28">
        <f t="shared" si="96"/>
        <v>1.2639999999999716</v>
      </c>
      <c r="B1268" s="28">
        <f t="shared" si="97"/>
        <v>-0.97366796102025899</v>
      </c>
      <c r="C1268" s="28">
        <f t="shared" si="95"/>
        <v>8.1124153688881755</v>
      </c>
      <c r="D1268" s="28">
        <f t="shared" si="99"/>
        <v>1.2644999999999715</v>
      </c>
      <c r="E1268" s="42">
        <f t="shared" si="98"/>
        <v>-2.3153005171718841</v>
      </c>
    </row>
    <row r="1269" spans="1:5" x14ac:dyDescent="0.15">
      <c r="A1269" s="28">
        <f t="shared" si="96"/>
        <v>1.2649999999999715</v>
      </c>
      <c r="B1269" s="28">
        <f t="shared" si="97"/>
        <v>-0.97656208666672384</v>
      </c>
      <c r="C1269" s="28">
        <f t="shared" si="95"/>
        <v>8.1283449915048429</v>
      </c>
      <c r="D1269" s="28">
        <f t="shared" si="99"/>
        <v>1.2654999999999714</v>
      </c>
      <c r="E1269" s="42">
        <f t="shared" si="98"/>
        <v>-2.3071721721803793</v>
      </c>
    </row>
    <row r="1270" spans="1:5" x14ac:dyDescent="0.15">
      <c r="A1270" s="28">
        <f t="shared" si="96"/>
        <v>1.2659999999999714</v>
      </c>
      <c r="B1270" s="28">
        <f t="shared" si="97"/>
        <v>-0.97944605188194933</v>
      </c>
      <c r="C1270" s="28">
        <f t="shared" si="95"/>
        <v>8.1441509654528605</v>
      </c>
      <c r="D1270" s="28">
        <f t="shared" si="99"/>
        <v>1.2664999999999713</v>
      </c>
      <c r="E1270" s="42">
        <f t="shared" si="98"/>
        <v>-2.2990280212149266</v>
      </c>
    </row>
    <row r="1271" spans="1:5" x14ac:dyDescent="0.15">
      <c r="A1271" s="28">
        <f t="shared" si="96"/>
        <v>1.2669999999999713</v>
      </c>
      <c r="B1271" s="28">
        <f t="shared" si="97"/>
        <v>-0.98231983690846802</v>
      </c>
      <c r="C1271" s="28">
        <f t="shared" si="95"/>
        <v>8.1598337669103174</v>
      </c>
      <c r="D1271" s="28">
        <f t="shared" si="99"/>
        <v>1.2674999999999712</v>
      </c>
      <c r="E1271" s="42">
        <f t="shared" si="98"/>
        <v>-2.2908681874480163</v>
      </c>
    </row>
    <row r="1272" spans="1:5" x14ac:dyDescent="0.15">
      <c r="A1272" s="28">
        <f t="shared" si="96"/>
        <v>1.2679999999999712</v>
      </c>
      <c r="B1272" s="28">
        <f t="shared" si="97"/>
        <v>-0.9851834221427781</v>
      </c>
      <c r="C1272" s="28">
        <f t="shared" si="95"/>
        <v>8.1753938755389584</v>
      </c>
      <c r="D1272" s="28">
        <f t="shared" si="99"/>
        <v>1.2684999999999711</v>
      </c>
      <c r="E1272" s="42">
        <f t="shared" si="98"/>
        <v>-2.2826927935724775</v>
      </c>
    </row>
    <row r="1273" spans="1:5" x14ac:dyDescent="0.15">
      <c r="A1273" s="28">
        <f t="shared" si="96"/>
        <v>1.268999999999971</v>
      </c>
      <c r="B1273" s="28">
        <f t="shared" si="97"/>
        <v>-0.98803678813474372</v>
      </c>
      <c r="C1273" s="28">
        <f t="shared" si="95"/>
        <v>8.1908317744123824</v>
      </c>
      <c r="D1273" s="28">
        <f t="shared" si="99"/>
        <v>1.269499999999971</v>
      </c>
      <c r="E1273" s="42">
        <f t="shared" si="98"/>
        <v>-2.2745019617980651</v>
      </c>
    </row>
    <row r="1274" spans="1:5" x14ac:dyDescent="0.15">
      <c r="A1274" s="28">
        <f t="shared" si="96"/>
        <v>1.2699999999999709</v>
      </c>
      <c r="B1274" s="28">
        <f t="shared" si="97"/>
        <v>-0.99087991558699129</v>
      </c>
      <c r="C1274" s="28">
        <f t="shared" si="95"/>
        <v>8.2061479499444605</v>
      </c>
      <c r="D1274" s="28">
        <f t="shared" si="99"/>
        <v>1.2704999999999709</v>
      </c>
      <c r="E1274" s="42">
        <f t="shared" si="98"/>
        <v>-2.2662958138481204</v>
      </c>
    </row>
    <row r="1275" spans="1:5" x14ac:dyDescent="0.15">
      <c r="A1275" s="28">
        <f t="shared" si="96"/>
        <v>1.2709999999999708</v>
      </c>
      <c r="B1275" s="28">
        <f t="shared" si="97"/>
        <v>-0.99371278535430141</v>
      </c>
      <c r="C1275" s="28">
        <f t="shared" si="95"/>
        <v>8.2213428918179279</v>
      </c>
      <c r="D1275" s="28">
        <f t="shared" si="99"/>
        <v>1.2714999999999708</v>
      </c>
      <c r="E1275" s="42">
        <f t="shared" si="98"/>
        <v>-2.2580744709563025</v>
      </c>
    </row>
    <row r="1276" spans="1:5" x14ac:dyDescent="0.15">
      <c r="A1276" s="28">
        <f t="shared" si="96"/>
        <v>1.2719999999999707</v>
      </c>
      <c r="B1276" s="28">
        <f t="shared" si="97"/>
        <v>-0.99653537844299678</v>
      </c>
      <c r="C1276" s="28">
        <f t="shared" si="95"/>
        <v>8.2364170929132197</v>
      </c>
      <c r="D1276" s="28">
        <f t="shared" si="99"/>
        <v>1.2724999999999707</v>
      </c>
      <c r="E1276" s="42">
        <f t="shared" si="98"/>
        <v>-2.2498380538633893</v>
      </c>
    </row>
    <row r="1277" spans="1:5" x14ac:dyDescent="0.15">
      <c r="A1277" s="28">
        <f t="shared" si="96"/>
        <v>1.2729999999999706</v>
      </c>
      <c r="B1277" s="28">
        <f t="shared" si="97"/>
        <v>-0.99934767601032604</v>
      </c>
      <c r="C1277" s="28">
        <f t="shared" si="95"/>
        <v>8.2513710492375054</v>
      </c>
      <c r="D1277" s="28">
        <f t="shared" si="99"/>
        <v>1.2734999999999705</v>
      </c>
      <c r="E1277" s="42">
        <f t="shared" si="98"/>
        <v>-2.2415866828141517</v>
      </c>
    </row>
    <row r="1278" spans="1:5" x14ac:dyDescent="0.15">
      <c r="A1278" s="28">
        <f t="shared" si="96"/>
        <v>1.2739999999999705</v>
      </c>
      <c r="B1278" s="28">
        <f t="shared" si="97"/>
        <v>-1.0021496593638437</v>
      </c>
      <c r="C1278" s="28">
        <f t="shared" si="95"/>
        <v>8.2662052598539475</v>
      </c>
      <c r="D1278" s="28">
        <f t="shared" si="99"/>
        <v>1.2744999999999704</v>
      </c>
      <c r="E1278" s="42">
        <f t="shared" si="98"/>
        <v>-2.2333204775542979</v>
      </c>
    </row>
    <row r="1279" spans="1:5" x14ac:dyDescent="0.15">
      <c r="A1279" s="28">
        <f t="shared" si="96"/>
        <v>1.2749999999999704</v>
      </c>
      <c r="B1279" s="28">
        <f t="shared" si="97"/>
        <v>-1.0049413099607867</v>
      </c>
      <c r="C1279" s="28">
        <f t="shared" si="95"/>
        <v>8.2809202268112081</v>
      </c>
      <c r="D1279" s="28">
        <f t="shared" si="99"/>
        <v>1.2754999999999703</v>
      </c>
      <c r="E1279" s="42">
        <f t="shared" si="98"/>
        <v>-2.2250395573274866</v>
      </c>
    </row>
    <row r="1280" spans="1:5" x14ac:dyDescent="0.15">
      <c r="A1280" s="28">
        <f t="shared" si="96"/>
        <v>1.2759999999999703</v>
      </c>
      <c r="B1280" s="28">
        <f t="shared" si="97"/>
        <v>-1.0077226094074461</v>
      </c>
      <c r="C1280" s="28">
        <f t="shared" si="95"/>
        <v>8.2955164550731819</v>
      </c>
      <c r="D1280" s="28">
        <f t="shared" si="99"/>
        <v>1.2764999999999702</v>
      </c>
      <c r="E1280" s="42">
        <f t="shared" si="98"/>
        <v>-2.2167440408724133</v>
      </c>
    </row>
    <row r="1281" spans="1:5" x14ac:dyDescent="0.15">
      <c r="A1281" s="28">
        <f t="shared" si="96"/>
        <v>1.2769999999999702</v>
      </c>
      <c r="B1281" s="28">
        <f t="shared" si="97"/>
        <v>-1.0104935394585366</v>
      </c>
      <c r="C1281" s="28">
        <f t="shared" si="95"/>
        <v>8.3099944524489828</v>
      </c>
      <c r="D1281" s="28">
        <f t="shared" si="99"/>
        <v>1.2774999999999701</v>
      </c>
      <c r="E1281" s="42">
        <f t="shared" si="98"/>
        <v>-2.2084340464199643</v>
      </c>
    </row>
    <row r="1282" spans="1:5" x14ac:dyDescent="0.15">
      <c r="A1282" s="28">
        <f t="shared" si="96"/>
        <v>1.27799999999997</v>
      </c>
      <c r="B1282" s="28">
        <f t="shared" si="97"/>
        <v>-1.0132540820165616</v>
      </c>
      <c r="C1282" s="28">
        <f t="shared" si="95"/>
        <v>8.3243547295231828</v>
      </c>
      <c r="D1282" s="28">
        <f t="shared" si="99"/>
        <v>1.27849999999997</v>
      </c>
      <c r="E1282" s="42">
        <f t="shared" si="98"/>
        <v>-2.2001096916904412</v>
      </c>
    </row>
    <row r="1283" spans="1:5" x14ac:dyDescent="0.15">
      <c r="A1283" s="28">
        <f t="shared" si="96"/>
        <v>1.2789999999999699</v>
      </c>
      <c r="B1283" s="28">
        <f t="shared" si="97"/>
        <v>-1.0160042191311747</v>
      </c>
      <c r="C1283" s="28">
        <f t="shared" si="95"/>
        <v>8.338597799586303</v>
      </c>
      <c r="D1283" s="28">
        <f t="shared" si="99"/>
        <v>1.2794999999999699</v>
      </c>
      <c r="E1283" s="42">
        <f t="shared" si="98"/>
        <v>-2.1917710938908548</v>
      </c>
    </row>
    <row r="1284" spans="1:5" x14ac:dyDescent="0.15">
      <c r="A1284" s="28">
        <f t="shared" si="96"/>
        <v>1.2799999999999698</v>
      </c>
      <c r="B1284" s="28">
        <f t="shared" si="97"/>
        <v>-1.0187439329985382</v>
      </c>
      <c r="C1284" s="28">
        <f t="shared" ref="C1284:C1347" si="100">-9.81*SIN(B1284)</f>
        <v>8.3527241785655839</v>
      </c>
      <c r="D1284" s="28">
        <f t="shared" si="99"/>
        <v>1.2804999999999698</v>
      </c>
      <c r="E1284" s="42">
        <f t="shared" si="98"/>
        <v>-2.1834183697122893</v>
      </c>
    </row>
    <row r="1285" spans="1:5" x14ac:dyDescent="0.15">
      <c r="A1285" s="28">
        <f t="shared" ref="A1285:A1348" si="101">A1284+$I$4</f>
        <v>1.2809999999999697</v>
      </c>
      <c r="B1285" s="28">
        <f t="shared" ref="B1285:B1348" si="102">B1284+E1284/$L$4*$I$4</f>
        <v>-1.0214732059606786</v>
      </c>
      <c r="C1285" s="28">
        <f t="shared" si="100"/>
        <v>8.366734384956013</v>
      </c>
      <c r="D1285" s="28">
        <f t="shared" si="99"/>
        <v>1.2814999999999697</v>
      </c>
      <c r="E1285" s="42">
        <f t="shared" ref="E1285:E1348" si="103">E1284+C1285*$I$4</f>
        <v>-2.1750516353273333</v>
      </c>
    </row>
    <row r="1286" spans="1:5" x14ac:dyDescent="0.15">
      <c r="A1286" s="28">
        <f t="shared" si="101"/>
        <v>1.2819999999999696</v>
      </c>
      <c r="B1286" s="28">
        <f t="shared" si="102"/>
        <v>-1.0241920205048378</v>
      </c>
      <c r="C1286" s="28">
        <f t="shared" si="100"/>
        <v>8.3806289397516416</v>
      </c>
      <c r="D1286" s="28">
        <f t="shared" ref="D1286:D1349" si="104">A1286+$I$4/2</f>
        <v>1.2824999999999696</v>
      </c>
      <c r="E1286" s="42">
        <f t="shared" si="103"/>
        <v>-2.1666710063875816</v>
      </c>
    </row>
    <row r="1287" spans="1:5" x14ac:dyDescent="0.15">
      <c r="A1287" s="28">
        <f t="shared" si="101"/>
        <v>1.2829999999999695</v>
      </c>
      <c r="B1287" s="28">
        <f t="shared" si="102"/>
        <v>-1.0269003592628223</v>
      </c>
      <c r="C1287" s="28">
        <f t="shared" si="100"/>
        <v>8.3944083663771849</v>
      </c>
      <c r="D1287" s="28">
        <f t="shared" si="104"/>
        <v>1.2834999999999694</v>
      </c>
      <c r="E1287" s="42">
        <f t="shared" si="103"/>
        <v>-2.1582765980212044</v>
      </c>
    </row>
    <row r="1288" spans="1:5" x14ac:dyDescent="0.15">
      <c r="A1288" s="28">
        <f t="shared" si="101"/>
        <v>1.2839999999999694</v>
      </c>
      <c r="B1288" s="28">
        <f t="shared" si="102"/>
        <v>-1.0295982050103487</v>
      </c>
      <c r="C1288" s="28">
        <f t="shared" si="100"/>
        <v>8.4080731906198967</v>
      </c>
      <c r="D1288" s="28">
        <f t="shared" si="104"/>
        <v>1.2844999999999693</v>
      </c>
      <c r="E1288" s="42">
        <f t="shared" si="103"/>
        <v>-2.1498685248305844</v>
      </c>
    </row>
    <row r="1289" spans="1:5" x14ac:dyDescent="0.15">
      <c r="A1289" s="28">
        <f t="shared" si="101"/>
        <v>1.2849999999999693</v>
      </c>
      <c r="B1289" s="28">
        <f t="shared" si="102"/>
        <v>-1.0322855406663869</v>
      </c>
      <c r="C1289" s="28">
        <f t="shared" si="100"/>
        <v>8.4216239405617621</v>
      </c>
      <c r="D1289" s="28">
        <f t="shared" si="104"/>
        <v>1.2854999999999692</v>
      </c>
      <c r="E1289" s="42">
        <f t="shared" si="103"/>
        <v>-2.1414469008900228</v>
      </c>
    </row>
    <row r="1290" spans="1:5" x14ac:dyDescent="0.15">
      <c r="A1290" s="28">
        <f t="shared" si="101"/>
        <v>1.2859999999999692</v>
      </c>
      <c r="B1290" s="28">
        <f t="shared" si="102"/>
        <v>-1.0349623492924995</v>
      </c>
      <c r="C1290" s="28">
        <f t="shared" si="100"/>
        <v>8.4350611465119769</v>
      </c>
      <c r="D1290" s="28">
        <f t="shared" si="104"/>
        <v>1.2864999999999691</v>
      </c>
      <c r="E1290" s="42">
        <f t="shared" si="103"/>
        <v>-2.1330118397435109</v>
      </c>
    </row>
    <row r="1291" spans="1:5" x14ac:dyDescent="0.15">
      <c r="A1291" s="28">
        <f t="shared" si="101"/>
        <v>1.2869999999999691</v>
      </c>
      <c r="B1291" s="28">
        <f t="shared" si="102"/>
        <v>-1.0376286140921789</v>
      </c>
      <c r="C1291" s="28">
        <f t="shared" si="100"/>
        <v>8.4483853409397334</v>
      </c>
      <c r="D1291" s="28">
        <f t="shared" si="104"/>
        <v>1.287499999999969</v>
      </c>
      <c r="E1291" s="42">
        <f t="shared" si="103"/>
        <v>-2.1245634544025713</v>
      </c>
    </row>
    <row r="1292" spans="1:5" x14ac:dyDescent="0.15">
      <c r="A1292" s="28">
        <f t="shared" si="101"/>
        <v>1.2879999999999689</v>
      </c>
      <c r="B1292" s="28">
        <f t="shared" si="102"/>
        <v>-1.040284318410182</v>
      </c>
      <c r="C1292" s="28">
        <f t="shared" si="100"/>
        <v>8.4615970584073228</v>
      </c>
      <c r="D1292" s="28">
        <f t="shared" si="104"/>
        <v>1.2884999999999689</v>
      </c>
      <c r="E1292" s="42">
        <f t="shared" si="103"/>
        <v>-2.1161018573441641</v>
      </c>
    </row>
    <row r="1293" spans="1:5" x14ac:dyDescent="0.15">
      <c r="A1293" s="28">
        <f t="shared" si="101"/>
        <v>1.2889999999999688</v>
      </c>
      <c r="B1293" s="28">
        <f t="shared" si="102"/>
        <v>-1.0429294457318621</v>
      </c>
      <c r="C1293" s="28">
        <f t="shared" si="100"/>
        <v>8.4746968355035506</v>
      </c>
      <c r="D1293" s="28">
        <f t="shared" si="104"/>
        <v>1.2894999999999688</v>
      </c>
      <c r="E1293" s="42">
        <f t="shared" si="103"/>
        <v>-2.1076271605086605</v>
      </c>
    </row>
    <row r="1294" spans="1:5" x14ac:dyDescent="0.15">
      <c r="A1294" s="28">
        <f t="shared" si="101"/>
        <v>1.2899999999999687</v>
      </c>
      <c r="B1294" s="28">
        <f t="shared" si="102"/>
        <v>-1.0455639796824978</v>
      </c>
      <c r="C1294" s="28">
        <f t="shared" si="100"/>
        <v>8.4876852107774781</v>
      </c>
      <c r="D1294" s="28">
        <f t="shared" si="104"/>
        <v>1.2904999999999687</v>
      </c>
      <c r="E1294" s="42">
        <f t="shared" si="103"/>
        <v>-2.0991394752978829</v>
      </c>
    </row>
    <row r="1295" spans="1:5" x14ac:dyDescent="0.15">
      <c r="A1295" s="28">
        <f t="shared" si="101"/>
        <v>1.2909999999999686</v>
      </c>
      <c r="B1295" s="28">
        <f t="shared" si="102"/>
        <v>-1.0481879040266202</v>
      </c>
      <c r="C1295" s="28">
        <f t="shared" si="100"/>
        <v>8.5005627246724824</v>
      </c>
      <c r="D1295" s="28">
        <f t="shared" si="104"/>
        <v>1.2914999999999686</v>
      </c>
      <c r="E1295" s="42">
        <f t="shared" si="103"/>
        <v>-2.0906389125732106</v>
      </c>
    </row>
    <row r="1296" spans="1:5" x14ac:dyDescent="0.15">
      <c r="A1296" s="28">
        <f t="shared" si="101"/>
        <v>1.2919999999999685</v>
      </c>
      <c r="B1296" s="28">
        <f t="shared" si="102"/>
        <v>-1.0508012026673368</v>
      </c>
      <c r="C1296" s="28">
        <f t="shared" si="100"/>
        <v>8.5133299194606575</v>
      </c>
      <c r="D1296" s="28">
        <f t="shared" si="104"/>
        <v>1.2924999999999685</v>
      </c>
      <c r="E1296" s="42">
        <f t="shared" si="103"/>
        <v>-2.0821255826537497</v>
      </c>
    </row>
    <row r="1297" spans="1:5" x14ac:dyDescent="0.15">
      <c r="A1297" s="28">
        <f t="shared" si="101"/>
        <v>1.2929999999999684</v>
      </c>
      <c r="B1297" s="28">
        <f t="shared" si="102"/>
        <v>-1.0534038596456541</v>
      </c>
      <c r="C1297" s="28">
        <f t="shared" si="100"/>
        <v>8.5259873391775383</v>
      </c>
      <c r="D1297" s="28">
        <f t="shared" si="104"/>
        <v>1.2934999999999683</v>
      </c>
      <c r="E1297" s="42">
        <f t="shared" si="103"/>
        <v>-2.0735995953145721</v>
      </c>
    </row>
    <row r="1298" spans="1:5" x14ac:dyDescent="0.15">
      <c r="A1298" s="28">
        <f t="shared" si="101"/>
        <v>1.2939999999999683</v>
      </c>
      <c r="B1298" s="28">
        <f t="shared" si="102"/>
        <v>-1.0559958591397973</v>
      </c>
      <c r="C1298" s="28">
        <f t="shared" si="100"/>
        <v>8.5385355295571816</v>
      </c>
      <c r="D1298" s="28">
        <f t="shared" si="104"/>
        <v>1.2944999999999682</v>
      </c>
      <c r="E1298" s="42">
        <f t="shared" si="103"/>
        <v>-2.0650610597850148</v>
      </c>
    </row>
    <row r="1299" spans="1:5" x14ac:dyDescent="0.15">
      <c r="A1299" s="28">
        <f t="shared" si="101"/>
        <v>1.2949999999999682</v>
      </c>
      <c r="B1299" s="28">
        <f t="shared" si="102"/>
        <v>-1.0585771854645285</v>
      </c>
      <c r="C1299" s="28">
        <f t="shared" si="100"/>
        <v>8.5509750379675769</v>
      </c>
      <c r="D1299" s="28">
        <f t="shared" si="104"/>
        <v>1.2954999999999681</v>
      </c>
      <c r="E1299" s="42">
        <f t="shared" si="103"/>
        <v>-2.056510084747047</v>
      </c>
    </row>
    <row r="1300" spans="1:5" x14ac:dyDescent="0.15">
      <c r="A1300" s="28">
        <f t="shared" si="101"/>
        <v>1.2959999999999681</v>
      </c>
      <c r="B1300" s="28">
        <f t="shared" si="102"/>
        <v>-1.0611478230704623</v>
      </c>
      <c r="C1300" s="28">
        <f t="shared" si="100"/>
        <v>8.5633064133464156</v>
      </c>
      <c r="D1300" s="28">
        <f t="shared" si="104"/>
        <v>1.296499999999968</v>
      </c>
      <c r="E1300" s="42">
        <f t="shared" si="103"/>
        <v>-2.0479467783337006</v>
      </c>
    </row>
    <row r="1301" spans="1:5" x14ac:dyDescent="0.15">
      <c r="A1301" s="28">
        <f t="shared" si="101"/>
        <v>1.296999999999968</v>
      </c>
      <c r="B1301" s="28">
        <f t="shared" si="102"/>
        <v>-1.0637077565433795</v>
      </c>
      <c r="C1301" s="28">
        <f t="shared" si="100"/>
        <v>8.5755302061372038</v>
      </c>
      <c r="D1301" s="28">
        <f t="shared" si="104"/>
        <v>1.2974999999999679</v>
      </c>
      <c r="E1301" s="42">
        <f t="shared" si="103"/>
        <v>-2.0393712481275634</v>
      </c>
    </row>
    <row r="1302" spans="1:5" x14ac:dyDescent="0.15">
      <c r="A1302" s="28">
        <f t="shared" si="101"/>
        <v>1.2979999999999678</v>
      </c>
      <c r="B1302" s="28">
        <f t="shared" si="102"/>
        <v>-1.066256970603539</v>
      </c>
      <c r="C1302" s="28">
        <f t="shared" si="100"/>
        <v>8.5876469682257461</v>
      </c>
      <c r="D1302" s="28">
        <f t="shared" si="104"/>
        <v>1.2984999999999678</v>
      </c>
      <c r="E1302" s="42">
        <f t="shared" si="103"/>
        <v>-2.0307836011593379</v>
      </c>
    </row>
    <row r="1303" spans="1:5" x14ac:dyDescent="0.15">
      <c r="A1303" s="28">
        <f t="shared" si="101"/>
        <v>1.2989999999999677</v>
      </c>
      <c r="B1303" s="28">
        <f t="shared" si="102"/>
        <v>-1.0687954501049881</v>
      </c>
      <c r="C1303" s="28">
        <f t="shared" si="100"/>
        <v>8.5996572528769732</v>
      </c>
      <c r="D1303" s="28">
        <f t="shared" si="104"/>
        <v>1.2994999999999677</v>
      </c>
      <c r="E1303" s="42">
        <f t="shared" si="103"/>
        <v>-2.0221839439064611</v>
      </c>
    </row>
    <row r="1304" spans="1:5" x14ac:dyDescent="0.15">
      <c r="A1304" s="28">
        <f t="shared" si="101"/>
        <v>1.2999999999999676</v>
      </c>
      <c r="B1304" s="28">
        <f t="shared" si="102"/>
        <v>-1.0713231800348713</v>
      </c>
      <c r="C1304" s="28">
        <f t="shared" si="100"/>
        <v>8.6115616146721514</v>
      </c>
      <c r="D1304" s="28">
        <f t="shared" si="104"/>
        <v>1.3004999999999676</v>
      </c>
      <c r="E1304" s="42">
        <f t="shared" si="103"/>
        <v>-2.0135723822917888</v>
      </c>
    </row>
    <row r="1305" spans="1:5" x14ac:dyDescent="0.15">
      <c r="A1305" s="28">
        <f t="shared" si="101"/>
        <v>1.3009999999999675</v>
      </c>
      <c r="B1305" s="28">
        <f t="shared" si="102"/>
        <v>-1.073840145512736</v>
      </c>
      <c r="C1305" s="28">
        <f t="shared" si="100"/>
        <v>8.6233606094464399</v>
      </c>
      <c r="D1305" s="28">
        <f t="shared" si="104"/>
        <v>1.3014999999999675</v>
      </c>
      <c r="E1305" s="42">
        <f t="shared" si="103"/>
        <v>-2.0049490216823425</v>
      </c>
    </row>
    <row r="1306" spans="1:5" x14ac:dyDescent="0.15">
      <c r="A1306" s="28">
        <f t="shared" si="101"/>
        <v>1.3019999999999674</v>
      </c>
      <c r="B1306" s="28">
        <f t="shared" si="102"/>
        <v>-1.076346331789839</v>
      </c>
      <c r="C1306" s="28">
        <f t="shared" si="100"/>
        <v>8.6350547942268516</v>
      </c>
      <c r="D1306" s="28">
        <f t="shared" si="104"/>
        <v>1.3024999999999674</v>
      </c>
      <c r="E1306" s="42">
        <f t="shared" si="103"/>
        <v>-1.9963139668881156</v>
      </c>
    </row>
    <row r="1307" spans="1:5" x14ac:dyDescent="0.15">
      <c r="A1307" s="28">
        <f t="shared" si="101"/>
        <v>1.3029999999999673</v>
      </c>
      <c r="B1307" s="28">
        <f t="shared" si="102"/>
        <v>-1.0788417242484492</v>
      </c>
      <c r="C1307" s="28">
        <f t="shared" si="100"/>
        <v>8.6466447271705444</v>
      </c>
      <c r="D1307" s="28">
        <f t="shared" si="104"/>
        <v>1.3034999999999672</v>
      </c>
      <c r="E1307" s="42">
        <f t="shared" si="103"/>
        <v>-1.9876673221609451</v>
      </c>
    </row>
    <row r="1308" spans="1:5" x14ac:dyDescent="0.15">
      <c r="A1308" s="28">
        <f t="shared" si="101"/>
        <v>1.3039999999999672</v>
      </c>
      <c r="B1308" s="28">
        <f t="shared" si="102"/>
        <v>-1.0813263084011504</v>
      </c>
      <c r="C1308" s="28">
        <f t="shared" si="100"/>
        <v>8.6581309675035349</v>
      </c>
      <c r="D1308" s="28">
        <f t="shared" si="104"/>
        <v>1.3044999999999671</v>
      </c>
      <c r="E1308" s="42">
        <f t="shared" si="103"/>
        <v>-1.9790091911934415</v>
      </c>
    </row>
    <row r="1309" spans="1:5" x14ac:dyDescent="0.15">
      <c r="A1309" s="28">
        <f t="shared" si="101"/>
        <v>1.3049999999999671</v>
      </c>
      <c r="B1309" s="28">
        <f t="shared" si="102"/>
        <v>-1.0838000698901422</v>
      </c>
      <c r="C1309" s="28">
        <f t="shared" si="100"/>
        <v>8.6695140754597677</v>
      </c>
      <c r="D1309" s="28">
        <f t="shared" si="104"/>
        <v>1.305499999999967</v>
      </c>
      <c r="E1309" s="42">
        <f t="shared" si="103"/>
        <v>-1.9703396771179817</v>
      </c>
    </row>
    <row r="1310" spans="1:5" x14ac:dyDescent="0.15">
      <c r="A1310" s="28">
        <f t="shared" si="101"/>
        <v>1.305999999999967</v>
      </c>
      <c r="B1310" s="28">
        <f t="shared" si="102"/>
        <v>-1.0862629944865396</v>
      </c>
      <c r="C1310" s="28">
        <f t="shared" si="100"/>
        <v>8.6807946122205699</v>
      </c>
      <c r="D1310" s="28">
        <f t="shared" si="104"/>
        <v>1.3064999999999669</v>
      </c>
      <c r="E1310" s="42">
        <f t="shared" si="103"/>
        <v>-1.9616588825057613</v>
      </c>
    </row>
    <row r="1311" spans="1:5" x14ac:dyDescent="0.15">
      <c r="A1311" s="28">
        <f t="shared" si="101"/>
        <v>1.3069999999999669</v>
      </c>
      <c r="B1311" s="28">
        <f t="shared" si="102"/>
        <v>-1.0887150680896718</v>
      </c>
      <c r="C1311" s="28">
        <f t="shared" si="100"/>
        <v>8.6919731398545146</v>
      </c>
      <c r="D1311" s="28">
        <f t="shared" si="104"/>
        <v>1.3074999999999668</v>
      </c>
      <c r="E1311" s="42">
        <f t="shared" si="103"/>
        <v>-1.9529669093659068</v>
      </c>
    </row>
    <row r="1312" spans="1:5" x14ac:dyDescent="0.15">
      <c r="A1312" s="28">
        <f t="shared" si="101"/>
        <v>1.3079999999999667</v>
      </c>
      <c r="B1312" s="28">
        <f t="shared" si="102"/>
        <v>-1.0911562767263792</v>
      </c>
      <c r="C1312" s="28">
        <f t="shared" si="100"/>
        <v>8.7030502212576426</v>
      </c>
      <c r="D1312" s="28">
        <f t="shared" si="104"/>
        <v>1.3084999999999667</v>
      </c>
      <c r="E1312" s="42">
        <f t="shared" si="103"/>
        <v>-1.9442638591446491</v>
      </c>
    </row>
    <row r="1313" spans="1:5" x14ac:dyDescent="0.15">
      <c r="A1313" s="28">
        <f t="shared" si="101"/>
        <v>1.3089999999999666</v>
      </c>
      <c r="B1313" s="28">
        <f t="shared" si="102"/>
        <v>-1.0935866065503099</v>
      </c>
      <c r="C1313" s="28">
        <f t="shared" si="100"/>
        <v>8.7140264200941076</v>
      </c>
      <c r="D1313" s="28">
        <f t="shared" si="104"/>
        <v>1.3094999999999666</v>
      </c>
      <c r="E1313" s="42">
        <f t="shared" si="103"/>
        <v>-1.9355498327245551</v>
      </c>
    </row>
    <row r="1314" spans="1:5" x14ac:dyDescent="0.15">
      <c r="A1314" s="28">
        <f t="shared" si="101"/>
        <v>1.3099999999999665</v>
      </c>
      <c r="B1314" s="28">
        <f t="shared" si="102"/>
        <v>-1.0960060438412156</v>
      </c>
      <c r="C1314" s="28">
        <f t="shared" si="100"/>
        <v>8.7249023007371882</v>
      </c>
      <c r="D1314" s="28">
        <f t="shared" si="104"/>
        <v>1.3104999999999665</v>
      </c>
      <c r="E1314" s="42">
        <f t="shared" si="103"/>
        <v>-1.9268249304238179</v>
      </c>
    </row>
    <row r="1315" spans="1:5" x14ac:dyDescent="0.15">
      <c r="A1315" s="28">
        <f t="shared" si="101"/>
        <v>1.3109999999999664</v>
      </c>
      <c r="B1315" s="28">
        <f t="shared" si="102"/>
        <v>-1.0984145750042453</v>
      </c>
      <c r="C1315" s="28">
        <f t="shared" si="100"/>
        <v>8.7356784282107309</v>
      </c>
      <c r="D1315" s="28">
        <f t="shared" si="104"/>
        <v>1.3114999999999664</v>
      </c>
      <c r="E1315" s="42">
        <f t="shared" si="103"/>
        <v>-1.9180892519956072</v>
      </c>
    </row>
    <row r="1316" spans="1:5" x14ac:dyDescent="0.15">
      <c r="A1316" s="28">
        <f t="shared" si="101"/>
        <v>1.3119999999999663</v>
      </c>
      <c r="B1316" s="28">
        <f t="shared" si="102"/>
        <v>-1.1008121865692397</v>
      </c>
      <c r="C1316" s="28">
        <f t="shared" si="100"/>
        <v>8.7463553681309634</v>
      </c>
      <c r="D1316" s="28">
        <f t="shared" si="104"/>
        <v>1.3124999999999662</v>
      </c>
      <c r="E1316" s="42">
        <f t="shared" si="103"/>
        <v>-1.9093428966274761</v>
      </c>
    </row>
    <row r="1317" spans="1:5" x14ac:dyDescent="0.15">
      <c r="A1317" s="28">
        <f t="shared" si="101"/>
        <v>1.3129999999999662</v>
      </c>
      <c r="B1317" s="28">
        <f t="shared" si="102"/>
        <v>-1.1031988651900242</v>
      </c>
      <c r="C1317" s="28">
        <f t="shared" si="100"/>
        <v>8.7569336866487308</v>
      </c>
      <c r="D1317" s="28">
        <f t="shared" si="104"/>
        <v>1.3134999999999661</v>
      </c>
      <c r="E1317" s="42">
        <f t="shared" si="103"/>
        <v>-1.9005859629408275</v>
      </c>
    </row>
    <row r="1318" spans="1:5" x14ac:dyDescent="0.15">
      <c r="A1318" s="28">
        <f t="shared" si="101"/>
        <v>1.3139999999999661</v>
      </c>
      <c r="B1318" s="28">
        <f t="shared" si="102"/>
        <v>-1.1055745976437001</v>
      </c>
      <c r="C1318" s="28">
        <f t="shared" si="100"/>
        <v>8.7674139503921147</v>
      </c>
      <c r="D1318" s="28">
        <f t="shared" si="104"/>
        <v>1.314499999999966</v>
      </c>
      <c r="E1318" s="42">
        <f t="shared" si="103"/>
        <v>-1.8918185489904353</v>
      </c>
    </row>
    <row r="1319" spans="1:5" x14ac:dyDescent="0.15">
      <c r="A1319" s="28">
        <f t="shared" si="101"/>
        <v>1.314999999999966</v>
      </c>
      <c r="B1319" s="28">
        <f t="shared" si="102"/>
        <v>-1.1079393708299381</v>
      </c>
      <c r="C1319" s="28">
        <f t="shared" si="100"/>
        <v>8.7777967264094965</v>
      </c>
      <c r="D1319" s="28">
        <f t="shared" si="104"/>
        <v>1.3154999999999659</v>
      </c>
      <c r="E1319" s="42">
        <f t="shared" si="103"/>
        <v>-1.8830407522640258</v>
      </c>
    </row>
    <row r="1320" spans="1:5" x14ac:dyDescent="0.15">
      <c r="A1320" s="28">
        <f t="shared" si="101"/>
        <v>1.3159999999999659</v>
      </c>
      <c r="B1320" s="28">
        <f t="shared" si="102"/>
        <v>-1.1102931717702682</v>
      </c>
      <c r="C1320" s="28">
        <f t="shared" si="100"/>
        <v>8.7880825821129864</v>
      </c>
      <c r="D1320" s="28">
        <f t="shared" si="104"/>
        <v>1.3164999999999658</v>
      </c>
      <c r="E1320" s="42">
        <f t="shared" si="103"/>
        <v>-1.8742526696819128</v>
      </c>
    </row>
    <row r="1321" spans="1:5" x14ac:dyDescent="0.15">
      <c r="A1321" s="28">
        <f t="shared" si="101"/>
        <v>1.3169999999999658</v>
      </c>
      <c r="B1321" s="28">
        <f t="shared" si="102"/>
        <v>-1.1126359876073706</v>
      </c>
      <c r="C1321" s="28">
        <f t="shared" si="100"/>
        <v>8.798272085222294</v>
      </c>
      <c r="D1321" s="28">
        <f t="shared" si="104"/>
        <v>1.3174999999999657</v>
      </c>
      <c r="E1321" s="42">
        <f t="shared" si="103"/>
        <v>-1.8654543975966906</v>
      </c>
    </row>
    <row r="1322" spans="1:5" x14ac:dyDescent="0.15">
      <c r="A1322" s="28">
        <f t="shared" si="101"/>
        <v>1.3179999999999656</v>
      </c>
      <c r="B1322" s="28">
        <f t="shared" si="102"/>
        <v>-1.1149678056043664</v>
      </c>
      <c r="C1322" s="28">
        <f t="shared" si="100"/>
        <v>8.8083658037089982</v>
      </c>
      <c r="D1322" s="28">
        <f t="shared" si="104"/>
        <v>1.3184999999999656</v>
      </c>
      <c r="E1322" s="42">
        <f t="shared" si="103"/>
        <v>-1.8566460317929816</v>
      </c>
    </row>
    <row r="1323" spans="1:5" x14ac:dyDescent="0.15">
      <c r="A1323" s="28">
        <f t="shared" si="101"/>
        <v>1.3189999999999655</v>
      </c>
      <c r="B1323" s="28">
        <f t="shared" si="102"/>
        <v>-1.1172886131441075</v>
      </c>
      <c r="C1323" s="28">
        <f t="shared" si="100"/>
        <v>8.8183643057412322</v>
      </c>
      <c r="D1323" s="28">
        <f t="shared" si="104"/>
        <v>1.3194999999999655</v>
      </c>
      <c r="E1323" s="42">
        <f t="shared" si="103"/>
        <v>-1.8478276674872403</v>
      </c>
    </row>
    <row r="1324" spans="1:5" x14ac:dyDescent="0.15">
      <c r="A1324" s="28">
        <f t="shared" si="101"/>
        <v>1.3199999999999654</v>
      </c>
      <c r="B1324" s="28">
        <f t="shared" si="102"/>
        <v>-1.1195983977284667</v>
      </c>
      <c r="C1324" s="28">
        <f t="shared" si="100"/>
        <v>8.8282681596287862</v>
      </c>
      <c r="D1324" s="28">
        <f t="shared" si="104"/>
        <v>1.3204999999999654</v>
      </c>
      <c r="E1324" s="42">
        <f t="shared" si="103"/>
        <v>-1.8389993993276115</v>
      </c>
    </row>
    <row r="1325" spans="1:5" x14ac:dyDescent="0.15">
      <c r="A1325" s="28">
        <f t="shared" si="101"/>
        <v>1.3209999999999653</v>
      </c>
      <c r="B1325" s="28">
        <f t="shared" si="102"/>
        <v>-1.1218971469776262</v>
      </c>
      <c r="C1325" s="28">
        <f t="shared" si="100"/>
        <v>8.8380779337686342</v>
      </c>
      <c r="D1325" s="28">
        <f t="shared" si="104"/>
        <v>1.3214999999999653</v>
      </c>
      <c r="E1325" s="42">
        <f t="shared" si="103"/>
        <v>-1.8301613213938428</v>
      </c>
    </row>
    <row r="1326" spans="1:5" x14ac:dyDescent="0.15">
      <c r="A1326" s="28">
        <f t="shared" si="101"/>
        <v>1.3219999999999652</v>
      </c>
      <c r="B1326" s="28">
        <f t="shared" si="102"/>
        <v>-1.1241848486293686</v>
      </c>
      <c r="C1326" s="28">
        <f t="shared" si="100"/>
        <v>8.8477941965908613</v>
      </c>
      <c r="D1326" s="28">
        <f t="shared" si="104"/>
        <v>1.3224999999999651</v>
      </c>
      <c r="E1326" s="42">
        <f t="shared" si="103"/>
        <v>-1.821313527197252</v>
      </c>
    </row>
    <row r="1327" spans="1:5" x14ac:dyDescent="0.15">
      <c r="A1327" s="28">
        <f t="shared" si="101"/>
        <v>1.3229999999999651</v>
      </c>
      <c r="B1327" s="28">
        <f t="shared" si="102"/>
        <v>-1.1264614905383652</v>
      </c>
      <c r="C1327" s="28">
        <f t="shared" si="100"/>
        <v>8.8574175165050217</v>
      </c>
      <c r="D1327" s="28">
        <f t="shared" si="104"/>
        <v>1.323499999999965</v>
      </c>
      <c r="E1327" s="42">
        <f t="shared" si="103"/>
        <v>-1.812456109680747</v>
      </c>
    </row>
    <row r="1328" spans="1:5" x14ac:dyDescent="0.15">
      <c r="A1328" s="28">
        <f t="shared" si="101"/>
        <v>1.323999999999965</v>
      </c>
      <c r="B1328" s="28">
        <f t="shared" si="102"/>
        <v>-1.128727060675466</v>
      </c>
      <c r="C1328" s="28">
        <f t="shared" si="100"/>
        <v>8.8669484618469276</v>
      </c>
      <c r="D1328" s="28">
        <f t="shared" si="104"/>
        <v>1.3244999999999649</v>
      </c>
      <c r="E1328" s="42">
        <f t="shared" si="103"/>
        <v>-1.8035891612189001</v>
      </c>
    </row>
    <row r="1329" spans="1:5" x14ac:dyDescent="0.15">
      <c r="A1329" s="28">
        <f t="shared" si="101"/>
        <v>1.3249999999999649</v>
      </c>
      <c r="B1329" s="28">
        <f t="shared" si="102"/>
        <v>-1.1309815471269897</v>
      </c>
      <c r="C1329" s="28">
        <f t="shared" si="100"/>
        <v>8.8763876008258453</v>
      </c>
      <c r="D1329" s="28">
        <f t="shared" si="104"/>
        <v>1.3254999999999648</v>
      </c>
      <c r="E1329" s="42">
        <f t="shared" si="103"/>
        <v>-1.7947127736180744</v>
      </c>
    </row>
    <row r="1330" spans="1:5" x14ac:dyDescent="0.15">
      <c r="A1330" s="28">
        <f t="shared" si="101"/>
        <v>1.3259999999999648</v>
      </c>
      <c r="B1330" s="28">
        <f t="shared" si="102"/>
        <v>-1.1332249380940123</v>
      </c>
      <c r="C1330" s="28">
        <f t="shared" si="100"/>
        <v>8.8857355014721087</v>
      </c>
      <c r="D1330" s="28">
        <f t="shared" si="104"/>
        <v>1.3264999999999647</v>
      </c>
      <c r="E1330" s="42">
        <f t="shared" si="103"/>
        <v>-1.7858270381166022</v>
      </c>
    </row>
    <row r="1331" spans="1:5" x14ac:dyDescent="0.15">
      <c r="A1331" s="28">
        <f t="shared" si="101"/>
        <v>1.3269999999999647</v>
      </c>
      <c r="B1331" s="28">
        <f t="shared" si="102"/>
        <v>-1.1354572218916581</v>
      </c>
      <c r="C1331" s="28">
        <f t="shared" si="100"/>
        <v>8.8949927315851802</v>
      </c>
      <c r="D1331" s="28">
        <f t="shared" si="104"/>
        <v>1.3274999999999646</v>
      </c>
      <c r="E1331" s="42">
        <f t="shared" si="103"/>
        <v>-1.776932045385017</v>
      </c>
    </row>
    <row r="1332" spans="1:5" x14ac:dyDescent="0.15">
      <c r="A1332" s="28">
        <f t="shared" si="101"/>
        <v>1.3279999999999645</v>
      </c>
      <c r="B1332" s="28">
        <f t="shared" si="102"/>
        <v>-1.1376783869483893</v>
      </c>
      <c r="C1332" s="28">
        <f t="shared" si="100"/>
        <v>8.904159858682112</v>
      </c>
      <c r="D1332" s="28">
        <f t="shared" si="104"/>
        <v>1.3284999999999645</v>
      </c>
      <c r="E1332" s="42">
        <f t="shared" si="103"/>
        <v>-1.7680278855263349</v>
      </c>
    </row>
    <row r="1333" spans="1:5" x14ac:dyDescent="0.15">
      <c r="A1333" s="28">
        <f t="shared" si="101"/>
        <v>1.3289999999999644</v>
      </c>
      <c r="B1333" s="28">
        <f t="shared" si="102"/>
        <v>-1.1398884218052971</v>
      </c>
      <c r="C1333" s="28">
        <f t="shared" si="100"/>
        <v>8.9132374499464522</v>
      </c>
      <c r="D1333" s="28">
        <f t="shared" si="104"/>
        <v>1.3294999999999644</v>
      </c>
      <c r="E1333" s="42">
        <f t="shared" si="103"/>
        <v>-1.7591146480763884</v>
      </c>
    </row>
    <row r="1334" spans="1:5" x14ac:dyDescent="0.15">
      <c r="A1334" s="28">
        <f t="shared" si="101"/>
        <v>1.3299999999999643</v>
      </c>
      <c r="B1334" s="28">
        <f t="shared" si="102"/>
        <v>-1.1420873151153927</v>
      </c>
      <c r="C1334" s="28">
        <f t="shared" si="100"/>
        <v>8.9222260721775566</v>
      </c>
      <c r="D1334" s="28">
        <f t="shared" si="104"/>
        <v>1.3304999999999643</v>
      </c>
      <c r="E1334" s="42">
        <f t="shared" si="103"/>
        <v>-1.7501924220042109</v>
      </c>
    </row>
    <row r="1335" spans="1:5" x14ac:dyDescent="0.15">
      <c r="A1335" s="28">
        <f t="shared" si="101"/>
        <v>1.3309999999999642</v>
      </c>
      <c r="B1335" s="28">
        <f t="shared" si="102"/>
        <v>-1.144275055642898</v>
      </c>
      <c r="C1335" s="28">
        <f t="shared" si="100"/>
        <v>8.93112629174035</v>
      </c>
      <c r="D1335" s="28">
        <f t="shared" si="104"/>
        <v>1.3314999999999642</v>
      </c>
      <c r="E1335" s="42">
        <f t="shared" si="103"/>
        <v>-1.7412612957124705</v>
      </c>
    </row>
    <row r="1336" spans="1:5" x14ac:dyDescent="0.15">
      <c r="A1336" s="28">
        <f t="shared" si="101"/>
        <v>1.3319999999999641</v>
      </c>
      <c r="B1336" s="28">
        <f t="shared" si="102"/>
        <v>-1.1464516322625387</v>
      </c>
      <c r="C1336" s="28">
        <f t="shared" si="100"/>
        <v>8.9399386745154921</v>
      </c>
      <c r="D1336" s="28">
        <f t="shared" si="104"/>
        <v>1.332499999999964</v>
      </c>
      <c r="E1336" s="42">
        <f t="shared" si="103"/>
        <v>-1.732321357037955</v>
      </c>
    </row>
    <row r="1337" spans="1:5" x14ac:dyDescent="0.15">
      <c r="A1337" s="28">
        <f t="shared" si="101"/>
        <v>1.332999999999964</v>
      </c>
      <c r="B1337" s="28">
        <f t="shared" si="102"/>
        <v>-1.1486170339588362</v>
      </c>
      <c r="C1337" s="28">
        <f t="shared" si="100"/>
        <v>8.948663785849984</v>
      </c>
      <c r="D1337" s="28">
        <f t="shared" si="104"/>
        <v>1.3334999999999639</v>
      </c>
      <c r="E1337" s="42">
        <f t="shared" si="103"/>
        <v>-1.723372693252105</v>
      </c>
    </row>
    <row r="1338" spans="1:5" x14ac:dyDescent="0.15">
      <c r="A1338" s="28">
        <f t="shared" si="101"/>
        <v>1.3339999999999639</v>
      </c>
      <c r="B1338" s="28">
        <f t="shared" si="102"/>
        <v>-1.1507712498254012</v>
      </c>
      <c r="C1338" s="28">
        <f t="shared" si="100"/>
        <v>8.9573021905081998</v>
      </c>
      <c r="D1338" s="28">
        <f t="shared" si="104"/>
        <v>1.3344999999999638</v>
      </c>
      <c r="E1338" s="42">
        <f t="shared" si="103"/>
        <v>-1.7144153910615967</v>
      </c>
    </row>
    <row r="1339" spans="1:5" x14ac:dyDescent="0.15">
      <c r="A1339" s="28">
        <f t="shared" si="101"/>
        <v>1.3349999999999638</v>
      </c>
      <c r="B1339" s="28">
        <f t="shared" si="102"/>
        <v>-1.1529142690642282</v>
      </c>
      <c r="C1339" s="28">
        <f t="shared" si="100"/>
        <v>8.9658544526233452</v>
      </c>
      <c r="D1339" s="28">
        <f t="shared" si="104"/>
        <v>1.3354999999999637</v>
      </c>
      <c r="E1339" s="42">
        <f t="shared" si="103"/>
        <v>-1.7054495366089732</v>
      </c>
    </row>
    <row r="1340" spans="1:5" x14ac:dyDescent="0.15">
      <c r="A1340" s="28">
        <f t="shared" si="101"/>
        <v>1.3359999999999637</v>
      </c>
      <c r="B1340" s="28">
        <f t="shared" si="102"/>
        <v>-1.1550460809849894</v>
      </c>
      <c r="C1340" s="28">
        <f t="shared" si="100"/>
        <v>8.9743211356493404</v>
      </c>
      <c r="D1340" s="28">
        <f t="shared" si="104"/>
        <v>1.3364999999999636</v>
      </c>
      <c r="E1340" s="42">
        <f t="shared" si="103"/>
        <v>-1.6964752154733238</v>
      </c>
    </row>
    <row r="1341" spans="1:5" x14ac:dyDescent="0.15">
      <c r="A1341" s="28">
        <f t="shared" si="101"/>
        <v>1.3369999999999636</v>
      </c>
      <c r="B1341" s="28">
        <f t="shared" si="102"/>
        <v>-1.157166675004331</v>
      </c>
      <c r="C1341" s="28">
        <f t="shared" si="100"/>
        <v>8.9827028023131366</v>
      </c>
      <c r="D1341" s="28">
        <f t="shared" si="104"/>
        <v>1.3374999999999635</v>
      </c>
      <c r="E1341" s="42">
        <f t="shared" si="103"/>
        <v>-1.6874925126710107</v>
      </c>
    </row>
    <row r="1342" spans="1:5" x14ac:dyDescent="0.15">
      <c r="A1342" s="28">
        <f t="shared" si="101"/>
        <v>1.3379999999999634</v>
      </c>
      <c r="B1342" s="28">
        <f t="shared" si="102"/>
        <v>-1.1592760406451699</v>
      </c>
      <c r="C1342" s="28">
        <f t="shared" si="100"/>
        <v>8.9910000145674527</v>
      </c>
      <c r="D1342" s="28">
        <f t="shared" si="104"/>
        <v>1.3384999999999634</v>
      </c>
      <c r="E1342" s="42">
        <f t="shared" si="103"/>
        <v>-1.6785015126564433</v>
      </c>
    </row>
    <row r="1343" spans="1:5" x14ac:dyDescent="0.15">
      <c r="A1343" s="28">
        <f t="shared" si="101"/>
        <v>1.3389999999999633</v>
      </c>
      <c r="B1343" s="28">
        <f t="shared" si="102"/>
        <v>-1.1613741675359903</v>
      </c>
      <c r="C1343" s="28">
        <f t="shared" si="100"/>
        <v>8.9992133335439526</v>
      </c>
      <c r="D1343" s="28">
        <f t="shared" si="104"/>
        <v>1.3394999999999633</v>
      </c>
      <c r="E1343" s="42">
        <f t="shared" si="103"/>
        <v>-1.6695022993228994</v>
      </c>
    </row>
    <row r="1344" spans="1:5" x14ac:dyDescent="0.15">
      <c r="A1344" s="28">
        <f t="shared" si="101"/>
        <v>1.3399999999999632</v>
      </c>
      <c r="B1344" s="28">
        <f t="shared" si="102"/>
        <v>-1.1634610454101439</v>
      </c>
      <c r="C1344" s="28">
        <f t="shared" si="100"/>
        <v>9.0073433195068322</v>
      </c>
      <c r="D1344" s="28">
        <f t="shared" si="104"/>
        <v>1.3404999999999632</v>
      </c>
      <c r="E1344" s="42">
        <f t="shared" si="103"/>
        <v>-1.6604949560033926</v>
      </c>
    </row>
    <row r="1345" spans="1:5" x14ac:dyDescent="0.15">
      <c r="A1345" s="28">
        <f t="shared" si="101"/>
        <v>1.3409999999999631</v>
      </c>
      <c r="B1345" s="28">
        <f t="shared" si="102"/>
        <v>-1.1655366641051481</v>
      </c>
      <c r="C1345" s="28">
        <f t="shared" si="100"/>
        <v>9.0153905318068492</v>
      </c>
      <c r="D1345" s="28">
        <f t="shared" si="104"/>
        <v>1.3414999999999631</v>
      </c>
      <c r="E1345" s="42">
        <f t="shared" si="103"/>
        <v>-1.6514795654715857</v>
      </c>
    </row>
    <row r="1346" spans="1:5" x14ac:dyDescent="0.15">
      <c r="A1346" s="28">
        <f t="shared" si="101"/>
        <v>1.341999999999963</v>
      </c>
      <c r="B1346" s="28">
        <f t="shared" si="102"/>
        <v>-1.1676010135619876</v>
      </c>
      <c r="C1346" s="28">
        <f t="shared" si="100"/>
        <v>9.0233555288357721</v>
      </c>
      <c r="D1346" s="28">
        <f t="shared" si="104"/>
        <v>1.3424999999999629</v>
      </c>
      <c r="E1346" s="42">
        <f t="shared" si="103"/>
        <v>-1.64245620994275</v>
      </c>
    </row>
    <row r="1347" spans="1:5" x14ac:dyDescent="0.15">
      <c r="A1347" s="28">
        <f t="shared" si="101"/>
        <v>1.3429999999999629</v>
      </c>
      <c r="B1347" s="28">
        <f t="shared" si="102"/>
        <v>-1.169654083824416</v>
      </c>
      <c r="C1347" s="28">
        <f t="shared" si="100"/>
        <v>9.0312388679812496</v>
      </c>
      <c r="D1347" s="28">
        <f t="shared" si="104"/>
        <v>1.3434999999999628</v>
      </c>
      <c r="E1347" s="42">
        <f t="shared" si="103"/>
        <v>-1.6334249710747688</v>
      </c>
    </row>
    <row r="1348" spans="1:5" x14ac:dyDescent="0.15">
      <c r="A1348" s="28">
        <f t="shared" si="101"/>
        <v>1.3439999999999628</v>
      </c>
      <c r="B1348" s="28">
        <f t="shared" si="102"/>
        <v>-1.1716958650382594</v>
      </c>
      <c r="C1348" s="28">
        <f t="shared" ref="C1348:C1411" si="105">-9.81*SIN(B1348)</f>
        <v>9.0390411055821289</v>
      </c>
      <c r="D1348" s="28">
        <f t="shared" si="104"/>
        <v>1.3444999999999627</v>
      </c>
      <c r="E1348" s="42">
        <f t="shared" si="103"/>
        <v>-1.6243859299691867</v>
      </c>
    </row>
    <row r="1349" spans="1:5" x14ac:dyDescent="0.15">
      <c r="A1349" s="28">
        <f t="shared" ref="A1349:A1412" si="106">A1348+$I$4</f>
        <v>1.3449999999999627</v>
      </c>
      <c r="B1349" s="28">
        <f t="shared" ref="B1349:B1412" si="107">B1348+E1348/$L$4*$I$4</f>
        <v>-1.1737263474507209</v>
      </c>
      <c r="C1349" s="28">
        <f t="shared" si="105"/>
        <v>9.0467627968841633</v>
      </c>
      <c r="D1349" s="28">
        <f t="shared" si="104"/>
        <v>1.3454999999999626</v>
      </c>
      <c r="E1349" s="42">
        <f t="shared" ref="E1349:E1412" si="108">E1348+C1349*$I$4</f>
        <v>-1.6153391671723025</v>
      </c>
    </row>
    <row r="1350" spans="1:5" x14ac:dyDescent="0.15">
      <c r="A1350" s="28">
        <f t="shared" si="106"/>
        <v>1.3459999999999626</v>
      </c>
      <c r="B1350" s="28">
        <f t="shared" si="107"/>
        <v>-1.1757455214096864</v>
      </c>
      <c r="C1350" s="28">
        <f t="shared" si="105"/>
        <v>9.0544044959961845</v>
      </c>
      <c r="D1350" s="28">
        <f t="shared" ref="D1350:D1413" si="109">A1350+$I$4/2</f>
        <v>1.3464999999999625</v>
      </c>
      <c r="E1350" s="42">
        <f t="shared" si="108"/>
        <v>-1.6062847626763064</v>
      </c>
    </row>
    <row r="1351" spans="1:5" x14ac:dyDescent="0.15">
      <c r="A1351" s="28">
        <f t="shared" si="106"/>
        <v>1.3469999999999624</v>
      </c>
      <c r="B1351" s="28">
        <f t="shared" si="107"/>
        <v>-1.1777533773630318</v>
      </c>
      <c r="C1351" s="28">
        <f t="shared" si="105"/>
        <v>9.0619667558466617</v>
      </c>
      <c r="D1351" s="28">
        <f t="shared" si="109"/>
        <v>1.3474999999999624</v>
      </c>
      <c r="E1351" s="42">
        <f t="shared" si="108"/>
        <v>-1.5972227959204597</v>
      </c>
    </row>
    <row r="1352" spans="1:5" x14ac:dyDescent="0.15">
      <c r="A1352" s="28">
        <f t="shared" si="106"/>
        <v>1.3479999999999623</v>
      </c>
      <c r="B1352" s="28">
        <f t="shared" si="107"/>
        <v>-1.1797499058579324</v>
      </c>
      <c r="C1352" s="28">
        <f t="shared" si="105"/>
        <v>9.0694501281407103</v>
      </c>
      <c r="D1352" s="28">
        <f t="shared" si="109"/>
        <v>1.3484999999999623</v>
      </c>
      <c r="E1352" s="42">
        <f t="shared" si="108"/>
        <v>-1.5881533457923189</v>
      </c>
    </row>
    <row r="1353" spans="1:5" x14ac:dyDescent="0.15">
      <c r="A1353" s="28">
        <f t="shared" si="106"/>
        <v>1.3489999999999622</v>
      </c>
      <c r="B1353" s="28">
        <f t="shared" si="107"/>
        <v>-1.1817350975401728</v>
      </c>
      <c r="C1353" s="28">
        <f t="shared" si="105"/>
        <v>9.0768551633175161</v>
      </c>
      <c r="D1353" s="28">
        <f t="shared" si="109"/>
        <v>1.3494999999999622</v>
      </c>
      <c r="E1353" s="42">
        <f t="shared" si="108"/>
        <v>-1.5790764906290014</v>
      </c>
    </row>
    <row r="1354" spans="1:5" x14ac:dyDescent="0.15">
      <c r="A1354" s="28">
        <f t="shared" si="106"/>
        <v>1.3499999999999621</v>
      </c>
      <c r="B1354" s="28">
        <f t="shared" si="107"/>
        <v>-1.1837089431534591</v>
      </c>
      <c r="C1354" s="28">
        <f t="shared" si="105"/>
        <v>9.0841824105081717</v>
      </c>
      <c r="D1354" s="28">
        <f t="shared" si="109"/>
        <v>1.3504999999999621</v>
      </c>
      <c r="E1354" s="42">
        <f t="shared" si="108"/>
        <v>-1.5699923082184932</v>
      </c>
    </row>
    <row r="1355" spans="1:5" x14ac:dyDescent="0.15">
      <c r="A1355" s="28">
        <f t="shared" si="106"/>
        <v>1.350999999999962</v>
      </c>
      <c r="B1355" s="28">
        <f t="shared" si="107"/>
        <v>-1.1856714335387322</v>
      </c>
      <c r="C1355" s="28">
        <f t="shared" si="105"/>
        <v>9.0914324174939409</v>
      </c>
      <c r="D1355" s="28">
        <f t="shared" si="109"/>
        <v>1.351499999999962</v>
      </c>
      <c r="E1355" s="42">
        <f t="shared" si="108"/>
        <v>-1.5609008758009992</v>
      </c>
    </row>
    <row r="1356" spans="1:5" x14ac:dyDescent="0.15">
      <c r="A1356" s="28">
        <f t="shared" si="106"/>
        <v>1.3519999999999619</v>
      </c>
      <c r="B1356" s="28">
        <f t="shared" si="107"/>
        <v>-1.1876225596334835</v>
      </c>
      <c r="C1356" s="28">
        <f t="shared" si="105"/>
        <v>9.0986057306649553</v>
      </c>
      <c r="D1356" s="28">
        <f t="shared" si="109"/>
        <v>1.3524999999999618</v>
      </c>
      <c r="E1356" s="42">
        <f t="shared" si="108"/>
        <v>-1.5518022700703342</v>
      </c>
    </row>
    <row r="1357" spans="1:5" x14ac:dyDescent="0.15">
      <c r="A1357" s="28">
        <f t="shared" si="106"/>
        <v>1.3529999999999618</v>
      </c>
      <c r="B1357" s="28">
        <f t="shared" si="107"/>
        <v>-1.1895623124710715</v>
      </c>
      <c r="C1357" s="28">
        <f t="shared" si="105"/>
        <v>9.1057028949792951</v>
      </c>
      <c r="D1357" s="28">
        <f t="shared" si="109"/>
        <v>1.3534999999999617</v>
      </c>
      <c r="E1357" s="42">
        <f t="shared" si="108"/>
        <v>-1.542696567175355</v>
      </c>
    </row>
    <row r="1358" spans="1:5" x14ac:dyDescent="0.15">
      <c r="A1358" s="28">
        <f t="shared" si="106"/>
        <v>1.3539999999999617</v>
      </c>
      <c r="B1358" s="28">
        <f t="shared" si="107"/>
        <v>-1.1914906831800407</v>
      </c>
      <c r="C1358" s="28">
        <f t="shared" si="105"/>
        <v>9.1127244539225281</v>
      </c>
      <c r="D1358" s="28">
        <f t="shared" si="109"/>
        <v>1.3544999999999616</v>
      </c>
      <c r="E1358" s="42">
        <f t="shared" si="108"/>
        <v>-1.5335838427214323</v>
      </c>
    </row>
    <row r="1359" spans="1:5" x14ac:dyDescent="0.15">
      <c r="A1359" s="28">
        <f t="shared" si="106"/>
        <v>1.3549999999999616</v>
      </c>
      <c r="B1359" s="28">
        <f t="shared" si="107"/>
        <v>-1.1934076629834425</v>
      </c>
      <c r="C1359" s="28">
        <f t="shared" si="105"/>
        <v>9.1196709494676362</v>
      </c>
      <c r="D1359" s="28">
        <f t="shared" si="109"/>
        <v>1.3554999999999615</v>
      </c>
      <c r="E1359" s="42">
        <f t="shared" si="108"/>
        <v>-1.5244641717719647</v>
      </c>
    </row>
    <row r="1360" spans="1:5" x14ac:dyDescent="0.15">
      <c r="A1360" s="28">
        <f t="shared" si="106"/>
        <v>1.3559999999999615</v>
      </c>
      <c r="B1360" s="28">
        <f t="shared" si="107"/>
        <v>-1.1953132431981575</v>
      </c>
      <c r="C1360" s="28">
        <f t="shared" si="105"/>
        <v>9.1265429220353642</v>
      </c>
      <c r="D1360" s="28">
        <f t="shared" si="109"/>
        <v>1.3564999999999614</v>
      </c>
      <c r="E1360" s="42">
        <f t="shared" si="108"/>
        <v>-1.5153376288499294</v>
      </c>
    </row>
    <row r="1361" spans="1:5" x14ac:dyDescent="0.15">
      <c r="A1361" s="28">
        <f t="shared" si="106"/>
        <v>1.3569999999999613</v>
      </c>
      <c r="B1361" s="28">
        <f t="shared" si="107"/>
        <v>-1.1972074152342198</v>
      </c>
      <c r="C1361" s="28">
        <f t="shared" si="105"/>
        <v>9.1333409104549954</v>
      </c>
      <c r="D1361" s="28">
        <f t="shared" si="109"/>
        <v>1.3574999999999613</v>
      </c>
      <c r="E1361" s="42">
        <f t="shared" si="108"/>
        <v>-1.5062042879394744</v>
      </c>
    </row>
    <row r="1362" spans="1:5" x14ac:dyDescent="0.15">
      <c r="A1362" s="28">
        <f t="shared" si="106"/>
        <v>1.3579999999999612</v>
      </c>
      <c r="B1362" s="28">
        <f t="shared" si="107"/>
        <v>-1.1990901705941441</v>
      </c>
      <c r="C1362" s="28">
        <f t="shared" si="105"/>
        <v>9.1400654519255102</v>
      </c>
      <c r="D1362" s="28">
        <f t="shared" si="109"/>
        <v>1.3584999999999612</v>
      </c>
      <c r="E1362" s="42">
        <f t="shared" si="108"/>
        <v>-1.4970642224875488</v>
      </c>
    </row>
    <row r="1363" spans="1:5" x14ac:dyDescent="0.15">
      <c r="A1363" s="28">
        <f t="shared" si="106"/>
        <v>1.3589999999999611</v>
      </c>
      <c r="B1363" s="28">
        <f t="shared" si="107"/>
        <v>-1.2009615008722536</v>
      </c>
      <c r="C1363" s="28">
        <f t="shared" si="105"/>
        <v>9.1467170819771972</v>
      </c>
      <c r="D1363" s="28">
        <f t="shared" si="109"/>
        <v>1.3594999999999611</v>
      </c>
      <c r="E1363" s="42">
        <f t="shared" si="108"/>
        <v>-1.4879175054055715</v>
      </c>
    </row>
    <row r="1364" spans="1:5" x14ac:dyDescent="0.15">
      <c r="A1364" s="28">
        <f t="shared" si="106"/>
        <v>1.359999999999961</v>
      </c>
      <c r="B1364" s="28">
        <f t="shared" si="107"/>
        <v>-1.2028213977540105</v>
      </c>
      <c r="C1364" s="28">
        <f t="shared" si="105"/>
        <v>9.1532963344336284</v>
      </c>
      <c r="D1364" s="28">
        <f t="shared" si="109"/>
        <v>1.360499999999961</v>
      </c>
      <c r="E1364" s="42">
        <f t="shared" si="108"/>
        <v>-1.4787642090711379</v>
      </c>
    </row>
    <row r="1365" spans="1:5" x14ac:dyDescent="0.15">
      <c r="A1365" s="28">
        <f t="shared" si="106"/>
        <v>1.3609999999999609</v>
      </c>
      <c r="B1365" s="28">
        <f t="shared" si="107"/>
        <v>-1.2046698530153495</v>
      </c>
      <c r="C1365" s="28">
        <f t="shared" si="105"/>
        <v>9.1598037413740787</v>
      </c>
      <c r="D1365" s="28">
        <f t="shared" si="109"/>
        <v>1.3614999999999609</v>
      </c>
      <c r="E1365" s="42">
        <f t="shared" si="108"/>
        <v>-1.4696044053297639</v>
      </c>
    </row>
    <row r="1366" spans="1:5" x14ac:dyDescent="0.15">
      <c r="A1366" s="28">
        <f t="shared" si="106"/>
        <v>1.3619999999999608</v>
      </c>
      <c r="B1366" s="28">
        <f t="shared" si="107"/>
        <v>-1.2065068585220116</v>
      </c>
      <c r="C1366" s="28">
        <f t="shared" si="105"/>
        <v>9.1662398330963342</v>
      </c>
      <c r="D1366" s="28">
        <f t="shared" si="109"/>
        <v>1.3624999999999607</v>
      </c>
      <c r="E1366" s="42">
        <f t="shared" si="108"/>
        <v>-1.4604381654966676</v>
      </c>
    </row>
    <row r="1367" spans="1:5" x14ac:dyDescent="0.15">
      <c r="A1367" s="28">
        <f t="shared" si="106"/>
        <v>1.3629999999999607</v>
      </c>
      <c r="B1367" s="28">
        <f t="shared" si="107"/>
        <v>-1.2083324062288825</v>
      </c>
      <c r="C1367" s="28">
        <f t="shared" si="105"/>
        <v>9.172605138079911</v>
      </c>
      <c r="D1367" s="28">
        <f t="shared" si="109"/>
        <v>1.3634999999999606</v>
      </c>
      <c r="E1367" s="42">
        <f t="shared" si="108"/>
        <v>-1.4512655603585878</v>
      </c>
    </row>
    <row r="1368" spans="1:5" x14ac:dyDescent="0.15">
      <c r="A1368" s="28">
        <f t="shared" si="106"/>
        <v>1.3639999999999606</v>
      </c>
      <c r="B1368" s="28">
        <f t="shared" si="107"/>
        <v>-1.2101464881793307</v>
      </c>
      <c r="C1368" s="28">
        <f t="shared" si="105"/>
        <v>9.1789001829496666</v>
      </c>
      <c r="D1368" s="28">
        <f t="shared" si="109"/>
        <v>1.3644999999999605</v>
      </c>
      <c r="E1368" s="42">
        <f t="shared" si="108"/>
        <v>-1.4420866601756381</v>
      </c>
    </row>
    <row r="1369" spans="1:5" x14ac:dyDescent="0.15">
      <c r="A1369" s="28">
        <f t="shared" si="106"/>
        <v>1.3649999999999605</v>
      </c>
      <c r="B1369" s="28">
        <f t="shared" si="107"/>
        <v>-1.2119490965045503</v>
      </c>
      <c r="C1369" s="28">
        <f t="shared" si="105"/>
        <v>9.1851254924398358</v>
      </c>
      <c r="D1369" s="28">
        <f t="shared" si="109"/>
        <v>1.3654999999999604</v>
      </c>
      <c r="E1369" s="42">
        <f t="shared" si="108"/>
        <v>-1.4329015346831984</v>
      </c>
    </row>
    <row r="1370" spans="1:5" x14ac:dyDescent="0.15">
      <c r="A1370" s="28">
        <f t="shared" si="106"/>
        <v>1.3659999999999604</v>
      </c>
      <c r="B1370" s="28">
        <f t="shared" si="107"/>
        <v>-1.2137402234229042</v>
      </c>
      <c r="C1370" s="28">
        <f t="shared" si="105"/>
        <v>9.1912815893584376</v>
      </c>
      <c r="D1370" s="28">
        <f t="shared" si="109"/>
        <v>1.3664999999999603</v>
      </c>
      <c r="E1370" s="42">
        <f t="shared" si="108"/>
        <v>-1.4237102530938399</v>
      </c>
    </row>
    <row r="1371" spans="1:5" x14ac:dyDescent="0.15">
      <c r="A1371" s="28">
        <f t="shared" si="106"/>
        <v>1.3669999999999602</v>
      </c>
      <c r="B1371" s="28">
        <f t="shared" si="107"/>
        <v>-1.2155198612392715</v>
      </c>
      <c r="C1371" s="28">
        <f t="shared" si="105"/>
        <v>9.1973689945521073</v>
      </c>
      <c r="D1371" s="28">
        <f t="shared" si="109"/>
        <v>1.3674999999999602</v>
      </c>
      <c r="E1371" s="42">
        <f t="shared" si="108"/>
        <v>-1.4145128840992878</v>
      </c>
    </row>
    <row r="1372" spans="1:5" x14ac:dyDescent="0.15">
      <c r="A1372" s="28">
        <f t="shared" si="106"/>
        <v>1.3679999999999601</v>
      </c>
      <c r="B1372" s="28">
        <f t="shared" si="107"/>
        <v>-1.2172880023443955</v>
      </c>
      <c r="C1372" s="28">
        <f t="shared" si="105"/>
        <v>9.2033882268713114</v>
      </c>
      <c r="D1372" s="28">
        <f t="shared" si="109"/>
        <v>1.3684999999999601</v>
      </c>
      <c r="E1372" s="42">
        <f t="shared" si="108"/>
        <v>-1.4053094958724164</v>
      </c>
    </row>
    <row r="1373" spans="1:5" x14ac:dyDescent="0.15">
      <c r="A1373" s="28">
        <f t="shared" si="106"/>
        <v>1.36899999999996</v>
      </c>
      <c r="B1373" s="28">
        <f t="shared" si="107"/>
        <v>-1.219044639214236</v>
      </c>
      <c r="C1373" s="28">
        <f t="shared" si="105"/>
        <v>9.209339803135947</v>
      </c>
      <c r="D1373" s="28">
        <f t="shared" si="109"/>
        <v>1.36949999999996</v>
      </c>
      <c r="E1373" s="42">
        <f t="shared" si="108"/>
        <v>-1.3961001560692805</v>
      </c>
    </row>
    <row r="1374" spans="1:5" x14ac:dyDescent="0.15">
      <c r="A1374" s="28">
        <f t="shared" si="106"/>
        <v>1.3699999999999599</v>
      </c>
      <c r="B1374" s="28">
        <f t="shared" si="107"/>
        <v>-1.2207897644093226</v>
      </c>
      <c r="C1374" s="28">
        <f t="shared" si="105"/>
        <v>9.21522423810136</v>
      </c>
      <c r="D1374" s="28">
        <f t="shared" si="109"/>
        <v>1.3704999999999599</v>
      </c>
      <c r="E1374" s="42">
        <f t="shared" si="108"/>
        <v>-1.3868849318311791</v>
      </c>
    </row>
    <row r="1375" spans="1:5" x14ac:dyDescent="0.15">
      <c r="A1375" s="28">
        <f t="shared" si="106"/>
        <v>1.3709999999999598</v>
      </c>
      <c r="B1375" s="28">
        <f t="shared" si="107"/>
        <v>-1.2225233705741116</v>
      </c>
      <c r="C1375" s="28">
        <f t="shared" si="105"/>
        <v>9.2210420444247294</v>
      </c>
      <c r="D1375" s="28">
        <f t="shared" si="109"/>
        <v>1.3714999999999598</v>
      </c>
      <c r="E1375" s="42">
        <f t="shared" si="108"/>
        <v>-1.3776638897867544</v>
      </c>
    </row>
    <row r="1376" spans="1:5" x14ac:dyDescent="0.15">
      <c r="A1376" s="28">
        <f t="shared" si="106"/>
        <v>1.3719999999999597</v>
      </c>
      <c r="B1376" s="28">
        <f t="shared" si="107"/>
        <v>-1.2242454504363451</v>
      </c>
      <c r="C1376" s="28">
        <f t="shared" si="105"/>
        <v>9.2267937326318528</v>
      </c>
      <c r="D1376" s="28">
        <f t="shared" si="109"/>
        <v>1.3724999999999596</v>
      </c>
      <c r="E1376" s="42">
        <f t="shared" si="108"/>
        <v>-1.3684370960541226</v>
      </c>
    </row>
    <row r="1377" spans="1:5" x14ac:dyDescent="0.15">
      <c r="A1377" s="28">
        <f t="shared" si="106"/>
        <v>1.3729999999999596</v>
      </c>
      <c r="B1377" s="28">
        <f t="shared" si="107"/>
        <v>-1.2259559968064129</v>
      </c>
      <c r="C1377" s="28">
        <f t="shared" si="105"/>
        <v>9.2324798110843194</v>
      </c>
      <c r="D1377" s="28">
        <f t="shared" si="109"/>
        <v>1.3734999999999595</v>
      </c>
      <c r="E1377" s="42">
        <f t="shared" si="108"/>
        <v>-1.3592046162430382</v>
      </c>
    </row>
    <row r="1378" spans="1:5" x14ac:dyDescent="0.15">
      <c r="A1378" s="28">
        <f t="shared" si="106"/>
        <v>1.3739999999999595</v>
      </c>
      <c r="B1378" s="28">
        <f t="shared" si="107"/>
        <v>-1.2276550025767168</v>
      </c>
      <c r="C1378" s="28">
        <f t="shared" si="105"/>
        <v>9.2381007859470596</v>
      </c>
      <c r="D1378" s="28">
        <f t="shared" si="109"/>
        <v>1.3744999999999594</v>
      </c>
      <c r="E1378" s="42">
        <f t="shared" si="108"/>
        <v>-1.3499665154570912</v>
      </c>
    </row>
    <row r="1379" spans="1:5" x14ac:dyDescent="0.15">
      <c r="A1379" s="28">
        <f t="shared" si="106"/>
        <v>1.3749999999999594</v>
      </c>
      <c r="B1379" s="28">
        <f t="shared" si="107"/>
        <v>-1.2293424607210381</v>
      </c>
      <c r="C1379" s="28">
        <f t="shared" si="105"/>
        <v>9.2436571611562837</v>
      </c>
      <c r="D1379" s="28">
        <f t="shared" si="109"/>
        <v>1.3754999999999593</v>
      </c>
      <c r="E1379" s="42">
        <f t="shared" si="108"/>
        <v>-1.340722858295935</v>
      </c>
    </row>
    <row r="1380" spans="1:5" x14ac:dyDescent="0.15">
      <c r="A1380" s="28">
        <f t="shared" si="106"/>
        <v>1.3759999999999593</v>
      </c>
      <c r="B1380" s="28">
        <f t="shared" si="107"/>
        <v>-1.2310183642939081</v>
      </c>
      <c r="C1380" s="28">
        <f t="shared" si="105"/>
        <v>9.2491494383878017</v>
      </c>
      <c r="D1380" s="28">
        <f t="shared" si="109"/>
        <v>1.3764999999999592</v>
      </c>
      <c r="E1380" s="42">
        <f t="shared" si="108"/>
        <v>-1.3314737088575472</v>
      </c>
    </row>
    <row r="1381" spans="1:5" x14ac:dyDescent="0.15">
      <c r="A1381" s="28">
        <f t="shared" si="106"/>
        <v>1.3769999999999591</v>
      </c>
      <c r="B1381" s="28">
        <f t="shared" si="107"/>
        <v>-1.2326827064299801</v>
      </c>
      <c r="C1381" s="28">
        <f t="shared" si="105"/>
        <v>9.2545781170257158</v>
      </c>
      <c r="D1381" s="28">
        <f t="shared" si="109"/>
        <v>1.3774999999999591</v>
      </c>
      <c r="E1381" s="42">
        <f t="shared" si="108"/>
        <v>-1.3222191307405216</v>
      </c>
    </row>
    <row r="1382" spans="1:5" x14ac:dyDescent="0.15">
      <c r="A1382" s="28">
        <f t="shared" si="106"/>
        <v>1.377999999999959</v>
      </c>
      <c r="B1382" s="28">
        <f t="shared" si="107"/>
        <v>-1.2343354803434057</v>
      </c>
      <c r="C1382" s="28">
        <f t="shared" si="105"/>
        <v>9.259943694131497</v>
      </c>
      <c r="D1382" s="28">
        <f t="shared" si="109"/>
        <v>1.378499999999959</v>
      </c>
      <c r="E1382" s="42">
        <f t="shared" si="108"/>
        <v>-1.3129591870463901</v>
      </c>
    </row>
    <row r="1383" spans="1:5" x14ac:dyDescent="0.15">
      <c r="A1383" s="28">
        <f t="shared" si="106"/>
        <v>1.3789999999999589</v>
      </c>
      <c r="B1383" s="28">
        <f t="shared" si="107"/>
        <v>-1.2359766793272136</v>
      </c>
      <c r="C1383" s="28">
        <f t="shared" si="105"/>
        <v>9.2652466644134304</v>
      </c>
      <c r="D1383" s="28">
        <f t="shared" si="109"/>
        <v>1.3794999999999589</v>
      </c>
      <c r="E1383" s="42">
        <f t="shared" si="108"/>
        <v>-1.3036939403819767</v>
      </c>
    </row>
    <row r="1384" spans="1:5" x14ac:dyDescent="0.15">
      <c r="A1384" s="28">
        <f t="shared" si="106"/>
        <v>1.3799999999999588</v>
      </c>
      <c r="B1384" s="28">
        <f t="shared" si="107"/>
        <v>-1.2376062967526911</v>
      </c>
      <c r="C1384" s="28">
        <f t="shared" si="105"/>
        <v>9.2704875201964274</v>
      </c>
      <c r="D1384" s="28">
        <f t="shared" si="109"/>
        <v>1.3804999999999588</v>
      </c>
      <c r="E1384" s="42">
        <f t="shared" si="108"/>
        <v>-1.2944234528617804</v>
      </c>
    </row>
    <row r="1385" spans="1:5" x14ac:dyDescent="0.15">
      <c r="A1385" s="28">
        <f t="shared" si="106"/>
        <v>1.3809999999999587</v>
      </c>
      <c r="B1385" s="28">
        <f t="shared" si="107"/>
        <v>-1.2392243260687683</v>
      </c>
      <c r="C1385" s="28">
        <f t="shared" si="105"/>
        <v>9.2756667513922277</v>
      </c>
      <c r="D1385" s="28">
        <f t="shared" si="109"/>
        <v>1.3814999999999586</v>
      </c>
      <c r="E1385" s="42">
        <f t="shared" si="108"/>
        <v>-1.2851477861103882</v>
      </c>
    </row>
    <row r="1386" spans="1:5" x14ac:dyDescent="0.15">
      <c r="A1386" s="28">
        <f t="shared" si="106"/>
        <v>1.3819999999999586</v>
      </c>
      <c r="B1386" s="28">
        <f t="shared" si="107"/>
        <v>-1.2408307608014062</v>
      </c>
      <c r="C1386" s="28">
        <f t="shared" si="105"/>
        <v>9.2807848454699418</v>
      </c>
      <c r="D1386" s="28">
        <f t="shared" si="109"/>
        <v>1.3824999999999585</v>
      </c>
      <c r="E1386" s="42">
        <f t="shared" si="108"/>
        <v>-1.2758670012649183</v>
      </c>
    </row>
    <row r="1387" spans="1:5" x14ac:dyDescent="0.15">
      <c r="A1387" s="28">
        <f t="shared" si="106"/>
        <v>1.3829999999999585</v>
      </c>
      <c r="B1387" s="28">
        <f t="shared" si="107"/>
        <v>-1.2424255945529874</v>
      </c>
      <c r="C1387" s="28">
        <f t="shared" si="105"/>
        <v>9.2858422874269806</v>
      </c>
      <c r="D1387" s="28">
        <f t="shared" si="109"/>
        <v>1.3834999999999584</v>
      </c>
      <c r="E1387" s="42">
        <f t="shared" si="108"/>
        <v>-1.2665811589774914</v>
      </c>
    </row>
    <row r="1388" spans="1:5" x14ac:dyDescent="0.15">
      <c r="A1388" s="28">
        <f t="shared" si="106"/>
        <v>1.3839999999999584</v>
      </c>
      <c r="B1388" s="28">
        <f t="shared" si="107"/>
        <v>-1.2440088210017093</v>
      </c>
      <c r="C1388" s="28">
        <f t="shared" si="105"/>
        <v>9.2908395597603359</v>
      </c>
      <c r="D1388" s="28">
        <f t="shared" si="109"/>
        <v>1.3844999999999583</v>
      </c>
      <c r="E1388" s="42">
        <f t="shared" si="108"/>
        <v>-1.257290319417731</v>
      </c>
    </row>
    <row r="1389" spans="1:5" x14ac:dyDescent="0.15">
      <c r="A1389" s="28">
        <f t="shared" si="106"/>
        <v>1.3849999999999583</v>
      </c>
      <c r="B1389" s="28">
        <f t="shared" si="107"/>
        <v>-1.2455804339009815</v>
      </c>
      <c r="C1389" s="28">
        <f t="shared" si="105"/>
        <v>9.2957771424382223</v>
      </c>
      <c r="D1389" s="28">
        <f t="shared" si="109"/>
        <v>1.3854999999999582</v>
      </c>
      <c r="E1389" s="42">
        <f t="shared" si="108"/>
        <v>-1.2479945422752927</v>
      </c>
    </row>
    <row r="1390" spans="1:5" x14ac:dyDescent="0.15">
      <c r="A1390" s="28">
        <f t="shared" si="106"/>
        <v>1.3859999999999582</v>
      </c>
      <c r="B1390" s="28">
        <f t="shared" si="107"/>
        <v>-1.2471404270788256</v>
      </c>
      <c r="C1390" s="28">
        <f t="shared" si="105"/>
        <v>9.3006555128720851</v>
      </c>
      <c r="D1390" s="28">
        <f t="shared" si="109"/>
        <v>1.3864999999999581</v>
      </c>
      <c r="E1390" s="42">
        <f t="shared" si="108"/>
        <v>-1.2386938867624206</v>
      </c>
    </row>
    <row r="1391" spans="1:5" x14ac:dyDescent="0.15">
      <c r="A1391" s="28">
        <f t="shared" si="106"/>
        <v>1.386999999999958</v>
      </c>
      <c r="B1391" s="28">
        <f t="shared" si="107"/>
        <v>-1.2486887944372786</v>
      </c>
      <c r="C1391" s="28">
        <f t="shared" si="105"/>
        <v>9.3054751458889573</v>
      </c>
      <c r="D1391" s="28">
        <f t="shared" si="109"/>
        <v>1.387499999999958</v>
      </c>
      <c r="E1391" s="42">
        <f t="shared" si="108"/>
        <v>-1.2293884116165317</v>
      </c>
    </row>
    <row r="1392" spans="1:5" x14ac:dyDescent="0.15">
      <c r="A1392" s="28">
        <f t="shared" si="106"/>
        <v>1.3879999999999579</v>
      </c>
      <c r="B1392" s="28">
        <f t="shared" si="107"/>
        <v>-1.2502255299517993</v>
      </c>
      <c r="C1392" s="28">
        <f t="shared" si="105"/>
        <v>9.3102365137041669</v>
      </c>
      <c r="D1392" s="28">
        <f t="shared" si="109"/>
        <v>1.3884999999999579</v>
      </c>
      <c r="E1392" s="42">
        <f t="shared" si="108"/>
        <v>-1.2200781751028276</v>
      </c>
    </row>
    <row r="1393" spans="1:5" x14ac:dyDescent="0.15">
      <c r="A1393" s="28">
        <f t="shared" si="106"/>
        <v>1.3889999999999578</v>
      </c>
      <c r="B1393" s="28">
        <f t="shared" si="107"/>
        <v>-1.2517506276706778</v>
      </c>
      <c r="C1393" s="28">
        <f t="shared" si="105"/>
        <v>9.3149400858944063</v>
      </c>
      <c r="D1393" s="28">
        <f t="shared" si="109"/>
        <v>1.3894999999999578</v>
      </c>
      <c r="E1393" s="42">
        <f t="shared" si="108"/>
        <v>-1.2107632350169331</v>
      </c>
    </row>
    <row r="1394" spans="1:5" x14ac:dyDescent="0.15">
      <c r="A1394" s="28">
        <f t="shared" si="106"/>
        <v>1.3899999999999577</v>
      </c>
      <c r="B1394" s="28">
        <f t="shared" si="107"/>
        <v>-1.2532640817144489</v>
      </c>
      <c r="C1394" s="28">
        <f t="shared" si="105"/>
        <v>9.3195863293711412</v>
      </c>
      <c r="D1394" s="28">
        <f t="shared" si="109"/>
        <v>1.3904999999999577</v>
      </c>
      <c r="E1394" s="42">
        <f t="shared" si="108"/>
        <v>-1.2014436486875619</v>
      </c>
    </row>
    <row r="1395" spans="1:5" x14ac:dyDescent="0.15">
      <c r="A1395" s="28">
        <f t="shared" si="106"/>
        <v>1.3909999999999576</v>
      </c>
      <c r="B1395" s="28">
        <f t="shared" si="107"/>
        <v>-1.2547658862753084</v>
      </c>
      <c r="C1395" s="28">
        <f t="shared" si="105"/>
        <v>9.3241757083543675</v>
      </c>
      <c r="D1395" s="28">
        <f t="shared" si="109"/>
        <v>1.3914999999999575</v>
      </c>
      <c r="E1395" s="42">
        <f t="shared" si="108"/>
        <v>-1.1921194729792075</v>
      </c>
    </row>
    <row r="1396" spans="1:5" x14ac:dyDescent="0.15">
      <c r="A1396" s="28">
        <f t="shared" si="106"/>
        <v>1.3919999999999575</v>
      </c>
      <c r="B1396" s="28">
        <f t="shared" si="107"/>
        <v>-1.2562560356165324</v>
      </c>
      <c r="C1396" s="28">
        <f t="shared" si="105"/>
        <v>9.3287086843467133</v>
      </c>
      <c r="D1396" s="28">
        <f t="shared" si="109"/>
        <v>1.3924999999999574</v>
      </c>
      <c r="E1396" s="42">
        <f t="shared" si="108"/>
        <v>-1.1827907642948607</v>
      </c>
    </row>
    <row r="1397" spans="1:5" x14ac:dyDescent="0.15">
      <c r="A1397" s="28">
        <f t="shared" si="106"/>
        <v>1.3929999999999574</v>
      </c>
      <c r="B1397" s="28">
        <f t="shared" si="107"/>
        <v>-1.2577345240719009</v>
      </c>
      <c r="C1397" s="28">
        <f t="shared" si="105"/>
        <v>9.3331857161078791</v>
      </c>
      <c r="D1397" s="28">
        <f t="shared" si="109"/>
        <v>1.3934999999999573</v>
      </c>
      <c r="E1397" s="42">
        <f t="shared" si="108"/>
        <v>-1.1734575785787529</v>
      </c>
    </row>
    <row r="1398" spans="1:5" x14ac:dyDescent="0.15">
      <c r="A1398" s="28">
        <f t="shared" si="106"/>
        <v>1.3939999999999573</v>
      </c>
      <c r="B1398" s="28">
        <f t="shared" si="107"/>
        <v>-1.2592013460451243</v>
      </c>
      <c r="C1398" s="28">
        <f t="shared" si="105"/>
        <v>9.3376072596294222</v>
      </c>
      <c r="D1398" s="28">
        <f t="shared" si="109"/>
        <v>1.3944999999999572</v>
      </c>
      <c r="E1398" s="42">
        <f t="shared" si="108"/>
        <v>-1.1641199713191235</v>
      </c>
    </row>
    <row r="1399" spans="1:5" x14ac:dyDescent="0.15">
      <c r="A1399" s="28">
        <f t="shared" si="106"/>
        <v>1.3949999999999572</v>
      </c>
      <c r="B1399" s="28">
        <f t="shared" si="107"/>
        <v>-1.2606564960092732</v>
      </c>
      <c r="C1399" s="28">
        <f t="shared" si="105"/>
        <v>9.3419737681098756</v>
      </c>
      <c r="D1399" s="28">
        <f t="shared" si="109"/>
        <v>1.3954999999999571</v>
      </c>
      <c r="E1399" s="42">
        <f t="shared" si="108"/>
        <v>-1.1547779975510135</v>
      </c>
    </row>
    <row r="1400" spans="1:5" x14ac:dyDescent="0.15">
      <c r="A1400" s="28">
        <f t="shared" si="106"/>
        <v>1.3959999999999571</v>
      </c>
      <c r="B1400" s="28">
        <f t="shared" si="107"/>
        <v>-1.262099968506212</v>
      </c>
      <c r="C1400" s="28">
        <f t="shared" si="105"/>
        <v>9.3462856919301966</v>
      </c>
      <c r="D1400" s="28">
        <f t="shared" si="109"/>
        <v>1.396499999999957</v>
      </c>
      <c r="E1400" s="42">
        <f t="shared" si="108"/>
        <v>-1.1454317118590833</v>
      </c>
    </row>
    <row r="1401" spans="1:5" x14ac:dyDescent="0.15">
      <c r="A1401" s="28">
        <f t="shared" si="106"/>
        <v>1.3969999999999569</v>
      </c>
      <c r="B1401" s="28">
        <f t="shared" si="107"/>
        <v>-1.2635317581460359</v>
      </c>
      <c r="C1401" s="28">
        <f t="shared" si="105"/>
        <v>9.3505434786295449</v>
      </c>
      <c r="D1401" s="28">
        <f t="shared" si="109"/>
        <v>1.3974999999999569</v>
      </c>
      <c r="E1401" s="42">
        <f t="shared" si="108"/>
        <v>-1.1360811683804537</v>
      </c>
    </row>
    <row r="1402" spans="1:5" x14ac:dyDescent="0.15">
      <c r="A1402" s="28">
        <f t="shared" si="106"/>
        <v>1.3979999999999568</v>
      </c>
      <c r="B1402" s="28">
        <f t="shared" si="107"/>
        <v>-1.2649518596065115</v>
      </c>
      <c r="C1402" s="28">
        <f t="shared" si="105"/>
        <v>9.354747572881406</v>
      </c>
      <c r="D1402" s="28">
        <f t="shared" si="109"/>
        <v>1.3984999999999568</v>
      </c>
      <c r="E1402" s="42">
        <f t="shared" si="108"/>
        <v>-1.1267264208075722</v>
      </c>
    </row>
    <row r="1403" spans="1:5" x14ac:dyDescent="0.15">
      <c r="A1403" s="28">
        <f t="shared" si="106"/>
        <v>1.3989999999999567</v>
      </c>
      <c r="B1403" s="28">
        <f t="shared" si="107"/>
        <v>-1.266360267632521</v>
      </c>
      <c r="C1403" s="28">
        <f t="shared" si="105"/>
        <v>9.3588984164700104</v>
      </c>
      <c r="D1403" s="28">
        <f t="shared" si="109"/>
        <v>1.3994999999999567</v>
      </c>
      <c r="E1403" s="42">
        <f t="shared" si="108"/>
        <v>-1.1173675223911022</v>
      </c>
    </row>
    <row r="1404" spans="1:5" x14ac:dyDescent="0.15">
      <c r="A1404" s="28">
        <f t="shared" si="106"/>
        <v>1.3999999999999566</v>
      </c>
      <c r="B1404" s="28">
        <f t="shared" si="107"/>
        <v>-1.2677569770355099</v>
      </c>
      <c r="C1404" s="28">
        <f t="shared" si="105"/>
        <v>9.3629964482671149</v>
      </c>
      <c r="D1404" s="28">
        <f t="shared" si="109"/>
        <v>1.4004999999999566</v>
      </c>
      <c r="E1404" s="42">
        <f t="shared" si="108"/>
        <v>-1.1080045259428351</v>
      </c>
    </row>
    <row r="1405" spans="1:5" x14ac:dyDescent="0.15">
      <c r="A1405" s="28">
        <f t="shared" si="106"/>
        <v>1.4009999999999565</v>
      </c>
      <c r="B1405" s="28">
        <f t="shared" si="107"/>
        <v>-1.2691419826929384</v>
      </c>
      <c r="C1405" s="28">
        <f t="shared" si="105"/>
        <v>9.3670421042090659</v>
      </c>
      <c r="D1405" s="28">
        <f t="shared" si="109"/>
        <v>1.4014999999999564</v>
      </c>
      <c r="E1405" s="42">
        <f t="shared" si="108"/>
        <v>-1.0986374838386259</v>
      </c>
    </row>
    <row r="1406" spans="1:5" x14ac:dyDescent="0.15">
      <c r="A1406" s="28">
        <f t="shared" si="106"/>
        <v>1.4019999999999564</v>
      </c>
      <c r="B1406" s="28">
        <f t="shared" si="107"/>
        <v>-1.2705152795477368</v>
      </c>
      <c r="C1406" s="28">
        <f t="shared" si="105"/>
        <v>9.3710358172742119</v>
      </c>
      <c r="D1406" s="28">
        <f t="shared" si="109"/>
        <v>1.4024999999999563</v>
      </c>
      <c r="E1406" s="42">
        <f t="shared" si="108"/>
        <v>-1.0892664480213516</v>
      </c>
    </row>
    <row r="1407" spans="1:5" x14ac:dyDescent="0.15">
      <c r="A1407" s="28">
        <f t="shared" si="106"/>
        <v>1.4029999999999563</v>
      </c>
      <c r="B1407" s="28">
        <f t="shared" si="107"/>
        <v>-1.2718768626077634</v>
      </c>
      <c r="C1407" s="28">
        <f t="shared" si="105"/>
        <v>9.3749780174606077</v>
      </c>
      <c r="D1407" s="28">
        <f t="shared" si="109"/>
        <v>1.4034999999999562</v>
      </c>
      <c r="E1407" s="42">
        <f t="shared" si="108"/>
        <v>-1.0798914700038911</v>
      </c>
    </row>
    <row r="1408" spans="1:5" x14ac:dyDescent="0.15">
      <c r="A1408" s="28">
        <f t="shared" si="106"/>
        <v>1.4039999999999562</v>
      </c>
      <c r="B1408" s="28">
        <f t="shared" si="107"/>
        <v>-1.2732267269452684</v>
      </c>
      <c r="C1408" s="28">
        <f t="shared" si="105"/>
        <v>9.3788691317640609</v>
      </c>
      <c r="D1408" s="28">
        <f t="shared" si="109"/>
        <v>1.4044999999999561</v>
      </c>
      <c r="E1408" s="42">
        <f t="shared" si="108"/>
        <v>-1.0705126008721271</v>
      </c>
    </row>
    <row r="1409" spans="1:5" x14ac:dyDescent="0.15">
      <c r="A1409" s="28">
        <f t="shared" si="106"/>
        <v>1.4049999999999561</v>
      </c>
      <c r="B1409" s="28">
        <f t="shared" si="107"/>
        <v>-1.2745648676963586</v>
      </c>
      <c r="C1409" s="28">
        <f t="shared" si="105"/>
        <v>9.3827095841564532</v>
      </c>
      <c r="D1409" s="28">
        <f t="shared" si="109"/>
        <v>1.405499999999956</v>
      </c>
      <c r="E1409" s="42">
        <f t="shared" si="108"/>
        <v>-1.0611298912879705</v>
      </c>
    </row>
    <row r="1410" spans="1:5" x14ac:dyDescent="0.15">
      <c r="A1410" s="28">
        <f t="shared" si="106"/>
        <v>1.405999999999956</v>
      </c>
      <c r="B1410" s="28">
        <f t="shared" si="107"/>
        <v>-1.2758912800604685</v>
      </c>
      <c r="C1410" s="28">
        <f t="shared" si="105"/>
        <v>9.3864997955643972</v>
      </c>
      <c r="D1410" s="28">
        <f t="shared" si="109"/>
        <v>1.4064999999999559</v>
      </c>
      <c r="E1410" s="42">
        <f t="shared" si="108"/>
        <v>-1.0517433914924061</v>
      </c>
    </row>
    <row r="1411" spans="1:5" x14ac:dyDescent="0.15">
      <c r="A1411" s="28">
        <f t="shared" si="106"/>
        <v>1.4069999999999558</v>
      </c>
      <c r="B1411" s="28">
        <f t="shared" si="107"/>
        <v>-1.2772059592998339</v>
      </c>
      <c r="C1411" s="28">
        <f t="shared" si="105"/>
        <v>9.3902401838481886</v>
      </c>
      <c r="D1411" s="28">
        <f t="shared" si="109"/>
        <v>1.4074999999999558</v>
      </c>
      <c r="E1411" s="42">
        <f t="shared" si="108"/>
        <v>-1.042353151308558</v>
      </c>
    </row>
    <row r="1412" spans="1:5" x14ac:dyDescent="0.15">
      <c r="A1412" s="28">
        <f t="shared" si="106"/>
        <v>1.4079999999999557</v>
      </c>
      <c r="B1412" s="28">
        <f t="shared" si="107"/>
        <v>-1.2785089007389696</v>
      </c>
      <c r="C1412" s="28">
        <f t="shared" ref="C1412:C1475" si="110">-9.81*SIN(B1412)</f>
        <v>9.3939311637810654</v>
      </c>
      <c r="D1412" s="28">
        <f t="shared" si="109"/>
        <v>1.4084999999999557</v>
      </c>
      <c r="E1412" s="42">
        <f t="shared" si="108"/>
        <v>-1.032959220144777</v>
      </c>
    </row>
    <row r="1413" spans="1:5" x14ac:dyDescent="0.15">
      <c r="A1413" s="28">
        <f t="shared" ref="A1413:A1476" si="111">A1412+$I$4</f>
        <v>1.4089999999999556</v>
      </c>
      <c r="B1413" s="28">
        <f t="shared" ref="B1413:B1476" si="112">B1412+E1412/$L$4*$I$4</f>
        <v>-1.2798000997641505</v>
      </c>
      <c r="C1413" s="28">
        <f t="shared" si="110"/>
        <v>9.3975731470287585</v>
      </c>
      <c r="D1413" s="28">
        <f t="shared" si="109"/>
        <v>1.4094999999999556</v>
      </c>
      <c r="E1413" s="42">
        <f t="shared" ref="E1413:E1476" si="113">E1412+C1413*$I$4</f>
        <v>-1.0235616469977482</v>
      </c>
    </row>
    <row r="1414" spans="1:5" x14ac:dyDescent="0.15">
      <c r="A1414" s="28">
        <f t="shared" si="111"/>
        <v>1.4099999999999555</v>
      </c>
      <c r="B1414" s="28">
        <f t="shared" si="112"/>
        <v>-1.2810795518228977</v>
      </c>
      <c r="C1414" s="28">
        <f t="shared" si="110"/>
        <v>9.4011665421293458</v>
      </c>
      <c r="D1414" s="28">
        <f t="shared" ref="D1414:D1477" si="114">A1414+$I$4/2</f>
        <v>1.4104999999999555</v>
      </c>
      <c r="E1414" s="42">
        <f t="shared" si="113"/>
        <v>-1.0141604804556188</v>
      </c>
    </row>
    <row r="1415" spans="1:5" x14ac:dyDescent="0.15">
      <c r="A1415" s="28">
        <f t="shared" si="111"/>
        <v>1.4109999999999554</v>
      </c>
      <c r="B1415" s="28">
        <f t="shared" si="112"/>
        <v>-1.2823472524234671</v>
      </c>
      <c r="C1415" s="28">
        <f t="shared" si="110"/>
        <v>9.4047117544734071</v>
      </c>
      <c r="D1415" s="28">
        <f t="shared" si="114"/>
        <v>1.4114999999999553</v>
      </c>
      <c r="E1415" s="42">
        <f t="shared" si="113"/>
        <v>-1.0047557687011455</v>
      </c>
    </row>
    <row r="1416" spans="1:5" x14ac:dyDescent="0.15">
      <c r="A1416" s="28">
        <f t="shared" si="111"/>
        <v>1.4119999999999553</v>
      </c>
      <c r="B1416" s="28">
        <f t="shared" si="112"/>
        <v>-1.2836031971343436</v>
      </c>
      <c r="C1416" s="28">
        <f t="shared" si="110"/>
        <v>9.4082091862844646</v>
      </c>
      <c r="D1416" s="28">
        <f t="shared" si="114"/>
        <v>1.4124999999999552</v>
      </c>
      <c r="E1416" s="42">
        <f t="shared" si="113"/>
        <v>-0.99534755951486098</v>
      </c>
    </row>
    <row r="1417" spans="1:5" x14ac:dyDescent="0.15">
      <c r="A1417" s="28">
        <f t="shared" si="111"/>
        <v>1.4129999999999552</v>
      </c>
      <c r="B1417" s="28">
        <f t="shared" si="112"/>
        <v>-1.2848473815837371</v>
      </c>
      <c r="C1417" s="28">
        <f t="shared" si="110"/>
        <v>9.4116592365997036</v>
      </c>
      <c r="D1417" s="28">
        <f t="shared" si="114"/>
        <v>1.4134999999999551</v>
      </c>
      <c r="E1417" s="42">
        <f t="shared" si="113"/>
        <v>-0.98593590027826128</v>
      </c>
    </row>
    <row r="1418" spans="1:5" x14ac:dyDescent="0.15">
      <c r="A1418" s="28">
        <f t="shared" si="111"/>
        <v>1.4139999999999551</v>
      </c>
      <c r="B1418" s="28">
        <f t="shared" si="112"/>
        <v>-1.2860798014590848</v>
      </c>
      <c r="C1418" s="28">
        <f t="shared" si="110"/>
        <v>9.4150623012510106</v>
      </c>
      <c r="D1418" s="28">
        <f t="shared" si="114"/>
        <v>1.414499999999955</v>
      </c>
      <c r="E1418" s="42">
        <f t="shared" si="113"/>
        <v>-0.97652083797701028</v>
      </c>
    </row>
    <row r="1419" spans="1:5" x14ac:dyDescent="0.15">
      <c r="A1419" s="28">
        <f t="shared" si="111"/>
        <v>1.414999999999955</v>
      </c>
      <c r="B1419" s="28">
        <f t="shared" si="112"/>
        <v>-1.2873004525065561</v>
      </c>
      <c r="C1419" s="28">
        <f t="shared" si="110"/>
        <v>9.4184187728462554</v>
      </c>
      <c r="D1419" s="28">
        <f t="shared" si="114"/>
        <v>1.4154999999999549</v>
      </c>
      <c r="E1419" s="42">
        <f t="shared" si="113"/>
        <v>-0.96710241920416407</v>
      </c>
    </row>
    <row r="1420" spans="1:5" x14ac:dyDescent="0.15">
      <c r="A1420" s="28">
        <f t="shared" si="111"/>
        <v>1.4159999999999549</v>
      </c>
      <c r="B1420" s="28">
        <f t="shared" si="112"/>
        <v>-1.2885093305305613</v>
      </c>
      <c r="C1420" s="28">
        <f t="shared" si="110"/>
        <v>9.4217290407508951</v>
      </c>
      <c r="D1420" s="28">
        <f t="shared" si="114"/>
        <v>1.4164999999999548</v>
      </c>
      <c r="E1420" s="42">
        <f t="shared" si="113"/>
        <v>-0.95768069016341317</v>
      </c>
    </row>
    <row r="1421" spans="1:5" x14ac:dyDescent="0.15">
      <c r="A1421" s="28">
        <f t="shared" si="111"/>
        <v>1.4169999999999547</v>
      </c>
      <c r="B1421" s="28">
        <f t="shared" si="112"/>
        <v>-1.2897064313932656</v>
      </c>
      <c r="C1421" s="28">
        <f t="shared" si="110"/>
        <v>9.4249934910698254</v>
      </c>
      <c r="D1421" s="28">
        <f t="shared" si="114"/>
        <v>1.4174999999999547</v>
      </c>
      <c r="E1421" s="42">
        <f t="shared" si="113"/>
        <v>-0.94825569667234333</v>
      </c>
    </row>
    <row r="1422" spans="1:5" x14ac:dyDescent="0.15">
      <c r="A1422" s="28">
        <f t="shared" si="111"/>
        <v>1.4179999999999546</v>
      </c>
      <c r="B1422" s="28">
        <f t="shared" si="112"/>
        <v>-1.290891751014106</v>
      </c>
      <c r="C1422" s="28">
        <f t="shared" si="110"/>
        <v>9.4282125066295315</v>
      </c>
      <c r="D1422" s="28">
        <f t="shared" si="114"/>
        <v>1.4184999999999546</v>
      </c>
      <c r="E1422" s="42">
        <f t="shared" si="113"/>
        <v>-0.93882748416571382</v>
      </c>
    </row>
    <row r="1423" spans="1:5" x14ac:dyDescent="0.15">
      <c r="A1423" s="28">
        <f t="shared" si="111"/>
        <v>1.4189999999999545</v>
      </c>
      <c r="B1423" s="28">
        <f t="shared" si="112"/>
        <v>-1.2920652853693131</v>
      </c>
      <c r="C1423" s="28">
        <f t="shared" si="110"/>
        <v>9.4313864669604985</v>
      </c>
      <c r="D1423" s="28">
        <f t="shared" si="114"/>
        <v>1.4194999999999545</v>
      </c>
      <c r="E1423" s="42">
        <f t="shared" si="113"/>
        <v>-0.92939609769875331</v>
      </c>
    </row>
    <row r="1424" spans="1:5" x14ac:dyDescent="0.15">
      <c r="A1424" s="28">
        <f t="shared" si="111"/>
        <v>1.4199999999999544</v>
      </c>
      <c r="B1424" s="28">
        <f t="shared" si="112"/>
        <v>-1.2932270304914366</v>
      </c>
      <c r="C1424" s="28">
        <f t="shared" si="110"/>
        <v>9.4345157482799031</v>
      </c>
      <c r="D1424" s="28">
        <f t="shared" si="114"/>
        <v>1.4204999999999544</v>
      </c>
      <c r="E1424" s="42">
        <f t="shared" si="113"/>
        <v>-0.91996158195047339</v>
      </c>
    </row>
    <row r="1425" spans="1:5" x14ac:dyDescent="0.15">
      <c r="A1425" s="28">
        <f t="shared" si="111"/>
        <v>1.4209999999999543</v>
      </c>
      <c r="B1425" s="28">
        <f t="shared" si="112"/>
        <v>-1.2943769824688747</v>
      </c>
      <c r="C1425" s="28">
        <f t="shared" si="110"/>
        <v>9.4376007234745671</v>
      </c>
      <c r="D1425" s="28">
        <f t="shared" si="114"/>
        <v>1.4214999999999542</v>
      </c>
      <c r="E1425" s="42">
        <f t="shared" si="113"/>
        <v>-0.91052398122699885</v>
      </c>
    </row>
    <row r="1426" spans="1:5" x14ac:dyDescent="0.15">
      <c r="A1426" s="28">
        <f t="shared" si="111"/>
        <v>1.4219999999999542</v>
      </c>
      <c r="B1426" s="28">
        <f t="shared" si="112"/>
        <v>-1.2955151374454084</v>
      </c>
      <c r="C1426" s="28">
        <f t="shared" si="110"/>
        <v>9.4406417620841871</v>
      </c>
      <c r="D1426" s="28">
        <f t="shared" si="114"/>
        <v>1.4224999999999541</v>
      </c>
      <c r="E1426" s="42">
        <f t="shared" si="113"/>
        <v>-0.9010833394649147</v>
      </c>
    </row>
    <row r="1427" spans="1:5" x14ac:dyDescent="0.15">
      <c r="A1427" s="28">
        <f t="shared" si="111"/>
        <v>1.4229999999999541</v>
      </c>
      <c r="B1427" s="28">
        <f t="shared" si="112"/>
        <v>-1.2966414916197395</v>
      </c>
      <c r="C1427" s="28">
        <f t="shared" si="110"/>
        <v>9.443639230284818</v>
      </c>
      <c r="D1427" s="28">
        <f t="shared" si="114"/>
        <v>1.423499999999954</v>
      </c>
      <c r="E1427" s="42">
        <f t="shared" si="113"/>
        <v>-0.89163970023462991</v>
      </c>
    </row>
    <row r="1428" spans="1:5" x14ac:dyDescent="0.15">
      <c r="A1428" s="28">
        <f t="shared" si="111"/>
        <v>1.423999999999954</v>
      </c>
      <c r="B1428" s="28">
        <f t="shared" si="112"/>
        <v>-1.2977560412450329</v>
      </c>
      <c r="C1428" s="28">
        <f t="shared" si="110"/>
        <v>9.4465934908726226</v>
      </c>
      <c r="D1428" s="28">
        <f t="shared" si="114"/>
        <v>1.4244999999999539</v>
      </c>
      <c r="E1428" s="42">
        <f t="shared" si="113"/>
        <v>-0.88219310674375728</v>
      </c>
    </row>
    <row r="1429" spans="1:5" x14ac:dyDescent="0.15">
      <c r="A1429" s="28">
        <f t="shared" si="111"/>
        <v>1.4249999999999539</v>
      </c>
      <c r="B1429" s="28">
        <f t="shared" si="112"/>
        <v>-1.2988587826284625</v>
      </c>
      <c r="C1429" s="28">
        <f t="shared" si="110"/>
        <v>9.4495049032478793</v>
      </c>
      <c r="D1429" s="28">
        <f t="shared" si="114"/>
        <v>1.4254999999999538</v>
      </c>
      <c r="E1429" s="42">
        <f t="shared" si="113"/>
        <v>-0.87274360184050936</v>
      </c>
    </row>
    <row r="1430" spans="1:5" x14ac:dyDescent="0.15">
      <c r="A1430" s="28">
        <f t="shared" si="111"/>
        <v>1.4259999999999537</v>
      </c>
      <c r="B1430" s="28">
        <f t="shared" si="112"/>
        <v>-1.2999497121307633</v>
      </c>
      <c r="C1430" s="28">
        <f t="shared" si="110"/>
        <v>9.4523738233992542</v>
      </c>
      <c r="D1430" s="28">
        <f t="shared" si="114"/>
        <v>1.4264999999999537</v>
      </c>
      <c r="E1430" s="42">
        <f t="shared" si="113"/>
        <v>-0.86329122801711011</v>
      </c>
    </row>
    <row r="1431" spans="1:5" x14ac:dyDescent="0.15">
      <c r="A1431" s="28">
        <f t="shared" si="111"/>
        <v>1.4269999999999536</v>
      </c>
      <c r="B1431" s="28">
        <f t="shared" si="112"/>
        <v>-1.3010288261657847</v>
      </c>
      <c r="C1431" s="28">
        <f t="shared" si="110"/>
        <v>9.4552006038883114</v>
      </c>
      <c r="D1431" s="28">
        <f t="shared" si="114"/>
        <v>1.4274999999999536</v>
      </c>
      <c r="E1431" s="42">
        <f t="shared" si="113"/>
        <v>-0.85383602741322184</v>
      </c>
    </row>
    <row r="1432" spans="1:5" x14ac:dyDescent="0.15">
      <c r="A1432" s="28">
        <f t="shared" si="111"/>
        <v>1.4279999999999535</v>
      </c>
      <c r="B1432" s="28">
        <f t="shared" si="112"/>
        <v>-1.3020961212000512</v>
      </c>
      <c r="C1432" s="28">
        <f t="shared" si="110"/>
        <v>9.4579855938342874</v>
      </c>
      <c r="D1432" s="28">
        <f t="shared" si="114"/>
        <v>1.4284999999999535</v>
      </c>
      <c r="E1432" s="42">
        <f t="shared" si="113"/>
        <v>-0.84437804181938758</v>
      </c>
    </row>
    <row r="1433" spans="1:5" x14ac:dyDescent="0.15">
      <c r="A1433" s="28">
        <f t="shared" si="111"/>
        <v>1.4289999999999534</v>
      </c>
      <c r="B1433" s="28">
        <f t="shared" si="112"/>
        <v>-1.3031515937523255</v>
      </c>
      <c r="C1433" s="28">
        <f t="shared" si="110"/>
        <v>9.4607291388991133</v>
      </c>
      <c r="D1433" s="28">
        <f t="shared" si="114"/>
        <v>1.4294999999999534</v>
      </c>
      <c r="E1433" s="42">
        <f t="shared" si="113"/>
        <v>-0.83491731268048852</v>
      </c>
    </row>
    <row r="1434" spans="1:5" x14ac:dyDescent="0.15">
      <c r="A1434" s="28">
        <f t="shared" si="111"/>
        <v>1.4299999999999533</v>
      </c>
      <c r="B1434" s="28">
        <f t="shared" si="112"/>
        <v>-1.304195240393176</v>
      </c>
      <c r="C1434" s="28">
        <f t="shared" si="110"/>
        <v>9.4634315812726779</v>
      </c>
      <c r="D1434" s="28">
        <f t="shared" si="114"/>
        <v>1.4304999999999533</v>
      </c>
      <c r="E1434" s="42">
        <f t="shared" si="113"/>
        <v>-0.8254538810992158</v>
      </c>
    </row>
    <row r="1435" spans="1:5" x14ac:dyDescent="0.15">
      <c r="A1435" s="28">
        <f t="shared" si="111"/>
        <v>1.4309999999999532</v>
      </c>
      <c r="B1435" s="28">
        <f t="shared" si="112"/>
        <v>-1.3052270577445499</v>
      </c>
      <c r="C1435" s="28">
        <f t="shared" si="110"/>
        <v>9.4660932596583347</v>
      </c>
      <c r="D1435" s="28">
        <f t="shared" si="114"/>
        <v>1.4314999999999531</v>
      </c>
      <c r="E1435" s="42">
        <f t="shared" si="113"/>
        <v>-0.8159877878395575</v>
      </c>
    </row>
    <row r="1436" spans="1:5" x14ac:dyDescent="0.15">
      <c r="A1436" s="28">
        <f t="shared" si="111"/>
        <v>1.4319999999999531</v>
      </c>
      <c r="B1436" s="28">
        <f t="shared" si="112"/>
        <v>-1.3062470424793493</v>
      </c>
      <c r="C1436" s="28">
        <f t="shared" si="110"/>
        <v>9.4687145092586658</v>
      </c>
      <c r="D1436" s="28">
        <f t="shared" si="114"/>
        <v>1.432499999999953</v>
      </c>
      <c r="E1436" s="42">
        <f t="shared" si="113"/>
        <v>-0.80651907333029882</v>
      </c>
    </row>
    <row r="1437" spans="1:5" x14ac:dyDescent="0.15">
      <c r="A1437" s="28">
        <f t="shared" si="111"/>
        <v>1.432999999999953</v>
      </c>
      <c r="B1437" s="28">
        <f t="shared" si="112"/>
        <v>-1.3072551913210122</v>
      </c>
      <c r="C1437" s="28">
        <f t="shared" si="110"/>
        <v>9.4712956617614577</v>
      </c>
      <c r="D1437" s="28">
        <f t="shared" si="114"/>
        <v>1.4334999999999529</v>
      </c>
      <c r="E1437" s="42">
        <f t="shared" si="113"/>
        <v>-0.7970477776685374</v>
      </c>
    </row>
    <row r="1438" spans="1:5" x14ac:dyDescent="0.15">
      <c r="A1438" s="28">
        <f t="shared" si="111"/>
        <v>1.4339999999999529</v>
      </c>
      <c r="B1438" s="28">
        <f t="shared" si="112"/>
        <v>-1.308251501043098</v>
      </c>
      <c r="C1438" s="28">
        <f t="shared" si="110"/>
        <v>9.47383704532594</v>
      </c>
      <c r="D1438" s="28">
        <f t="shared" si="114"/>
        <v>1.4344999999999528</v>
      </c>
      <c r="E1438" s="42">
        <f t="shared" si="113"/>
        <v>-0.78757394062321151</v>
      </c>
    </row>
    <row r="1439" spans="1:5" x14ac:dyDescent="0.15">
      <c r="A1439" s="28">
        <f t="shared" si="111"/>
        <v>1.4349999999999528</v>
      </c>
      <c r="B1439" s="28">
        <f t="shared" si="112"/>
        <v>-1.309235968468877</v>
      </c>
      <c r="C1439" s="28">
        <f t="shared" si="110"/>
        <v>9.4763389845692476</v>
      </c>
      <c r="D1439" s="28">
        <f t="shared" si="114"/>
        <v>1.4354999999999527</v>
      </c>
      <c r="E1439" s="42">
        <f t="shared" si="113"/>
        <v>-0.77809760163864228</v>
      </c>
    </row>
    <row r="1440" spans="1:5" x14ac:dyDescent="0.15">
      <c r="A1440" s="28">
        <f t="shared" si="111"/>
        <v>1.4359999999999526</v>
      </c>
      <c r="B1440" s="28">
        <f t="shared" si="112"/>
        <v>-1.3102085904709253</v>
      </c>
      <c r="C1440" s="28">
        <f t="shared" si="110"/>
        <v>9.4788018005531054</v>
      </c>
      <c r="D1440" s="28">
        <f t="shared" si="114"/>
        <v>1.4364999999999526</v>
      </c>
      <c r="E1440" s="42">
        <f t="shared" si="113"/>
        <v>-0.76861879983808912</v>
      </c>
    </row>
    <row r="1441" spans="1:5" x14ac:dyDescent="0.15">
      <c r="A1441" s="28">
        <f t="shared" si="111"/>
        <v>1.4369999999999525</v>
      </c>
      <c r="B1441" s="28">
        <f t="shared" si="112"/>
        <v>-1.3111693639707229</v>
      </c>
      <c r="C1441" s="28">
        <f t="shared" si="110"/>
        <v>9.4812258107707645</v>
      </c>
      <c r="D1441" s="28">
        <f t="shared" si="114"/>
        <v>1.4374999999999525</v>
      </c>
      <c r="E1441" s="42">
        <f t="shared" si="113"/>
        <v>-0.75913757402731841</v>
      </c>
    </row>
    <row r="1442" spans="1:5" x14ac:dyDescent="0.15">
      <c r="A1442" s="28">
        <f t="shared" si="111"/>
        <v>1.4379999999999524</v>
      </c>
      <c r="B1442" s="28">
        <f t="shared" si="112"/>
        <v>-1.312118285938257</v>
      </c>
      <c r="C1442" s="28">
        <f t="shared" si="110"/>
        <v>9.4836113291341455</v>
      </c>
      <c r="D1442" s="28">
        <f t="shared" si="114"/>
        <v>1.4384999999999524</v>
      </c>
      <c r="E1442" s="42">
        <f t="shared" si="113"/>
        <v>-0.7496539626981843</v>
      </c>
    </row>
    <row r="1443" spans="1:5" x14ac:dyDescent="0.15">
      <c r="A1443" s="28">
        <f t="shared" si="111"/>
        <v>1.4389999999999523</v>
      </c>
      <c r="B1443" s="28">
        <f t="shared" si="112"/>
        <v>-1.3130553533916296</v>
      </c>
      <c r="C1443" s="28">
        <f t="shared" si="110"/>
        <v>9.485958665961217</v>
      </c>
      <c r="D1443" s="28">
        <f t="shared" si="114"/>
        <v>1.4394999999999523</v>
      </c>
      <c r="E1443" s="42">
        <f t="shared" si="113"/>
        <v>-0.74016800403222305</v>
      </c>
    </row>
    <row r="1444" spans="1:5" x14ac:dyDescent="0.15">
      <c r="A1444" s="28">
        <f t="shared" si="111"/>
        <v>1.4399999999999522</v>
      </c>
      <c r="B1444" s="28">
        <f t="shared" si="112"/>
        <v>-1.3139805633966699</v>
      </c>
      <c r="C1444" s="28">
        <f t="shared" si="110"/>
        <v>9.4882681279635985</v>
      </c>
      <c r="D1444" s="28">
        <f t="shared" si="114"/>
        <v>1.4404999999999522</v>
      </c>
      <c r="E1444" s="42">
        <f t="shared" si="113"/>
        <v>-0.7306797359042595</v>
      </c>
    </row>
    <row r="1445" spans="1:5" x14ac:dyDescent="0.15">
      <c r="A1445" s="28">
        <f t="shared" si="111"/>
        <v>1.4409999999999521</v>
      </c>
      <c r="B1445" s="28">
        <f t="shared" si="112"/>
        <v>-1.3148939130665502</v>
      </c>
      <c r="C1445" s="28">
        <f t="shared" si="110"/>
        <v>9.4905400182343698</v>
      </c>
      <c r="D1445" s="28">
        <f t="shared" si="114"/>
        <v>1.441499999999952</v>
      </c>
      <c r="E1445" s="42">
        <f t="shared" si="113"/>
        <v>-0.72118919588602515</v>
      </c>
    </row>
    <row r="1446" spans="1:5" x14ac:dyDescent="0.15">
      <c r="A1446" s="28">
        <f t="shared" si="111"/>
        <v>1.441999999999952</v>
      </c>
      <c r="B1446" s="28">
        <f t="shared" si="112"/>
        <v>-1.3157953995614078</v>
      </c>
      <c r="C1446" s="28">
        <f t="shared" si="110"/>
        <v>9.4927746362361169</v>
      </c>
      <c r="D1446" s="28">
        <f t="shared" si="114"/>
        <v>1.4424999999999519</v>
      </c>
      <c r="E1446" s="42">
        <f t="shared" si="113"/>
        <v>-0.71169642124978905</v>
      </c>
    </row>
    <row r="1447" spans="1:5" x14ac:dyDescent="0.15">
      <c r="A1447" s="28">
        <f t="shared" si="111"/>
        <v>1.4429999999999519</v>
      </c>
      <c r="B1447" s="28">
        <f t="shared" si="112"/>
        <v>-1.3166850200879701</v>
      </c>
      <c r="C1447" s="28">
        <f t="shared" si="110"/>
        <v>9.4949722777891825</v>
      </c>
      <c r="D1447" s="28">
        <f t="shared" si="114"/>
        <v>1.4434999999999518</v>
      </c>
      <c r="E1447" s="42">
        <f t="shared" si="113"/>
        <v>-0.70220144897199988</v>
      </c>
    </row>
    <row r="1448" spans="1:5" x14ac:dyDescent="0.15">
      <c r="A1448" s="28">
        <f t="shared" si="111"/>
        <v>1.4439999999999518</v>
      </c>
      <c r="B1448" s="28">
        <f t="shared" si="112"/>
        <v>-1.3175627718991851</v>
      </c>
      <c r="C1448" s="28">
        <f t="shared" si="110"/>
        <v>9.4971332350601294</v>
      </c>
      <c r="D1448" s="28">
        <f t="shared" si="114"/>
        <v>1.4444999999999517</v>
      </c>
      <c r="E1448" s="42">
        <f t="shared" si="113"/>
        <v>-0.69270431573693969</v>
      </c>
    </row>
    <row r="1449" spans="1:5" x14ac:dyDescent="0.15">
      <c r="A1449" s="28">
        <f t="shared" si="111"/>
        <v>1.4449999999999517</v>
      </c>
      <c r="B1449" s="28">
        <f t="shared" si="112"/>
        <v>-1.3184286522938564</v>
      </c>
      <c r="C1449" s="28">
        <f t="shared" si="110"/>
        <v>9.4992577965504239</v>
      </c>
      <c r="D1449" s="28">
        <f t="shared" si="114"/>
        <v>1.4454999999999516</v>
      </c>
      <c r="E1449" s="42">
        <f t="shared" si="113"/>
        <v>-0.68320505794038922</v>
      </c>
    </row>
    <row r="1450" spans="1:5" x14ac:dyDescent="0.15">
      <c r="A1450" s="28">
        <f t="shared" si="111"/>
        <v>1.4459999999999515</v>
      </c>
      <c r="B1450" s="28">
        <f t="shared" si="112"/>
        <v>-1.3192826586162818</v>
      </c>
      <c r="C1450" s="28">
        <f t="shared" si="110"/>
        <v>9.5013462470853121</v>
      </c>
      <c r="D1450" s="28">
        <f t="shared" si="114"/>
        <v>1.4464999999999515</v>
      </c>
      <c r="E1450" s="42">
        <f t="shared" si="113"/>
        <v>-0.6737037116933039</v>
      </c>
    </row>
    <row r="1451" spans="1:5" x14ac:dyDescent="0.15">
      <c r="A1451" s="28">
        <f t="shared" si="111"/>
        <v>1.4469999999999514</v>
      </c>
      <c r="B1451" s="28">
        <f t="shared" si="112"/>
        <v>-1.3201247882558984</v>
      </c>
      <c r="C1451" s="28">
        <f t="shared" si="110"/>
        <v>9.5033988678029271</v>
      </c>
      <c r="D1451" s="28">
        <f t="shared" si="114"/>
        <v>1.4474999999999514</v>
      </c>
      <c r="E1451" s="42">
        <f t="shared" si="113"/>
        <v>-0.66420031282550096</v>
      </c>
    </row>
    <row r="1452" spans="1:5" x14ac:dyDescent="0.15">
      <c r="A1452" s="28">
        <f t="shared" si="111"/>
        <v>1.4479999999999513</v>
      </c>
      <c r="B1452" s="28">
        <f t="shared" si="112"/>
        <v>-1.3209550386469302</v>
      </c>
      <c r="C1452" s="28">
        <f t="shared" si="110"/>
        <v>9.5054159361435779</v>
      </c>
      <c r="D1452" s="28">
        <f t="shared" si="114"/>
        <v>1.4484999999999513</v>
      </c>
      <c r="E1452" s="42">
        <f t="shared" si="113"/>
        <v>-0.65469489688935734</v>
      </c>
    </row>
    <row r="1453" spans="1:5" x14ac:dyDescent="0.15">
      <c r="A1453" s="28">
        <f t="shared" si="111"/>
        <v>1.4489999999999512</v>
      </c>
      <c r="B1453" s="28">
        <f t="shared" si="112"/>
        <v>-1.3217734072680418</v>
      </c>
      <c r="C1453" s="28">
        <f t="shared" si="110"/>
        <v>9.507397725839251</v>
      </c>
      <c r="D1453" s="28">
        <f t="shared" si="114"/>
        <v>1.4494999999999512</v>
      </c>
      <c r="E1453" s="42">
        <f t="shared" si="113"/>
        <v>-0.64518749916351803</v>
      </c>
    </row>
    <row r="1454" spans="1:5" x14ac:dyDescent="0.15">
      <c r="A1454" s="28">
        <f t="shared" si="111"/>
        <v>1.4499999999999511</v>
      </c>
      <c r="B1454" s="28">
        <f t="shared" si="112"/>
        <v>-1.3225798916419962</v>
      </c>
      <c r="C1454" s="28">
        <f t="shared" si="110"/>
        <v>9.5093445069033145</v>
      </c>
      <c r="D1454" s="28">
        <f t="shared" si="114"/>
        <v>1.4504999999999511</v>
      </c>
      <c r="E1454" s="42">
        <f t="shared" si="113"/>
        <v>-0.6356781546566147</v>
      </c>
    </row>
    <row r="1455" spans="1:5" x14ac:dyDescent="0.15">
      <c r="A1455" s="28">
        <f t="shared" si="111"/>
        <v>1.450999999999951</v>
      </c>
      <c r="B1455" s="28">
        <f t="shared" si="112"/>
        <v>-1.323374489335317</v>
      </c>
      <c r="C1455" s="28">
        <f t="shared" si="110"/>
        <v>9.5112565456204159</v>
      </c>
      <c r="D1455" s="28">
        <f t="shared" si="114"/>
        <v>1.4514999999999509</v>
      </c>
      <c r="E1455" s="42">
        <f t="shared" si="113"/>
        <v>-0.62616689811099424</v>
      </c>
    </row>
    <row r="1456" spans="1:5" x14ac:dyDescent="0.15">
      <c r="A1456" s="28">
        <f t="shared" si="111"/>
        <v>1.4519999999999509</v>
      </c>
      <c r="B1456" s="28">
        <f t="shared" si="112"/>
        <v>-1.3241571979579558</v>
      </c>
      <c r="C1456" s="28">
        <f t="shared" si="110"/>
        <v>9.5131341045365758</v>
      </c>
      <c r="D1456" s="28">
        <f t="shared" si="114"/>
        <v>1.4524999999999508</v>
      </c>
      <c r="E1456" s="42">
        <f t="shared" si="113"/>
        <v>-0.61665376400645766</v>
      </c>
    </row>
    <row r="1457" spans="1:5" x14ac:dyDescent="0.15">
      <c r="A1457" s="28">
        <f t="shared" si="111"/>
        <v>1.4529999999999508</v>
      </c>
      <c r="B1457" s="28">
        <f t="shared" si="112"/>
        <v>-1.3249280151629639</v>
      </c>
      <c r="C1457" s="28">
        <f t="shared" si="110"/>
        <v>9.5149774424494833</v>
      </c>
      <c r="D1457" s="28">
        <f t="shared" si="114"/>
        <v>1.4534999999999507</v>
      </c>
      <c r="E1457" s="42">
        <f t="shared" si="113"/>
        <v>-0.60713878656400821</v>
      </c>
    </row>
    <row r="1458" spans="1:5" x14ac:dyDescent="0.15">
      <c r="A1458" s="28">
        <f t="shared" si="111"/>
        <v>1.4539999999999507</v>
      </c>
      <c r="B1458" s="28">
        <f t="shared" si="112"/>
        <v>-1.3256869386461689</v>
      </c>
      <c r="C1458" s="28">
        <f t="shared" si="110"/>
        <v>9.5167868143989729</v>
      </c>
      <c r="D1458" s="28">
        <f t="shared" si="114"/>
        <v>1.4544999999999506</v>
      </c>
      <c r="E1458" s="42">
        <f t="shared" si="113"/>
        <v>-0.59762199974960928</v>
      </c>
    </row>
    <row r="1459" spans="1:5" x14ac:dyDescent="0.15">
      <c r="A1459" s="28">
        <f t="shared" si="111"/>
        <v>1.4549999999999506</v>
      </c>
      <c r="B1459" s="28">
        <f t="shared" si="112"/>
        <v>-1.326433966145856</v>
      </c>
      <c r="C1459" s="28">
        <f t="shared" si="110"/>
        <v>9.5185624716576953</v>
      </c>
      <c r="D1459" s="28">
        <f t="shared" si="114"/>
        <v>1.4554999999999505</v>
      </c>
      <c r="E1459" s="42">
        <f t="shared" si="113"/>
        <v>-0.58810343727795156</v>
      </c>
    </row>
    <row r="1460" spans="1:5" x14ac:dyDescent="0.15">
      <c r="A1460" s="28">
        <f t="shared" si="111"/>
        <v>1.4559999999999504</v>
      </c>
      <c r="B1460" s="28">
        <f t="shared" si="112"/>
        <v>-1.3271690954424533</v>
      </c>
      <c r="C1460" s="28">
        <f t="shared" si="110"/>
        <v>9.5203046617219851</v>
      </c>
      <c r="D1460" s="28">
        <f t="shared" si="114"/>
        <v>1.4564999999999504</v>
      </c>
      <c r="E1460" s="42">
        <f t="shared" si="113"/>
        <v>-0.57858313261622962</v>
      </c>
    </row>
    <row r="1461" spans="1:5" x14ac:dyDescent="0.15">
      <c r="A1461" s="28">
        <f t="shared" si="111"/>
        <v>1.4569999999999503</v>
      </c>
      <c r="B1461" s="28">
        <f t="shared" si="112"/>
        <v>-1.3278923243582237</v>
      </c>
      <c r="C1461" s="28">
        <f t="shared" si="110"/>
        <v>9.5220136283029024</v>
      </c>
      <c r="D1461" s="28">
        <f t="shared" si="114"/>
        <v>1.4574999999999503</v>
      </c>
      <c r="E1461" s="42">
        <f t="shared" si="113"/>
        <v>-0.56906111898792677</v>
      </c>
    </row>
    <row r="1462" spans="1:5" x14ac:dyDescent="0.15">
      <c r="A1462" s="28">
        <f t="shared" si="111"/>
        <v>1.4579999999999502</v>
      </c>
      <c r="B1462" s="28">
        <f t="shared" si="112"/>
        <v>-1.3286036507569585</v>
      </c>
      <c r="C1462" s="28">
        <f t="shared" si="110"/>
        <v>9.5236896113174598</v>
      </c>
      <c r="D1462" s="28">
        <f t="shared" si="114"/>
        <v>1.4584999999999502</v>
      </c>
      <c r="E1462" s="42">
        <f t="shared" si="113"/>
        <v>-0.55953742937660933</v>
      </c>
    </row>
    <row r="1463" spans="1:5" x14ac:dyDescent="0.15">
      <c r="A1463" s="28">
        <f t="shared" si="111"/>
        <v>1.4589999999999501</v>
      </c>
      <c r="B1463" s="28">
        <f t="shared" si="112"/>
        <v>-1.3293030725436792</v>
      </c>
      <c r="C1463" s="28">
        <f t="shared" si="110"/>
        <v>9.5253328468800404</v>
      </c>
      <c r="D1463" s="28">
        <f t="shared" si="114"/>
        <v>1.4594999999999501</v>
      </c>
      <c r="E1463" s="42">
        <f t="shared" si="113"/>
        <v>-0.55001209652972927</v>
      </c>
    </row>
    <row r="1464" spans="1:5" x14ac:dyDescent="0.15">
      <c r="A1464" s="28">
        <f t="shared" si="111"/>
        <v>1.45999999999995</v>
      </c>
      <c r="B1464" s="28">
        <f t="shared" si="112"/>
        <v>-1.3299905876643414</v>
      </c>
      <c r="C1464" s="28">
        <f t="shared" si="110"/>
        <v>9.5269435672939924</v>
      </c>
      <c r="D1464" s="28">
        <f t="shared" si="114"/>
        <v>1.4604999999999499</v>
      </c>
      <c r="E1464" s="42">
        <f t="shared" si="113"/>
        <v>-0.54048515296243527</v>
      </c>
    </row>
    <row r="1465" spans="1:5" x14ac:dyDescent="0.15">
      <c r="A1465" s="28">
        <f t="shared" si="111"/>
        <v>1.4609999999999499</v>
      </c>
      <c r="B1465" s="28">
        <f t="shared" si="112"/>
        <v>-1.3306661941055444</v>
      </c>
      <c r="C1465" s="28">
        <f t="shared" si="110"/>
        <v>9.5285220010433971</v>
      </c>
      <c r="D1465" s="28">
        <f t="shared" si="114"/>
        <v>1.4614999999999498</v>
      </c>
      <c r="E1465" s="42">
        <f t="shared" si="113"/>
        <v>-0.5309566309613919</v>
      </c>
    </row>
    <row r="1466" spans="1:5" x14ac:dyDescent="0.15">
      <c r="A1466" s="28">
        <f t="shared" si="111"/>
        <v>1.4619999999999498</v>
      </c>
      <c r="B1466" s="28">
        <f t="shared" si="112"/>
        <v>-1.3313298898942463</v>
      </c>
      <c r="C1466" s="28">
        <f t="shared" si="110"/>
        <v>9.5300683727850188</v>
      </c>
      <c r="D1466" s="28">
        <f t="shared" si="114"/>
        <v>1.4624999999999497</v>
      </c>
      <c r="E1466" s="42">
        <f t="shared" si="113"/>
        <v>-0.52142656258860687</v>
      </c>
    </row>
    <row r="1467" spans="1:5" x14ac:dyDescent="0.15">
      <c r="A1467" s="28">
        <f t="shared" si="111"/>
        <v>1.4629999999999497</v>
      </c>
      <c r="B1467" s="28">
        <f t="shared" si="112"/>
        <v>-1.3319816730974821</v>
      </c>
      <c r="C1467" s="28">
        <f t="shared" si="110"/>
        <v>9.5315829033404285</v>
      </c>
      <c r="D1467" s="28">
        <f t="shared" si="114"/>
        <v>1.4634999999999496</v>
      </c>
      <c r="E1467" s="42">
        <f t="shared" si="113"/>
        <v>-0.51189497968526643</v>
      </c>
    </row>
    <row r="1468" spans="1:5" x14ac:dyDescent="0.15">
      <c r="A1468" s="28">
        <f t="shared" si="111"/>
        <v>1.4639999999999496</v>
      </c>
      <c r="B1468" s="28">
        <f t="shared" si="112"/>
        <v>-1.3326215418220886</v>
      </c>
      <c r="C1468" s="28">
        <f t="shared" si="110"/>
        <v>9.533065809688301</v>
      </c>
      <c r="D1468" s="28">
        <f t="shared" si="114"/>
        <v>1.4644999999999495</v>
      </c>
      <c r="E1468" s="42">
        <f t="shared" si="113"/>
        <v>-0.50236191387557816</v>
      </c>
    </row>
    <row r="1469" spans="1:5" x14ac:dyDescent="0.15">
      <c r="A1469" s="28">
        <f t="shared" si="111"/>
        <v>1.4649999999999495</v>
      </c>
      <c r="B1469" s="28">
        <f t="shared" si="112"/>
        <v>-1.3332494942144331</v>
      </c>
      <c r="C1469" s="28">
        <f t="shared" si="110"/>
        <v>9.5345173049568821</v>
      </c>
      <c r="D1469" s="28">
        <f t="shared" si="114"/>
        <v>1.4654999999999494</v>
      </c>
      <c r="E1469" s="42">
        <f t="shared" si="113"/>
        <v>-0.4928273965706213</v>
      </c>
    </row>
    <row r="1470" spans="1:5" x14ac:dyDescent="0.15">
      <c r="A1470" s="28">
        <f t="shared" si="111"/>
        <v>1.4659999999999493</v>
      </c>
      <c r="B1470" s="28">
        <f t="shared" si="112"/>
        <v>-1.3338655284601464</v>
      </c>
      <c r="C1470" s="28">
        <f t="shared" si="110"/>
        <v>9.535937598416627</v>
      </c>
      <c r="D1470" s="28">
        <f t="shared" si="114"/>
        <v>1.4664999999999493</v>
      </c>
      <c r="E1470" s="42">
        <f t="shared" si="113"/>
        <v>-0.48329145897220466</v>
      </c>
    </row>
    <row r="1471" spans="1:5" x14ac:dyDescent="0.15">
      <c r="A1471" s="28">
        <f t="shared" si="111"/>
        <v>1.4669999999999492</v>
      </c>
      <c r="B1471" s="28">
        <f t="shared" si="112"/>
        <v>-1.3344696427838616</v>
      </c>
      <c r="C1471" s="28">
        <f t="shared" si="110"/>
        <v>9.5373268954730044</v>
      </c>
      <c r="D1471" s="28">
        <f t="shared" si="114"/>
        <v>1.4674999999999492</v>
      </c>
      <c r="E1471" s="42">
        <f t="shared" si="113"/>
        <v>-0.47375413207673167</v>
      </c>
    </row>
    <row r="1472" spans="1:5" x14ac:dyDescent="0.15">
      <c r="A1472" s="28">
        <f t="shared" si="111"/>
        <v>1.4679999999999491</v>
      </c>
      <c r="B1472" s="28">
        <f t="shared" si="112"/>
        <v>-1.3350618354489576</v>
      </c>
      <c r="C1472" s="28">
        <f t="shared" si="110"/>
        <v>9.5386853976594708</v>
      </c>
      <c r="D1472" s="28">
        <f t="shared" si="114"/>
        <v>1.4684999999999491</v>
      </c>
      <c r="E1472" s="42">
        <f t="shared" si="113"/>
        <v>-0.46421544667907222</v>
      </c>
    </row>
    <row r="1473" spans="1:5" x14ac:dyDescent="0.15">
      <c r="A1473" s="28">
        <f t="shared" si="111"/>
        <v>1.468999999999949</v>
      </c>
      <c r="B1473" s="28">
        <f t="shared" si="112"/>
        <v>-1.3356421047573064</v>
      </c>
      <c r="C1473" s="28">
        <f t="shared" si="110"/>
        <v>9.5400133026306051</v>
      </c>
      <c r="D1473" s="28">
        <f t="shared" si="114"/>
        <v>1.469499999999949</v>
      </c>
      <c r="E1473" s="42">
        <f t="shared" si="113"/>
        <v>-0.45467543337644162</v>
      </c>
    </row>
    <row r="1474" spans="1:5" x14ac:dyDescent="0.15">
      <c r="A1474" s="28">
        <f t="shared" si="111"/>
        <v>1.4699999999999489</v>
      </c>
      <c r="B1474" s="28">
        <f t="shared" si="112"/>
        <v>-1.336210449049027</v>
      </c>
      <c r="C1474" s="28">
        <f t="shared" si="110"/>
        <v>9.5413108041554082</v>
      </c>
      <c r="D1474" s="28">
        <f t="shared" si="114"/>
        <v>1.4704999999999488</v>
      </c>
      <c r="E1474" s="42">
        <f t="shared" si="113"/>
        <v>-0.44513412257228618</v>
      </c>
    </row>
    <row r="1475" spans="1:5" x14ac:dyDescent="0.15">
      <c r="A1475" s="28">
        <f t="shared" si="111"/>
        <v>1.4709999999999488</v>
      </c>
      <c r="B1475" s="28">
        <f t="shared" si="112"/>
        <v>-1.3367668667022423</v>
      </c>
      <c r="C1475" s="28">
        <f t="shared" si="110"/>
        <v>9.5425780921107641</v>
      </c>
      <c r="D1475" s="28">
        <f t="shared" si="114"/>
        <v>1.4714999999999487</v>
      </c>
      <c r="E1475" s="42">
        <f t="shared" si="113"/>
        <v>-0.4355915444801754</v>
      </c>
    </row>
    <row r="1476" spans="1:5" x14ac:dyDescent="0.15">
      <c r="A1476" s="28">
        <f t="shared" si="111"/>
        <v>1.4719999999999487</v>
      </c>
      <c r="B1476" s="28">
        <f t="shared" si="112"/>
        <v>-1.3373113561328425</v>
      </c>
      <c r="C1476" s="28">
        <f t="shared" ref="C1476:C1539" si="115">-9.81*SIN(B1476)</f>
        <v>9.5438153524750611</v>
      </c>
      <c r="D1476" s="28">
        <f t="shared" si="114"/>
        <v>1.4724999999999486</v>
      </c>
      <c r="E1476" s="42">
        <f t="shared" si="113"/>
        <v>-0.42604772912770034</v>
      </c>
    </row>
    <row r="1477" spans="1:5" x14ac:dyDescent="0.15">
      <c r="A1477" s="28">
        <f t="shared" ref="A1477:A1540" si="116">A1476+$I$4</f>
        <v>1.4729999999999486</v>
      </c>
      <c r="B1477" s="28">
        <f t="shared" ref="B1477:B1540" si="117">B1476+E1476/$L$4*$I$4</f>
        <v>-1.3378439157942521</v>
      </c>
      <c r="C1477" s="28">
        <f t="shared" si="115"/>
        <v>9.5450227673219654</v>
      </c>
      <c r="D1477" s="28">
        <f t="shared" si="114"/>
        <v>1.4734999999999485</v>
      </c>
      <c r="E1477" s="42">
        <f t="shared" ref="E1477:E1540" si="118">E1476+C1477*$I$4</f>
        <v>-0.41650270636037839</v>
      </c>
    </row>
    <row r="1478" spans="1:5" x14ac:dyDescent="0.15">
      <c r="A1478" s="28">
        <f t="shared" si="116"/>
        <v>1.4739999999999485</v>
      </c>
      <c r="B1478" s="28">
        <f t="shared" si="117"/>
        <v>-1.3383645441772025</v>
      </c>
      <c r="C1478" s="28">
        <f t="shared" si="115"/>
        <v>9.546200514814366</v>
      </c>
      <c r="D1478" s="28">
        <f t="shared" ref="D1478:D1541" si="119">A1478+$I$4/2</f>
        <v>1.4744999999999484</v>
      </c>
      <c r="E1478" s="42">
        <f t="shared" si="118"/>
        <v>-0.40695650584556403</v>
      </c>
    </row>
    <row r="1479" spans="1:5" x14ac:dyDescent="0.15">
      <c r="A1479" s="28">
        <f t="shared" si="116"/>
        <v>1.4749999999999484</v>
      </c>
      <c r="B1479" s="28">
        <f t="shared" si="117"/>
        <v>-1.3388732398095096</v>
      </c>
      <c r="C1479" s="28">
        <f t="shared" si="115"/>
        <v>9.5473487691984591</v>
      </c>
      <c r="D1479" s="28">
        <f t="shared" si="119"/>
        <v>1.4754999999999483</v>
      </c>
      <c r="E1479" s="42">
        <f t="shared" si="118"/>
        <v>-0.39740915707636559</v>
      </c>
    </row>
    <row r="1480" spans="1:5" x14ac:dyDescent="0.15">
      <c r="A1480" s="28">
        <f t="shared" si="116"/>
        <v>1.4759999999999482</v>
      </c>
      <c r="B1480" s="28">
        <f t="shared" si="117"/>
        <v>-1.3393700012558549</v>
      </c>
      <c r="C1480" s="28">
        <f t="shared" si="115"/>
        <v>9.5484677007979926</v>
      </c>
      <c r="D1480" s="28">
        <f t="shared" si="119"/>
        <v>1.4764999999999482</v>
      </c>
      <c r="E1480" s="42">
        <f t="shared" si="118"/>
        <v>-0.38786068937556761</v>
      </c>
    </row>
    <row r="1481" spans="1:5" x14ac:dyDescent="0.15">
      <c r="A1481" s="28">
        <f t="shared" si="116"/>
        <v>1.4769999999999481</v>
      </c>
      <c r="B1481" s="28">
        <f t="shared" si="117"/>
        <v>-1.3398548271175743</v>
      </c>
      <c r="C1481" s="28">
        <f t="shared" si="115"/>
        <v>9.5495574760086654</v>
      </c>
      <c r="D1481" s="28">
        <f t="shared" si="119"/>
        <v>1.4774999999999481</v>
      </c>
      <c r="E1481" s="42">
        <f t="shared" si="118"/>
        <v>-0.37831113189955895</v>
      </c>
    </row>
    <row r="1482" spans="1:5" x14ac:dyDescent="0.15">
      <c r="A1482" s="28">
        <f t="shared" si="116"/>
        <v>1.477999999999948</v>
      </c>
      <c r="B1482" s="28">
        <f t="shared" si="117"/>
        <v>-1.3403277160324487</v>
      </c>
      <c r="C1482" s="28">
        <f t="shared" si="115"/>
        <v>9.5506182572926761</v>
      </c>
      <c r="D1482" s="28">
        <f t="shared" si="119"/>
        <v>1.478499999999948</v>
      </c>
      <c r="E1482" s="42">
        <f t="shared" si="118"/>
        <v>-0.36876051364226625</v>
      </c>
    </row>
    <row r="1483" spans="1:5" x14ac:dyDescent="0.15">
      <c r="A1483" s="28">
        <f t="shared" si="116"/>
        <v>1.4789999999999479</v>
      </c>
      <c r="B1483" s="28">
        <f t="shared" si="117"/>
        <v>-1.3407886666745015</v>
      </c>
      <c r="C1483" s="28">
        <f t="shared" si="115"/>
        <v>9.5516502031734198</v>
      </c>
      <c r="D1483" s="28">
        <f t="shared" si="119"/>
        <v>1.4794999999999479</v>
      </c>
      <c r="E1483" s="42">
        <f t="shared" si="118"/>
        <v>-0.35920886343909281</v>
      </c>
    </row>
    <row r="1484" spans="1:5" x14ac:dyDescent="0.15">
      <c r="A1484" s="28">
        <f t="shared" si="116"/>
        <v>1.4799999999999478</v>
      </c>
      <c r="B1484" s="28">
        <f t="shared" si="117"/>
        <v>-1.3412376777538004</v>
      </c>
      <c r="C1484" s="28">
        <f t="shared" si="115"/>
        <v>9.5526534682303321</v>
      </c>
      <c r="D1484" s="28">
        <f t="shared" si="119"/>
        <v>1.4804999999999477</v>
      </c>
      <c r="E1484" s="42">
        <f t="shared" si="118"/>
        <v>-0.3496562099708625</v>
      </c>
    </row>
    <row r="1485" spans="1:5" x14ac:dyDescent="0.15">
      <c r="A1485" s="28">
        <f t="shared" si="116"/>
        <v>1.4809999999999477</v>
      </c>
      <c r="B1485" s="28">
        <f t="shared" si="117"/>
        <v>-1.3416747480162641</v>
      </c>
      <c r="C1485" s="28">
        <f t="shared" si="115"/>
        <v>9.5536282030938864</v>
      </c>
      <c r="D1485" s="28">
        <f t="shared" si="119"/>
        <v>1.4814999999999476</v>
      </c>
      <c r="E1485" s="42">
        <f t="shared" si="118"/>
        <v>-0.34010258176776859</v>
      </c>
    </row>
    <row r="1486" spans="1:5" x14ac:dyDescent="0.15">
      <c r="A1486" s="28">
        <f t="shared" si="116"/>
        <v>1.4819999999999476</v>
      </c>
      <c r="B1486" s="28">
        <f t="shared" si="117"/>
        <v>-1.3420998762434737</v>
      </c>
      <c r="C1486" s="28">
        <f t="shared" si="115"/>
        <v>9.554574554440725</v>
      </c>
      <c r="D1486" s="28">
        <f t="shared" si="119"/>
        <v>1.4824999999999475</v>
      </c>
      <c r="E1486" s="42">
        <f t="shared" si="118"/>
        <v>-0.33054800721332789</v>
      </c>
    </row>
    <row r="1487" spans="1:5" x14ac:dyDescent="0.15">
      <c r="A1487" s="28">
        <f t="shared" si="116"/>
        <v>1.4829999999999475</v>
      </c>
      <c r="B1487" s="28">
        <f t="shared" si="117"/>
        <v>-1.3425130612524905</v>
      </c>
      <c r="C1487" s="28">
        <f t="shared" si="115"/>
        <v>9.5554926649889556</v>
      </c>
      <c r="D1487" s="28">
        <f t="shared" si="119"/>
        <v>1.4834999999999474</v>
      </c>
      <c r="E1487" s="42">
        <f t="shared" si="118"/>
        <v>-0.32099251454833894</v>
      </c>
    </row>
    <row r="1488" spans="1:5" x14ac:dyDescent="0.15">
      <c r="A1488" s="28">
        <f t="shared" si="116"/>
        <v>1.4839999999999474</v>
      </c>
      <c r="B1488" s="28">
        <f t="shared" si="117"/>
        <v>-1.342914301895676</v>
      </c>
      <c r="C1488" s="28">
        <f t="shared" si="115"/>
        <v>9.5563826734935642</v>
      </c>
      <c r="D1488" s="28">
        <f t="shared" si="119"/>
        <v>1.4844999999999473</v>
      </c>
      <c r="E1488" s="42">
        <f t="shared" si="118"/>
        <v>-0.31143613187484537</v>
      </c>
    </row>
    <row r="1489" spans="1:5" x14ac:dyDescent="0.15">
      <c r="A1489" s="28">
        <f t="shared" si="116"/>
        <v>1.4849999999999473</v>
      </c>
      <c r="B1489" s="28">
        <f t="shared" si="117"/>
        <v>-1.3433035970605196</v>
      </c>
      <c r="C1489" s="28">
        <f t="shared" si="115"/>
        <v>9.5572447147419943</v>
      </c>
      <c r="D1489" s="28">
        <f t="shared" si="119"/>
        <v>1.4854999999999472</v>
      </c>
      <c r="E1489" s="42">
        <f t="shared" si="118"/>
        <v>-0.30187888716010336</v>
      </c>
    </row>
    <row r="1490" spans="1:5" x14ac:dyDescent="0.15">
      <c r="A1490" s="28">
        <f t="shared" si="116"/>
        <v>1.4859999999999471</v>
      </c>
      <c r="B1490" s="28">
        <f t="shared" si="117"/>
        <v>-1.3436809456694698</v>
      </c>
      <c r="C1490" s="28">
        <f t="shared" si="115"/>
        <v>9.5580789195498514</v>
      </c>
      <c r="D1490" s="28">
        <f t="shared" si="119"/>
        <v>1.4864999999999471</v>
      </c>
      <c r="E1490" s="42">
        <f t="shared" si="118"/>
        <v>-0.29232080824055351</v>
      </c>
    </row>
    <row r="1491" spans="1:5" x14ac:dyDescent="0.15">
      <c r="A1491" s="28">
        <f t="shared" si="116"/>
        <v>1.486999999999947</v>
      </c>
      <c r="B1491" s="28">
        <f t="shared" si="117"/>
        <v>-1.3440463466797705</v>
      </c>
      <c r="C1491" s="28">
        <f t="shared" si="115"/>
        <v>9.5588854147567517</v>
      </c>
      <c r="D1491" s="28">
        <f t="shared" si="119"/>
        <v>1.487499999999947</v>
      </c>
      <c r="E1491" s="42">
        <f t="shared" si="118"/>
        <v>-0.28276192282579676</v>
      </c>
    </row>
    <row r="1492" spans="1:5" x14ac:dyDescent="0.15">
      <c r="A1492" s="28">
        <f t="shared" si="116"/>
        <v>1.4879999999999469</v>
      </c>
      <c r="B1492" s="28">
        <f t="shared" si="117"/>
        <v>-1.3443997990833028</v>
      </c>
      <c r="C1492" s="28">
        <f t="shared" si="115"/>
        <v>9.5596643232223162</v>
      </c>
      <c r="D1492" s="28">
        <f t="shared" si="119"/>
        <v>1.4884999999999469</v>
      </c>
      <c r="E1492" s="42">
        <f t="shared" si="118"/>
        <v>-0.27320225850257446</v>
      </c>
    </row>
    <row r="1493" spans="1:5" x14ac:dyDescent="0.15">
      <c r="A1493" s="28">
        <f t="shared" si="116"/>
        <v>1.4889999999999468</v>
      </c>
      <c r="B1493" s="28">
        <f t="shared" si="117"/>
        <v>-1.3447413019064309</v>
      </c>
      <c r="C1493" s="28">
        <f t="shared" si="115"/>
        <v>9.5604157638222933</v>
      </c>
      <c r="D1493" s="28">
        <f t="shared" si="119"/>
        <v>1.4894999999999468</v>
      </c>
      <c r="E1493" s="42">
        <f t="shared" si="118"/>
        <v>-0.26364184273875219</v>
      </c>
    </row>
    <row r="1494" spans="1:5" x14ac:dyDescent="0.15">
      <c r="A1494" s="28">
        <f t="shared" si="116"/>
        <v>1.4899999999999467</v>
      </c>
      <c r="B1494" s="28">
        <f t="shared" si="117"/>
        <v>-1.3450708542098544</v>
      </c>
      <c r="C1494" s="28">
        <f t="shared" si="115"/>
        <v>9.5611398514448194</v>
      </c>
      <c r="D1494" s="28">
        <f t="shared" si="119"/>
        <v>1.4904999999999466</v>
      </c>
      <c r="E1494" s="42">
        <f t="shared" si="118"/>
        <v>-0.25408070288730739</v>
      </c>
    </row>
    <row r="1495" spans="1:5" x14ac:dyDescent="0.15">
      <c r="A1495" s="28">
        <f t="shared" si="116"/>
        <v>1.4909999999999466</v>
      </c>
      <c r="B1495" s="28">
        <f t="shared" si="117"/>
        <v>-1.3453884550884636</v>
      </c>
      <c r="C1495" s="28">
        <f t="shared" si="115"/>
        <v>9.5618366969868216</v>
      </c>
      <c r="D1495" s="28">
        <f t="shared" si="119"/>
        <v>1.4914999999999465</v>
      </c>
      <c r="E1495" s="42">
        <f t="shared" si="118"/>
        <v>-0.24451886619032057</v>
      </c>
    </row>
    <row r="1496" spans="1:5" x14ac:dyDescent="0.15">
      <c r="A1496" s="28">
        <f t="shared" si="116"/>
        <v>1.4919999999999465</v>
      </c>
      <c r="B1496" s="28">
        <f t="shared" si="117"/>
        <v>-1.3456941036712016</v>
      </c>
      <c r="C1496" s="28">
        <f t="shared" si="115"/>
        <v>9.5625064073505541</v>
      </c>
      <c r="D1496" s="28">
        <f t="shared" si="119"/>
        <v>1.4924999999999464</v>
      </c>
      <c r="E1496" s="42">
        <f t="shared" si="118"/>
        <v>-0.23495635978297003</v>
      </c>
    </row>
    <row r="1497" spans="1:5" x14ac:dyDescent="0.15">
      <c r="A1497" s="28">
        <f t="shared" si="116"/>
        <v>1.4929999999999464</v>
      </c>
      <c r="B1497" s="28">
        <f t="shared" si="117"/>
        <v>-1.3459877991209304</v>
      </c>
      <c r="C1497" s="28">
        <f t="shared" si="115"/>
        <v>9.563149085440255</v>
      </c>
      <c r="D1497" s="28">
        <f t="shared" si="119"/>
        <v>1.4934999999999463</v>
      </c>
      <c r="E1497" s="42">
        <f t="shared" si="118"/>
        <v>-0.22539321069752977</v>
      </c>
    </row>
    <row r="1498" spans="1:5" x14ac:dyDescent="0.15">
      <c r="A1498" s="28">
        <f t="shared" si="116"/>
        <v>1.4939999999999463</v>
      </c>
      <c r="B1498" s="28">
        <f t="shared" si="117"/>
        <v>-1.3462695406343024</v>
      </c>
      <c r="C1498" s="28">
        <f t="shared" si="115"/>
        <v>9.5637648301589575</v>
      </c>
      <c r="D1498" s="28">
        <f t="shared" si="119"/>
        <v>1.4944999999999462</v>
      </c>
      <c r="E1498" s="42">
        <f t="shared" si="118"/>
        <v>-0.21582944586737079</v>
      </c>
    </row>
    <row r="1499" spans="1:5" x14ac:dyDescent="0.15">
      <c r="A1499" s="28">
        <f t="shared" si="116"/>
        <v>1.4949999999999461</v>
      </c>
      <c r="B1499" s="28">
        <f t="shared" si="117"/>
        <v>-1.3465393274416366</v>
      </c>
      <c r="C1499" s="28">
        <f t="shared" si="115"/>
        <v>9.5643537364054172</v>
      </c>
      <c r="D1499" s="28">
        <f t="shared" si="119"/>
        <v>1.4954999999999461</v>
      </c>
      <c r="E1499" s="42">
        <f t="shared" si="118"/>
        <v>-0.20626509213096539</v>
      </c>
    </row>
    <row r="1500" spans="1:5" x14ac:dyDescent="0.15">
      <c r="A1500" s="28">
        <f t="shared" si="116"/>
        <v>1.495999999999946</v>
      </c>
      <c r="B1500" s="28">
        <f t="shared" si="117"/>
        <v>-1.3467971588068004</v>
      </c>
      <c r="C1500" s="28">
        <f t="shared" si="115"/>
        <v>9.564915895071179</v>
      </c>
      <c r="D1500" s="28">
        <f t="shared" si="119"/>
        <v>1.496499999999946</v>
      </c>
      <c r="E1500" s="42">
        <f t="shared" si="118"/>
        <v>-0.1967001762358942</v>
      </c>
    </row>
    <row r="1501" spans="1:5" x14ac:dyDescent="0.15">
      <c r="A1501" s="28">
        <f t="shared" si="116"/>
        <v>1.4969999999999459</v>
      </c>
      <c r="B1501" s="28">
        <f t="shared" si="117"/>
        <v>-1.3470430340270954</v>
      </c>
      <c r="C1501" s="28">
        <f t="shared" si="115"/>
        <v>9.5654513930377636</v>
      </c>
      <c r="D1501" s="28">
        <f t="shared" si="119"/>
        <v>1.4974999999999459</v>
      </c>
      <c r="E1501" s="42">
        <f t="shared" si="118"/>
        <v>-0.18713472484285643</v>
      </c>
    </row>
    <row r="1502" spans="1:5" x14ac:dyDescent="0.15">
      <c r="A1502" s="28">
        <f t="shared" si="116"/>
        <v>1.4979999999999458</v>
      </c>
      <c r="B1502" s="28">
        <f t="shared" si="117"/>
        <v>-1.3472769524331489</v>
      </c>
      <c r="C1502" s="28">
        <f t="shared" si="115"/>
        <v>9.5659603131740045</v>
      </c>
      <c r="D1502" s="28">
        <f t="shared" si="119"/>
        <v>1.4984999999999458</v>
      </c>
      <c r="E1502" s="42">
        <f t="shared" si="118"/>
        <v>-0.17756876452968243</v>
      </c>
    </row>
    <row r="1503" spans="1:5" x14ac:dyDescent="0.15">
      <c r="A1503" s="28">
        <f t="shared" si="116"/>
        <v>1.4989999999999457</v>
      </c>
      <c r="B1503" s="28">
        <f t="shared" si="117"/>
        <v>-1.3474989133888111</v>
      </c>
      <c r="C1503" s="28">
        <f t="shared" si="115"/>
        <v>9.5664427343334886</v>
      </c>
      <c r="D1503" s="28">
        <f t="shared" si="119"/>
        <v>1.4994999999999457</v>
      </c>
      <c r="E1503" s="42">
        <f t="shared" si="118"/>
        <v>-0.16800232179534894</v>
      </c>
    </row>
    <row r="1504" spans="1:5" x14ac:dyDescent="0.15">
      <c r="A1504" s="28">
        <f t="shared" si="116"/>
        <v>1.4999999999999456</v>
      </c>
      <c r="B1504" s="28">
        <f t="shared" si="117"/>
        <v>-1.3477089162910554</v>
      </c>
      <c r="C1504" s="28">
        <f t="shared" si="115"/>
        <v>9.5668987313521416</v>
      </c>
      <c r="D1504" s="28">
        <f t="shared" si="119"/>
        <v>1.5004999999999455</v>
      </c>
      <c r="E1504" s="42">
        <f t="shared" si="118"/>
        <v>-0.1584354230639968</v>
      </c>
    </row>
    <row r="1505" spans="1:5" x14ac:dyDescent="0.15">
      <c r="A1505" s="28">
        <f t="shared" si="116"/>
        <v>1.5009999999999455</v>
      </c>
      <c r="B1505" s="28">
        <f t="shared" si="117"/>
        <v>-1.3479069605698855</v>
      </c>
      <c r="C1505" s="28">
        <f t="shared" si="115"/>
        <v>9.5673283750459479</v>
      </c>
      <c r="D1505" s="28">
        <f t="shared" si="119"/>
        <v>1.5014999999999454</v>
      </c>
      <c r="E1505" s="42">
        <f t="shared" si="118"/>
        <v>-0.14886809468895085</v>
      </c>
    </row>
    <row r="1506" spans="1:5" x14ac:dyDescent="0.15">
      <c r="A1506" s="28">
        <f t="shared" si="116"/>
        <v>1.5019999999999454</v>
      </c>
      <c r="B1506" s="28">
        <f t="shared" si="117"/>
        <v>-1.3480930456882467</v>
      </c>
      <c r="C1506" s="28">
        <f t="shared" si="115"/>
        <v>9.5677317322087632</v>
      </c>
      <c r="D1506" s="28">
        <f t="shared" si="119"/>
        <v>1.5024999999999453</v>
      </c>
      <c r="E1506" s="42">
        <f t="shared" si="118"/>
        <v>-0.13930036295674209</v>
      </c>
    </row>
    <row r="1507" spans="1:5" x14ac:dyDescent="0.15">
      <c r="A1507" s="28">
        <f t="shared" si="116"/>
        <v>1.5029999999999453</v>
      </c>
      <c r="B1507" s="28">
        <f t="shared" si="117"/>
        <v>-1.3482671711419427</v>
      </c>
      <c r="C1507" s="28">
        <f t="shared" si="115"/>
        <v>9.5681088656103022</v>
      </c>
      <c r="D1507" s="28">
        <f t="shared" si="119"/>
        <v>1.5034999999999452</v>
      </c>
      <c r="E1507" s="42">
        <f t="shared" si="118"/>
        <v>-0.12973225409113179</v>
      </c>
    </row>
    <row r="1508" spans="1:5" x14ac:dyDescent="0.15">
      <c r="A1508" s="28">
        <f t="shared" si="116"/>
        <v>1.5039999999999452</v>
      </c>
      <c r="B1508" s="28">
        <f t="shared" si="117"/>
        <v>-1.3484293364595565</v>
      </c>
      <c r="C1508" s="28">
        <f t="shared" si="115"/>
        <v>9.5684598339942095</v>
      </c>
      <c r="D1508" s="28">
        <f t="shared" si="119"/>
        <v>1.5044999999999451</v>
      </c>
      <c r="E1508" s="42">
        <f t="shared" si="118"/>
        <v>-0.12016379425713758</v>
      </c>
    </row>
    <row r="1509" spans="1:5" x14ac:dyDescent="0.15">
      <c r="A1509" s="28">
        <f t="shared" si="116"/>
        <v>1.504999999999945</v>
      </c>
      <c r="B1509" s="28">
        <f t="shared" si="117"/>
        <v>-1.348579541202378</v>
      </c>
      <c r="C1509" s="28">
        <f t="shared" si="115"/>
        <v>9.5687846920762798</v>
      </c>
      <c r="D1509" s="28">
        <f t="shared" si="119"/>
        <v>1.505499999999945</v>
      </c>
      <c r="E1509" s="42">
        <f t="shared" si="118"/>
        <v>-0.1105950095650613</v>
      </c>
    </row>
    <row r="1510" spans="1:5" x14ac:dyDescent="0.15">
      <c r="A1510" s="28">
        <f t="shared" si="116"/>
        <v>1.5059999999999449</v>
      </c>
      <c r="B1510" s="28">
        <f t="shared" si="117"/>
        <v>-1.3487177849643344</v>
      </c>
      <c r="C1510" s="28">
        <f t="shared" si="115"/>
        <v>9.5690834905428037</v>
      </c>
      <c r="D1510" s="28">
        <f t="shared" si="119"/>
        <v>1.5064999999999449</v>
      </c>
      <c r="E1510" s="42">
        <f t="shared" si="118"/>
        <v>-0.10102592607451849</v>
      </c>
    </row>
    <row r="1511" spans="1:5" x14ac:dyDescent="0.15">
      <c r="A1511" s="28">
        <f t="shared" si="116"/>
        <v>1.5069999999999448</v>
      </c>
      <c r="B1511" s="28">
        <f t="shared" si="117"/>
        <v>-1.3488440673719275</v>
      </c>
      <c r="C1511" s="28">
        <f t="shared" si="115"/>
        <v>9.5693562760490121</v>
      </c>
      <c r="D1511" s="28">
        <f t="shared" si="119"/>
        <v>1.5074999999999448</v>
      </c>
      <c r="E1511" s="42">
        <f t="shared" si="118"/>
        <v>-9.1456569798469473E-2</v>
      </c>
    </row>
    <row r="1512" spans="1:5" x14ac:dyDescent="0.15">
      <c r="A1512" s="28">
        <f t="shared" si="116"/>
        <v>1.5079999999999447</v>
      </c>
      <c r="B1512" s="28">
        <f t="shared" si="117"/>
        <v>-1.3489583880841756</v>
      </c>
      <c r="C1512" s="28">
        <f t="shared" si="115"/>
        <v>9.5696030912176813</v>
      </c>
      <c r="D1512" s="28">
        <f t="shared" si="119"/>
        <v>1.5084999999999447</v>
      </c>
      <c r="E1512" s="42">
        <f t="shared" si="118"/>
        <v>-8.188696670725179E-2</v>
      </c>
    </row>
    <row r="1513" spans="1:5" x14ac:dyDescent="0.15">
      <c r="A1513" s="28">
        <f t="shared" si="116"/>
        <v>1.5089999999999446</v>
      </c>
      <c r="B1513" s="28">
        <f t="shared" si="117"/>
        <v>-1.3490607467925597</v>
      </c>
      <c r="C1513" s="28">
        <f t="shared" si="115"/>
        <v>9.5698239746378366</v>
      </c>
      <c r="D1513" s="28">
        <f t="shared" si="119"/>
        <v>1.5094999999999446</v>
      </c>
      <c r="E1513" s="42">
        <f t="shared" si="118"/>
        <v>-7.2317142732613957E-2</v>
      </c>
    </row>
    <row r="1514" spans="1:5" x14ac:dyDescent="0.15">
      <c r="A1514" s="28">
        <f t="shared" si="116"/>
        <v>1.5099999999999445</v>
      </c>
      <c r="B1514" s="28">
        <f t="shared" si="117"/>
        <v>-1.3491511432209755</v>
      </c>
      <c r="C1514" s="28">
        <f t="shared" si="115"/>
        <v>9.5700189608635835</v>
      </c>
      <c r="D1514" s="28">
        <f t="shared" si="119"/>
        <v>1.5104999999999444</v>
      </c>
      <c r="E1514" s="42">
        <f t="shared" si="118"/>
        <v>-6.2747123771750374E-2</v>
      </c>
    </row>
    <row r="1515" spans="1:5" x14ac:dyDescent="0.15">
      <c r="A1515" s="28">
        <f t="shared" si="116"/>
        <v>1.5109999999999444</v>
      </c>
      <c r="B1515" s="28">
        <f t="shared" si="117"/>
        <v>-1.3492295771256901</v>
      </c>
      <c r="C1515" s="28">
        <f t="shared" si="115"/>
        <v>9.5701880804130717</v>
      </c>
      <c r="D1515" s="28">
        <f t="shared" si="119"/>
        <v>1.5114999999999443</v>
      </c>
      <c r="E1515" s="42">
        <f t="shared" si="118"/>
        <v>-5.3176935691337301E-2</v>
      </c>
    </row>
    <row r="1516" spans="1:5" x14ac:dyDescent="0.15">
      <c r="A1516" s="28">
        <f t="shared" si="116"/>
        <v>1.5119999999999443</v>
      </c>
      <c r="B1516" s="28">
        <f t="shared" si="117"/>
        <v>-1.3492960482953043</v>
      </c>
      <c r="C1516" s="28">
        <f t="shared" si="115"/>
        <v>9.5703313597675645</v>
      </c>
      <c r="D1516" s="28">
        <f t="shared" si="119"/>
        <v>1.5124999999999442</v>
      </c>
      <c r="E1516" s="42">
        <f t="shared" si="118"/>
        <v>-4.3606604331569737E-2</v>
      </c>
    </row>
    <row r="1517" spans="1:5" x14ac:dyDescent="0.15">
      <c r="A1517" s="28">
        <f t="shared" si="116"/>
        <v>1.5129999999999442</v>
      </c>
      <c r="B1517" s="28">
        <f t="shared" si="117"/>
        <v>-1.3493505565507187</v>
      </c>
      <c r="C1517" s="28">
        <f t="shared" si="115"/>
        <v>9.5704488213706522</v>
      </c>
      <c r="D1517" s="28">
        <f t="shared" si="119"/>
        <v>1.5134999999999441</v>
      </c>
      <c r="E1517" s="42">
        <f t="shared" si="118"/>
        <v>-3.4036155510199083E-2</v>
      </c>
    </row>
    <row r="1518" spans="1:5" x14ac:dyDescent="0.15">
      <c r="A1518" s="28">
        <f t="shared" si="116"/>
        <v>1.5139999999999441</v>
      </c>
      <c r="B1518" s="28">
        <f t="shared" si="117"/>
        <v>-1.3493931017451064</v>
      </c>
      <c r="C1518" s="28">
        <f t="shared" si="115"/>
        <v>9.5705404836275658</v>
      </c>
      <c r="D1518" s="28">
        <f t="shared" si="119"/>
        <v>1.514499999999944</v>
      </c>
      <c r="E1518" s="42">
        <f t="shared" si="118"/>
        <v>-2.4465615026571519E-2</v>
      </c>
    </row>
    <row r="1519" spans="1:5" x14ac:dyDescent="0.15">
      <c r="A1519" s="28">
        <f t="shared" si="116"/>
        <v>1.5149999999999439</v>
      </c>
      <c r="B1519" s="28">
        <f t="shared" si="117"/>
        <v>-1.3494236837638895</v>
      </c>
      <c r="C1519" s="28">
        <f t="shared" si="115"/>
        <v>9.5706063609046268</v>
      </c>
      <c r="D1519" s="28">
        <f t="shared" si="119"/>
        <v>1.5154999999999439</v>
      </c>
      <c r="E1519" s="42">
        <f t="shared" si="118"/>
        <v>-1.4895008665666893E-2</v>
      </c>
    </row>
    <row r="1520" spans="1:5" x14ac:dyDescent="0.15">
      <c r="A1520" s="28">
        <f t="shared" si="116"/>
        <v>1.5159999999999438</v>
      </c>
      <c r="B1520" s="28">
        <f t="shared" si="117"/>
        <v>-1.3494423025247215</v>
      </c>
      <c r="C1520" s="28">
        <f t="shared" si="115"/>
        <v>9.5706464635288171</v>
      </c>
      <c r="D1520" s="28">
        <f t="shared" si="119"/>
        <v>1.5164999999999438</v>
      </c>
      <c r="E1520" s="42">
        <f t="shared" si="118"/>
        <v>-5.3243622021380745E-3</v>
      </c>
    </row>
    <row r="1521" spans="1:5" x14ac:dyDescent="0.15">
      <c r="A1521" s="28">
        <f t="shared" si="116"/>
        <v>1.5169999999999437</v>
      </c>
      <c r="B1521" s="28">
        <f t="shared" si="117"/>
        <v>-1.3494489579774742</v>
      </c>
      <c r="C1521" s="28">
        <f t="shared" si="115"/>
        <v>9.5706607977874665</v>
      </c>
      <c r="D1521" s="28">
        <f t="shared" si="119"/>
        <v>1.5174999999999437</v>
      </c>
      <c r="E1521" s="42">
        <f t="shared" si="118"/>
        <v>4.2462985956493917E-3</v>
      </c>
    </row>
    <row r="1522" spans="1:5" x14ac:dyDescent="0.15">
      <c r="A1522" s="28">
        <f t="shared" si="116"/>
        <v>1.5179999999999436</v>
      </c>
      <c r="B1522" s="28">
        <f t="shared" si="117"/>
        <v>-1.3494436501042297</v>
      </c>
      <c r="C1522" s="28">
        <f t="shared" si="115"/>
        <v>9.5706493659280589</v>
      </c>
      <c r="D1522" s="28">
        <f t="shared" si="119"/>
        <v>1.5184999999999436</v>
      </c>
      <c r="E1522" s="42">
        <f t="shared" si="118"/>
        <v>1.3816947961577451E-2</v>
      </c>
    </row>
    <row r="1523" spans="1:5" x14ac:dyDescent="0.15">
      <c r="A1523" s="28">
        <f t="shared" si="116"/>
        <v>1.5189999999999435</v>
      </c>
      <c r="B1523" s="28">
        <f t="shared" si="117"/>
        <v>-1.3494263789192777</v>
      </c>
      <c r="C1523" s="28">
        <f t="shared" si="115"/>
        <v>9.5706121661581758</v>
      </c>
      <c r="D1523" s="28">
        <f t="shared" si="119"/>
        <v>1.5194999999999435</v>
      </c>
      <c r="E1523" s="42">
        <f t="shared" si="118"/>
        <v>2.3387560127735629E-2</v>
      </c>
    </row>
    <row r="1524" spans="1:5" x14ac:dyDescent="0.15">
      <c r="A1524" s="28">
        <f t="shared" si="116"/>
        <v>1.5199999999999434</v>
      </c>
      <c r="B1524" s="28">
        <f t="shared" si="117"/>
        <v>-1.3493971444691182</v>
      </c>
      <c r="C1524" s="28">
        <f t="shared" si="115"/>
        <v>9.5705491926455366</v>
      </c>
      <c r="D1524" s="28">
        <f t="shared" si="119"/>
        <v>1.5204999999999433</v>
      </c>
      <c r="E1524" s="42">
        <f t="shared" si="118"/>
        <v>3.2958109320381165E-2</v>
      </c>
    </row>
    <row r="1525" spans="1:5" x14ac:dyDescent="0.15">
      <c r="A1525" s="28">
        <f t="shared" si="116"/>
        <v>1.5209999999999433</v>
      </c>
      <c r="B1525" s="28">
        <f t="shared" si="117"/>
        <v>-1.3493559468324676</v>
      </c>
      <c r="C1525" s="28">
        <f t="shared" si="115"/>
        <v>9.5704604355181857</v>
      </c>
      <c r="D1525" s="28">
        <f t="shared" si="119"/>
        <v>1.5214999999999432</v>
      </c>
      <c r="E1525" s="42">
        <f t="shared" si="118"/>
        <v>4.2528569755899352E-2</v>
      </c>
    </row>
    <row r="1526" spans="1:5" x14ac:dyDescent="0.15">
      <c r="A1526" s="28">
        <f t="shared" si="116"/>
        <v>1.5219999999999432</v>
      </c>
      <c r="B1526" s="28">
        <f t="shared" si="117"/>
        <v>-1.3493027861202727</v>
      </c>
      <c r="C1526" s="28">
        <f t="shared" si="115"/>
        <v>9.5703458808647799</v>
      </c>
      <c r="D1526" s="28">
        <f t="shared" si="119"/>
        <v>1.5224999999999431</v>
      </c>
      <c r="E1526" s="42">
        <f t="shared" si="118"/>
        <v>5.209891563676413E-2</v>
      </c>
    </row>
    <row r="1527" spans="1:5" x14ac:dyDescent="0.15">
      <c r="A1527" s="28">
        <f t="shared" si="116"/>
        <v>1.5229999999999431</v>
      </c>
      <c r="B1527" s="28">
        <f t="shared" si="117"/>
        <v>-1.3492376624757267</v>
      </c>
      <c r="C1527" s="28">
        <f t="shared" si="115"/>
        <v>9.5702055107350184</v>
      </c>
      <c r="D1527" s="28">
        <f t="shared" si="119"/>
        <v>1.523499999999943</v>
      </c>
      <c r="E1527" s="42">
        <f t="shared" si="118"/>
        <v>6.1669121147499145E-2</v>
      </c>
    </row>
    <row r="1528" spans="1:5" x14ac:dyDescent="0.15">
      <c r="A1528" s="28">
        <f t="shared" si="116"/>
        <v>1.523999999999943</v>
      </c>
      <c r="B1528" s="28">
        <f t="shared" si="117"/>
        <v>-1.3491605760742924</v>
      </c>
      <c r="C1528" s="28">
        <f t="shared" si="115"/>
        <v>9.570039303140172</v>
      </c>
      <c r="D1528" s="28">
        <f t="shared" si="119"/>
        <v>1.5244999999999429</v>
      </c>
      <c r="E1528" s="42">
        <f t="shared" si="118"/>
        <v>7.1239160450639313E-2</v>
      </c>
    </row>
    <row r="1529" spans="1:5" x14ac:dyDescent="0.15">
      <c r="A1529" s="28">
        <f t="shared" si="116"/>
        <v>1.5249999999999428</v>
      </c>
      <c r="B1529" s="28">
        <f t="shared" si="117"/>
        <v>-1.349071527123729</v>
      </c>
      <c r="C1529" s="28">
        <f t="shared" si="115"/>
        <v>9.5698472320537498</v>
      </c>
      <c r="D1529" s="28">
        <f t="shared" si="119"/>
        <v>1.5254999999999428</v>
      </c>
      <c r="E1529" s="42">
        <f t="shared" si="118"/>
        <v>8.0809007682693057E-2</v>
      </c>
    </row>
    <row r="1530" spans="1:5" x14ac:dyDescent="0.15">
      <c r="A1530" s="28">
        <f t="shared" si="116"/>
        <v>1.5259999999999427</v>
      </c>
      <c r="B1530" s="28">
        <f t="shared" si="117"/>
        <v>-1.3489705158641256</v>
      </c>
      <c r="C1530" s="28">
        <f t="shared" si="115"/>
        <v>9.5696292674122869</v>
      </c>
      <c r="D1530" s="28">
        <f t="shared" si="119"/>
        <v>1.5264999999999427</v>
      </c>
      <c r="E1530" s="42">
        <f t="shared" si="118"/>
        <v>9.037863695010534E-2</v>
      </c>
    </row>
    <row r="1531" spans="1:5" x14ac:dyDescent="0.15">
      <c r="A1531" s="28">
        <f t="shared" si="116"/>
        <v>1.5269999999999426</v>
      </c>
      <c r="B1531" s="28">
        <f t="shared" si="117"/>
        <v>-1.3488575425679381</v>
      </c>
      <c r="C1531" s="28">
        <f t="shared" si="115"/>
        <v>9.5693853751162479</v>
      </c>
      <c r="D1531" s="28">
        <f t="shared" si="119"/>
        <v>1.5274999999999426</v>
      </c>
      <c r="E1531" s="42">
        <f t="shared" si="118"/>
        <v>9.9948022325221583E-2</v>
      </c>
    </row>
    <row r="1532" spans="1:5" x14ac:dyDescent="0.15">
      <c r="A1532" s="28">
        <f t="shared" si="116"/>
        <v>1.5279999999999425</v>
      </c>
      <c r="B1532" s="28">
        <f t="shared" si="117"/>
        <v>-1.3487326075400317</v>
      </c>
      <c r="C1532" s="28">
        <f t="shared" si="115"/>
        <v>9.5691155170310545</v>
      </c>
      <c r="D1532" s="28">
        <f t="shared" si="119"/>
        <v>1.5284999999999425</v>
      </c>
      <c r="E1532" s="42">
        <f t="shared" si="118"/>
        <v>0.10951713784225264</v>
      </c>
    </row>
    <row r="1533" spans="1:5" x14ac:dyDescent="0.15">
      <c r="A1533" s="28">
        <f t="shared" si="116"/>
        <v>1.5289999999999424</v>
      </c>
      <c r="B1533" s="28">
        <f t="shared" si="117"/>
        <v>-1.3485957111177289</v>
      </c>
      <c r="C1533" s="28">
        <f t="shared" si="115"/>
        <v>9.5688196509882424</v>
      </c>
      <c r="D1533" s="28">
        <f t="shared" si="119"/>
        <v>1.5294999999999424</v>
      </c>
      <c r="E1533" s="42">
        <f t="shared" si="118"/>
        <v>0.11908595749324088</v>
      </c>
    </row>
    <row r="1534" spans="1:5" x14ac:dyDescent="0.15">
      <c r="A1534" s="28">
        <f t="shared" si="116"/>
        <v>1.5299999999999423</v>
      </c>
      <c r="B1534" s="28">
        <f t="shared" si="117"/>
        <v>-1.3484468536708623</v>
      </c>
      <c r="C1534" s="28">
        <f t="shared" si="115"/>
        <v>9.5684977307867332</v>
      </c>
      <c r="D1534" s="28">
        <f t="shared" si="119"/>
        <v>1.5304999999999422</v>
      </c>
      <c r="E1534" s="42">
        <f t="shared" si="118"/>
        <v>0.12865445522402763</v>
      </c>
    </row>
    <row r="1535" spans="1:5" x14ac:dyDescent="0.15">
      <c r="A1535" s="28">
        <f t="shared" si="116"/>
        <v>1.5309999999999422</v>
      </c>
      <c r="B1535" s="28">
        <f t="shared" si="117"/>
        <v>-1.3482860356018322</v>
      </c>
      <c r="C1535" s="28">
        <f t="shared" si="115"/>
        <v>9.5681497061942355</v>
      </c>
      <c r="D1535" s="28">
        <f t="shared" si="119"/>
        <v>1.5314999999999421</v>
      </c>
      <c r="E1535" s="42">
        <f t="shared" si="118"/>
        <v>0.13822260493022187</v>
      </c>
    </row>
    <row r="1536" spans="1:5" x14ac:dyDescent="0.15">
      <c r="A1536" s="28">
        <f t="shared" si="116"/>
        <v>1.5319999999999421</v>
      </c>
      <c r="B1536" s="28">
        <f t="shared" si="117"/>
        <v>-1.3481132573456696</v>
      </c>
      <c r="C1536" s="28">
        <f t="shared" si="115"/>
        <v>9.5677755229487662</v>
      </c>
      <c r="D1536" s="28">
        <f t="shared" si="119"/>
        <v>1.532499999999942</v>
      </c>
      <c r="E1536" s="42">
        <f t="shared" si="118"/>
        <v>0.14779038045317064</v>
      </c>
    </row>
    <row r="1537" spans="1:5" x14ac:dyDescent="0.15">
      <c r="A1537" s="28">
        <f t="shared" si="116"/>
        <v>1.532999999999942</v>
      </c>
      <c r="B1537" s="28">
        <f t="shared" si="117"/>
        <v>-1.3479285193701032</v>
      </c>
      <c r="C1537" s="28">
        <f t="shared" si="115"/>
        <v>9.5673751227603017</v>
      </c>
      <c r="D1537" s="28">
        <f t="shared" si="119"/>
        <v>1.5334999999999419</v>
      </c>
      <c r="E1537" s="42">
        <f t="shared" si="118"/>
        <v>0.15735775557593093</v>
      </c>
    </row>
    <row r="1538" spans="1:5" x14ac:dyDescent="0.15">
      <c r="A1538" s="28">
        <f t="shared" si="116"/>
        <v>1.5339999999999419</v>
      </c>
      <c r="B1538" s="28">
        <f t="shared" si="117"/>
        <v>-1.3477318221756331</v>
      </c>
      <c r="C1538" s="28">
        <f t="shared" si="115"/>
        <v>9.5669484433125405</v>
      </c>
      <c r="D1538" s="28">
        <f t="shared" si="119"/>
        <v>1.5344999999999418</v>
      </c>
      <c r="E1538" s="42">
        <f t="shared" si="118"/>
        <v>0.16692470401924348</v>
      </c>
    </row>
    <row r="1539" spans="1:5" x14ac:dyDescent="0.15">
      <c r="A1539" s="28">
        <f t="shared" si="116"/>
        <v>1.5349999999999417</v>
      </c>
      <c r="B1539" s="28">
        <f t="shared" si="117"/>
        <v>-1.3475231662956091</v>
      </c>
      <c r="C1539" s="28">
        <f t="shared" si="115"/>
        <v>9.5664954182648128</v>
      </c>
      <c r="D1539" s="28">
        <f t="shared" si="119"/>
        <v>1.5354999999999417</v>
      </c>
      <c r="E1539" s="42">
        <f t="shared" si="118"/>
        <v>0.17649119943750829</v>
      </c>
    </row>
    <row r="1540" spans="1:5" x14ac:dyDescent="0.15">
      <c r="A1540" s="28">
        <f t="shared" si="116"/>
        <v>1.5359999999999416</v>
      </c>
      <c r="B1540" s="28">
        <f t="shared" si="117"/>
        <v>-1.3473025522963122</v>
      </c>
      <c r="C1540" s="28">
        <f t="shared" ref="C1540:C1603" si="120">-9.81*SIN(B1540)</f>
        <v>9.5660159772541</v>
      </c>
      <c r="D1540" s="28">
        <f t="shared" si="119"/>
        <v>1.5364999999999416</v>
      </c>
      <c r="E1540" s="42">
        <f t="shared" si="118"/>
        <v>0.18605721541476239</v>
      </c>
    </row>
    <row r="1541" spans="1:5" x14ac:dyDescent="0.15">
      <c r="A1541" s="28">
        <f t="shared" ref="A1541:A1604" si="121">A1540+$I$4</f>
        <v>1.5369999999999415</v>
      </c>
      <c r="B1541" s="28">
        <f t="shared" ref="B1541:B1604" si="122">B1540+E1540/$L$4*$I$4</f>
        <v>-1.3470699807770439</v>
      </c>
      <c r="C1541" s="28">
        <f t="shared" si="120"/>
        <v>9.5655100458971756</v>
      </c>
      <c r="D1541" s="28">
        <f t="shared" si="119"/>
        <v>1.5374999999999415</v>
      </c>
      <c r="E1541" s="42">
        <f t="shared" ref="E1541:E1604" si="123">E1540+C1541*$I$4</f>
        <v>0.19562272546065956</v>
      </c>
    </row>
    <row r="1542" spans="1:5" x14ac:dyDescent="0.15">
      <c r="A1542" s="28">
        <f t="shared" si="121"/>
        <v>1.5379999999999414</v>
      </c>
      <c r="B1542" s="28">
        <f t="shared" si="122"/>
        <v>-1.3468254523702181</v>
      </c>
      <c r="C1542" s="28">
        <f t="shared" si="120"/>
        <v>9.5649775457928925</v>
      </c>
      <c r="D1542" s="28">
        <f t="shared" ref="D1542:D1605" si="124">A1542+$I$4/2</f>
        <v>1.5384999999999414</v>
      </c>
      <c r="E1542" s="42">
        <f t="shared" si="123"/>
        <v>0.20518770300645245</v>
      </c>
    </row>
    <row r="1543" spans="1:5" x14ac:dyDescent="0.15">
      <c r="A1543" s="28">
        <f t="shared" si="121"/>
        <v>1.5389999999999413</v>
      </c>
      <c r="B1543" s="28">
        <f t="shared" si="122"/>
        <v>-1.3465689677414601</v>
      </c>
      <c r="C1543" s="28">
        <f t="shared" si="120"/>
        <v>9.5644183945245853</v>
      </c>
      <c r="D1543" s="28">
        <f t="shared" si="124"/>
        <v>1.5394999999999412</v>
      </c>
      <c r="E1543" s="42">
        <f t="shared" si="123"/>
        <v>0.21475212140097705</v>
      </c>
    </row>
    <row r="1544" spans="1:5" x14ac:dyDescent="0.15">
      <c r="A1544" s="28">
        <f t="shared" si="121"/>
        <v>1.5399999999999412</v>
      </c>
      <c r="B1544" s="28">
        <f t="shared" si="122"/>
        <v>-1.3463005275897089</v>
      </c>
      <c r="C1544" s="28">
        <f t="shared" si="120"/>
        <v>9.5638325056625941</v>
      </c>
      <c r="D1544" s="28">
        <f t="shared" si="124"/>
        <v>1.5404999999999411</v>
      </c>
      <c r="E1544" s="42">
        <f t="shared" si="123"/>
        <v>0.22431595390663964</v>
      </c>
    </row>
    <row r="1545" spans="1:5" x14ac:dyDescent="0.15">
      <c r="A1545" s="28">
        <f t="shared" si="121"/>
        <v>1.5409999999999411</v>
      </c>
      <c r="B1545" s="28">
        <f t="shared" si="122"/>
        <v>-1.3460201326473256</v>
      </c>
      <c r="C1545" s="28">
        <f t="shared" si="120"/>
        <v>9.5632197887669399</v>
      </c>
      <c r="D1545" s="28">
        <f t="shared" si="124"/>
        <v>1.541499999999941</v>
      </c>
      <c r="E1545" s="42">
        <f t="shared" si="123"/>
        <v>0.23387917369540659</v>
      </c>
    </row>
    <row r="1546" spans="1:5" x14ac:dyDescent="0.15">
      <c r="A1546" s="28">
        <f t="shared" si="121"/>
        <v>1.541999999999941</v>
      </c>
      <c r="B1546" s="28">
        <f t="shared" si="122"/>
        <v>-1.3457277836802064</v>
      </c>
      <c r="C1546" s="28">
        <f t="shared" si="120"/>
        <v>9.5625801493901061</v>
      </c>
      <c r="D1546" s="28">
        <f t="shared" si="124"/>
        <v>1.5424999999999409</v>
      </c>
      <c r="E1546" s="42">
        <f t="shared" si="123"/>
        <v>0.24344175384479669</v>
      </c>
    </row>
    <row r="1547" spans="1:5" x14ac:dyDescent="0.15">
      <c r="A1547" s="28">
        <f t="shared" si="121"/>
        <v>1.5429999999999409</v>
      </c>
      <c r="B1547" s="28">
        <f t="shared" si="122"/>
        <v>-1.3454234814879005</v>
      </c>
      <c r="C1547" s="28">
        <f t="shared" si="120"/>
        <v>9.5619134890799611</v>
      </c>
      <c r="D1547" s="28">
        <f t="shared" si="124"/>
        <v>1.5434999999999408</v>
      </c>
      <c r="E1547" s="42">
        <f t="shared" si="123"/>
        <v>0.25300366733387664</v>
      </c>
    </row>
    <row r="1548" spans="1:5" x14ac:dyDescent="0.15">
      <c r="A1548" s="28">
        <f t="shared" si="121"/>
        <v>1.5439999999999408</v>
      </c>
      <c r="B1548" s="28">
        <f t="shared" si="122"/>
        <v>-1.3451072269037332</v>
      </c>
      <c r="C1548" s="28">
        <f t="shared" si="120"/>
        <v>9.5612197053828112</v>
      </c>
      <c r="D1548" s="28">
        <f t="shared" si="124"/>
        <v>1.5444999999999407</v>
      </c>
      <c r="E1548" s="42">
        <f t="shared" si="123"/>
        <v>0.26256488703925945</v>
      </c>
    </row>
    <row r="1549" spans="1:5" x14ac:dyDescent="0.15">
      <c r="A1549" s="28">
        <f t="shared" si="121"/>
        <v>1.5449999999999406</v>
      </c>
      <c r="B1549" s="28">
        <f t="shared" si="122"/>
        <v>-1.3447790207949342</v>
      </c>
      <c r="C1549" s="28">
        <f t="shared" si="120"/>
        <v>9.5604986918465897</v>
      </c>
      <c r="D1549" s="28">
        <f t="shared" si="124"/>
        <v>1.5454999999999406</v>
      </c>
      <c r="E1549" s="42">
        <f t="shared" si="123"/>
        <v>0.27212538573110606</v>
      </c>
    </row>
    <row r="1550" spans="1:5" x14ac:dyDescent="0.15">
      <c r="A1550" s="28">
        <f t="shared" si="121"/>
        <v>1.5459999999999405</v>
      </c>
      <c r="B1550" s="28">
        <f t="shared" si="122"/>
        <v>-1.3444388640627702</v>
      </c>
      <c r="C1550" s="28">
        <f t="shared" si="120"/>
        <v>9.5597503380241662</v>
      </c>
      <c r="D1550" s="28">
        <f t="shared" si="124"/>
        <v>1.5464999999999405</v>
      </c>
      <c r="E1550" s="42">
        <f t="shared" si="123"/>
        <v>0.2816851360691302</v>
      </c>
    </row>
    <row r="1551" spans="1:5" x14ac:dyDescent="0.15">
      <c r="A1551" s="28">
        <f t="shared" si="121"/>
        <v>1.5469999999999404</v>
      </c>
      <c r="B1551" s="28">
        <f t="shared" si="122"/>
        <v>-1.3440867576426838</v>
      </c>
      <c r="C1551" s="28">
        <f t="shared" si="120"/>
        <v>9.5589745294768065</v>
      </c>
      <c r="D1551" s="28">
        <f t="shared" si="124"/>
        <v>1.5474999999999404</v>
      </c>
      <c r="E1551" s="42">
        <f t="shared" si="123"/>
        <v>0.291244110598607</v>
      </c>
    </row>
    <row r="1552" spans="1:5" x14ac:dyDescent="0.15">
      <c r="A1552" s="28">
        <f t="shared" si="121"/>
        <v>1.5479999999999403</v>
      </c>
      <c r="B1552" s="28">
        <f t="shared" si="122"/>
        <v>-1.3437227025044356</v>
      </c>
      <c r="C1552" s="28">
        <f t="shared" si="120"/>
        <v>9.5581711477777542</v>
      </c>
      <c r="D1552" s="28">
        <f t="shared" si="124"/>
        <v>1.5484999999999403</v>
      </c>
      <c r="E1552" s="42">
        <f t="shared" si="123"/>
        <v>0.30080228174638474</v>
      </c>
    </row>
    <row r="1553" spans="1:5" x14ac:dyDescent="0.15">
      <c r="A1553" s="28">
        <f t="shared" si="121"/>
        <v>1.5489999999999402</v>
      </c>
      <c r="B1553" s="28">
        <f t="shared" si="122"/>
        <v>-1.3433466996522525</v>
      </c>
      <c r="C1553" s="28">
        <f t="shared" si="120"/>
        <v>9.5573400705159521</v>
      </c>
      <c r="D1553" s="28">
        <f t="shared" si="124"/>
        <v>1.5494999999999401</v>
      </c>
      <c r="E1553" s="42">
        <f t="shared" si="123"/>
        <v>0.31035962181690069</v>
      </c>
    </row>
    <row r="1554" spans="1:5" x14ac:dyDescent="0.15">
      <c r="A1554" s="28">
        <f t="shared" si="121"/>
        <v>1.5499999999999401</v>
      </c>
      <c r="B1554" s="28">
        <f t="shared" si="122"/>
        <v>-1.3429587501249813</v>
      </c>
      <c r="C1554" s="28">
        <f t="shared" si="120"/>
        <v>9.5564811712999003</v>
      </c>
      <c r="D1554" s="28">
        <f t="shared" si="124"/>
        <v>1.55049999999994</v>
      </c>
      <c r="E1554" s="42">
        <f t="shared" si="123"/>
        <v>0.31991610298820061</v>
      </c>
    </row>
    <row r="1555" spans="1:5" x14ac:dyDescent="0.15">
      <c r="A1555" s="28">
        <f t="shared" si="121"/>
        <v>1.55099999999994</v>
      </c>
      <c r="B1555" s="28">
        <f t="shared" si="122"/>
        <v>-1.3425588549962462</v>
      </c>
      <c r="C1555" s="28">
        <f t="shared" si="120"/>
        <v>9.5555943197616546</v>
      </c>
      <c r="D1555" s="28">
        <f t="shared" si="124"/>
        <v>1.5514999999999399</v>
      </c>
      <c r="E1555" s="42">
        <f t="shared" si="123"/>
        <v>0.32947169730796227</v>
      </c>
    </row>
    <row r="1556" spans="1:5" x14ac:dyDescent="0.15">
      <c r="A1556" s="28">
        <f t="shared" si="121"/>
        <v>1.5519999999999399</v>
      </c>
      <c r="B1556" s="28">
        <f t="shared" si="122"/>
        <v>-1.3421470153746111</v>
      </c>
      <c r="C1556" s="28">
        <f t="shared" si="120"/>
        <v>9.554679381560959</v>
      </c>
      <c r="D1556" s="28">
        <f t="shared" si="124"/>
        <v>1.5524999999999398</v>
      </c>
      <c r="E1556" s="42">
        <f t="shared" si="123"/>
        <v>0.33902637668952323</v>
      </c>
    </row>
    <row r="1557" spans="1:5" x14ac:dyDescent="0.15">
      <c r="A1557" s="28">
        <f t="shared" si="121"/>
        <v>1.5529999999999398</v>
      </c>
      <c r="B1557" s="28">
        <f t="shared" si="122"/>
        <v>-1.3417232324037491</v>
      </c>
      <c r="C1557" s="28">
        <f t="shared" si="120"/>
        <v>9.5537362183895223</v>
      </c>
      <c r="D1557" s="28">
        <f t="shared" si="124"/>
        <v>1.5534999999999397</v>
      </c>
      <c r="E1557" s="42">
        <f t="shared" si="123"/>
        <v>0.34858011290791274</v>
      </c>
    </row>
    <row r="1558" spans="1:5" x14ac:dyDescent="0.15">
      <c r="A1558" s="28">
        <f t="shared" si="121"/>
        <v>1.5539999999999397</v>
      </c>
      <c r="B1558" s="28">
        <f t="shared" si="122"/>
        <v>-1.3412875072626143</v>
      </c>
      <c r="C1558" s="28">
        <f t="shared" si="120"/>
        <v>9.5527646879754275</v>
      </c>
      <c r="D1558" s="28">
        <f t="shared" si="124"/>
        <v>1.5544999999999396</v>
      </c>
      <c r="E1558" s="42">
        <f t="shared" si="123"/>
        <v>0.35813287759588819</v>
      </c>
    </row>
    <row r="1559" spans="1:5" x14ac:dyDescent="0.15">
      <c r="A1559" s="28">
        <f t="shared" si="121"/>
        <v>1.5549999999999395</v>
      </c>
      <c r="B1559" s="28">
        <f t="shared" si="122"/>
        <v>-1.3408398411656195</v>
      </c>
      <c r="C1559" s="28">
        <f t="shared" si="120"/>
        <v>9.5517646440876991</v>
      </c>
      <c r="D1559" s="28">
        <f t="shared" si="124"/>
        <v>1.5554999999999395</v>
      </c>
      <c r="E1559" s="42">
        <f t="shared" si="123"/>
        <v>0.36768464223997588</v>
      </c>
    </row>
    <row r="1560" spans="1:5" x14ac:dyDescent="0.15">
      <c r="A1560" s="28">
        <f t="shared" si="121"/>
        <v>1.5559999999999394</v>
      </c>
      <c r="B1560" s="28">
        <f t="shared" si="122"/>
        <v>-1.3403802353628196</v>
      </c>
      <c r="C1560" s="28">
        <f t="shared" si="120"/>
        <v>9.5507359365409918</v>
      </c>
      <c r="D1560" s="28">
        <f t="shared" si="124"/>
        <v>1.5564999999999394</v>
      </c>
      <c r="E1560" s="42">
        <f t="shared" si="123"/>
        <v>0.37723537817651687</v>
      </c>
    </row>
    <row r="1561" spans="1:5" x14ac:dyDescent="0.15">
      <c r="A1561" s="28">
        <f t="shared" si="121"/>
        <v>1.5569999999999393</v>
      </c>
      <c r="B1561" s="28">
        <f t="shared" si="122"/>
        <v>-1.339908691140099</v>
      </c>
      <c r="C1561" s="28">
        <f t="shared" si="120"/>
        <v>9.5496784112004427</v>
      </c>
      <c r="D1561" s="28">
        <f t="shared" si="124"/>
        <v>1.5574999999999393</v>
      </c>
      <c r="E1561" s="42">
        <f t="shared" si="123"/>
        <v>0.38678505658771734</v>
      </c>
    </row>
    <row r="1562" spans="1:5" x14ac:dyDescent="0.15">
      <c r="A1562" s="28">
        <f t="shared" si="121"/>
        <v>1.5579999999999392</v>
      </c>
      <c r="B1562" s="28">
        <f t="shared" si="122"/>
        <v>-1.3394252098193644</v>
      </c>
      <c r="C1562" s="28">
        <f t="shared" si="120"/>
        <v>9.5485919099866621</v>
      </c>
      <c r="D1562" s="28">
        <f t="shared" si="124"/>
        <v>1.5584999999999392</v>
      </c>
      <c r="E1562" s="42">
        <f t="shared" si="123"/>
        <v>0.39633364849770397</v>
      </c>
    </row>
    <row r="1563" spans="1:5" x14ac:dyDescent="0.15">
      <c r="A1563" s="28">
        <f t="shared" si="121"/>
        <v>1.5589999999999391</v>
      </c>
      <c r="B1563" s="28">
        <f t="shared" si="122"/>
        <v>-1.3389297927587422</v>
      </c>
      <c r="C1563" s="28">
        <f t="shared" si="120"/>
        <v>9.5474762708808658</v>
      </c>
      <c r="D1563" s="28">
        <f t="shared" si="124"/>
        <v>1.559499999999939</v>
      </c>
      <c r="E1563" s="42">
        <f t="shared" si="123"/>
        <v>0.40588112476858484</v>
      </c>
    </row>
    <row r="1564" spans="1:5" x14ac:dyDescent="0.15">
      <c r="A1564" s="28">
        <f t="shared" si="121"/>
        <v>1.559999999999939</v>
      </c>
      <c r="B1564" s="28">
        <f t="shared" si="122"/>
        <v>-1.3384224413527814</v>
      </c>
      <c r="C1564" s="28">
        <f t="shared" si="120"/>
        <v>9.5463313279301634</v>
      </c>
      <c r="D1564" s="28">
        <f t="shared" si="124"/>
        <v>1.5604999999999389</v>
      </c>
      <c r="E1564" s="42">
        <f t="shared" si="123"/>
        <v>0.41542745609651499</v>
      </c>
    </row>
    <row r="1565" spans="1:5" x14ac:dyDescent="0.15">
      <c r="A1565" s="28">
        <f t="shared" si="121"/>
        <v>1.5609999999999389</v>
      </c>
      <c r="B1565" s="28">
        <f t="shared" si="122"/>
        <v>-1.3379031570326607</v>
      </c>
      <c r="C1565" s="28">
        <f t="shared" si="120"/>
        <v>9.545156911252997</v>
      </c>
      <c r="D1565" s="28">
        <f t="shared" si="124"/>
        <v>1.5614999999999388</v>
      </c>
      <c r="E1565" s="42">
        <f t="shared" si="123"/>
        <v>0.42497261300776801</v>
      </c>
    </row>
    <row r="1566" spans="1:5" x14ac:dyDescent="0.15">
      <c r="A1566" s="28">
        <f t="shared" si="121"/>
        <v>1.5619999999999388</v>
      </c>
      <c r="B1566" s="28">
        <f t="shared" si="122"/>
        <v>-1.3373719412664009</v>
      </c>
      <c r="C1566" s="28">
        <f t="shared" si="120"/>
        <v>9.5439528470447197</v>
      </c>
      <c r="D1566" s="28">
        <f t="shared" si="124"/>
        <v>1.5624999999999387</v>
      </c>
      <c r="E1566" s="42">
        <f t="shared" si="123"/>
        <v>0.43451656585481274</v>
      </c>
    </row>
    <row r="1567" spans="1:5" x14ac:dyDescent="0.15">
      <c r="A1567" s="28">
        <f t="shared" si="121"/>
        <v>1.5629999999999387</v>
      </c>
      <c r="B1567" s="28">
        <f t="shared" si="122"/>
        <v>-1.3368287955590823</v>
      </c>
      <c r="C1567" s="28">
        <f t="shared" si="120"/>
        <v>9.5427189575833378</v>
      </c>
      <c r="D1567" s="28">
        <f t="shared" si="124"/>
        <v>1.5634999999999386</v>
      </c>
      <c r="E1567" s="42">
        <f t="shared" si="123"/>
        <v>0.44405928481239609</v>
      </c>
    </row>
    <row r="1568" spans="1:5" x14ac:dyDescent="0.15">
      <c r="A1568" s="28">
        <f t="shared" si="121"/>
        <v>1.5639999999999386</v>
      </c>
      <c r="B1568" s="28">
        <f t="shared" si="122"/>
        <v>-1.3362737214530669</v>
      </c>
      <c r="C1568" s="28">
        <f t="shared" si="120"/>
        <v>9.5414550612354017</v>
      </c>
      <c r="D1568" s="28">
        <f t="shared" si="124"/>
        <v>1.5644999999999385</v>
      </c>
      <c r="E1568" s="42">
        <f t="shared" si="123"/>
        <v>0.45360073987363148</v>
      </c>
    </row>
    <row r="1569" spans="1:5" x14ac:dyDescent="0.15">
      <c r="A1569" s="28">
        <f t="shared" si="121"/>
        <v>1.5649999999999384</v>
      </c>
      <c r="B1569" s="28">
        <f t="shared" si="122"/>
        <v>-1.3357067205282249</v>
      </c>
      <c r="C1569" s="28">
        <f t="shared" si="120"/>
        <v>9.5401609724620542</v>
      </c>
      <c r="D1569" s="28">
        <f t="shared" si="124"/>
        <v>1.5654999999999384</v>
      </c>
      <c r="E1569" s="42">
        <f t="shared" si="123"/>
        <v>0.46314090084609355</v>
      </c>
    </row>
    <row r="1570" spans="1:5" x14ac:dyDescent="0.15">
      <c r="A1570" s="28">
        <f t="shared" si="121"/>
        <v>1.5659999999999383</v>
      </c>
      <c r="B1570" s="28">
        <f t="shared" si="122"/>
        <v>-1.3351277944021673</v>
      </c>
      <c r="C1570" s="28">
        <f t="shared" si="120"/>
        <v>9.5388365018252319</v>
      </c>
      <c r="D1570" s="28">
        <f t="shared" si="124"/>
        <v>1.5664999999999383</v>
      </c>
      <c r="E1570" s="42">
        <f t="shared" si="123"/>
        <v>0.47267973734791879</v>
      </c>
    </row>
    <row r="1571" spans="1:5" x14ac:dyDescent="0.15">
      <c r="A1571" s="28">
        <f t="shared" si="121"/>
        <v>1.5669999999999382</v>
      </c>
      <c r="B1571" s="28">
        <f t="shared" si="122"/>
        <v>-1.3345369447304825</v>
      </c>
      <c r="C1571" s="28">
        <f t="shared" si="120"/>
        <v>9.537481455994028</v>
      </c>
      <c r="D1571" s="28">
        <f t="shared" si="124"/>
        <v>1.5674999999999382</v>
      </c>
      <c r="E1571" s="42">
        <f t="shared" si="123"/>
        <v>0.48221721880391283</v>
      </c>
    </row>
    <row r="1572" spans="1:5" x14ac:dyDescent="0.15">
      <c r="A1572" s="28">
        <f t="shared" si="121"/>
        <v>1.5679999999999381</v>
      </c>
      <c r="B1572" s="28">
        <f t="shared" si="122"/>
        <v>-1.3339341732069776</v>
      </c>
      <c r="C1572" s="28">
        <f t="shared" si="120"/>
        <v>9.5360956377512167</v>
      </c>
      <c r="D1572" s="28">
        <f t="shared" si="124"/>
        <v>1.5684999999999381</v>
      </c>
      <c r="E1572" s="42">
        <f t="shared" si="123"/>
        <v>0.49175331444166404</v>
      </c>
    </row>
    <row r="1573" spans="1:5" x14ac:dyDescent="0.15">
      <c r="A1573" s="28">
        <f t="shared" si="121"/>
        <v>1.568999999999938</v>
      </c>
      <c r="B1573" s="28">
        <f t="shared" si="122"/>
        <v>-1.3333194815639255</v>
      </c>
      <c r="C1573" s="28">
        <f t="shared" si="120"/>
        <v>9.5346788459999239</v>
      </c>
      <c r="D1573" s="28">
        <f t="shared" si="124"/>
        <v>1.5694999999999379</v>
      </c>
      <c r="E1573" s="42">
        <f t="shared" si="123"/>
        <v>0.50128799328766394</v>
      </c>
    </row>
    <row r="1574" spans="1:5" x14ac:dyDescent="0.15">
      <c r="A1574" s="28">
        <f t="shared" si="121"/>
        <v>1.5699999999999379</v>
      </c>
      <c r="B1574" s="28">
        <f t="shared" si="122"/>
        <v>-1.3326928715723159</v>
      </c>
      <c r="C1574" s="28">
        <f t="shared" si="120"/>
        <v>9.5332308757704887</v>
      </c>
      <c r="D1574" s="28">
        <f t="shared" si="124"/>
        <v>1.5704999999999378</v>
      </c>
      <c r="E1574" s="42">
        <f t="shared" si="123"/>
        <v>0.51082122416343445</v>
      </c>
    </row>
    <row r="1575" spans="1:5" x14ac:dyDescent="0.15">
      <c r="A1575" s="28">
        <f t="shared" si="121"/>
        <v>1.5709999999999378</v>
      </c>
      <c r="B1575" s="28">
        <f t="shared" si="122"/>
        <v>-1.3320543450421116</v>
      </c>
      <c r="C1575" s="28">
        <f t="shared" si="120"/>
        <v>9.531751518227459</v>
      </c>
      <c r="D1575" s="28">
        <f t="shared" si="124"/>
        <v>1.5714999999999377</v>
      </c>
      <c r="E1575" s="42">
        <f t="shared" si="123"/>
        <v>0.52035297568166194</v>
      </c>
    </row>
    <row r="1576" spans="1:5" x14ac:dyDescent="0.15">
      <c r="A1576" s="28">
        <f t="shared" si="121"/>
        <v>1.5719999999999377</v>
      </c>
      <c r="B1576" s="28">
        <f t="shared" si="122"/>
        <v>-1.3314039038225096</v>
      </c>
      <c r="C1576" s="28">
        <f t="shared" si="120"/>
        <v>9.5302405606767771</v>
      </c>
      <c r="D1576" s="28">
        <f t="shared" si="124"/>
        <v>1.5724999999999376</v>
      </c>
      <c r="E1576" s="42">
        <f t="shared" si="123"/>
        <v>0.52988321624233869</v>
      </c>
    </row>
    <row r="1577" spans="1:5" x14ac:dyDescent="0.15">
      <c r="A1577" s="28">
        <f t="shared" si="121"/>
        <v>1.5729999999999376</v>
      </c>
      <c r="B1577" s="28">
        <f t="shared" si="122"/>
        <v>-1.3307415498022066</v>
      </c>
      <c r="C1577" s="28">
        <f t="shared" si="120"/>
        <v>9.5286977865731188</v>
      </c>
      <c r="D1577" s="28">
        <f t="shared" si="124"/>
        <v>1.5734999999999375</v>
      </c>
      <c r="E1577" s="42">
        <f t="shared" si="123"/>
        <v>0.53941191402891187</v>
      </c>
    </row>
    <row r="1578" spans="1:5" x14ac:dyDescent="0.15">
      <c r="A1578" s="28">
        <f t="shared" si="121"/>
        <v>1.5739999999999374</v>
      </c>
      <c r="B1578" s="28">
        <f t="shared" si="122"/>
        <v>-1.3300672849096704</v>
      </c>
      <c r="C1578" s="28">
        <f t="shared" si="120"/>
        <v>9.5271229755274014</v>
      </c>
      <c r="D1578" s="28">
        <f t="shared" si="124"/>
        <v>1.5744999999999374</v>
      </c>
      <c r="E1578" s="42">
        <f t="shared" si="123"/>
        <v>0.54893903700443925</v>
      </c>
    </row>
    <row r="1579" spans="1:5" x14ac:dyDescent="0.15">
      <c r="A1579" s="28">
        <f t="shared" si="121"/>
        <v>1.5749999999999373</v>
      </c>
      <c r="B1579" s="28">
        <f t="shared" si="122"/>
        <v>-1.3293811111134148</v>
      </c>
      <c r="C1579" s="28">
        <f t="shared" si="120"/>
        <v>9.5255159033144778</v>
      </c>
      <c r="D1579" s="28">
        <f t="shared" si="124"/>
        <v>1.5754999999999373</v>
      </c>
      <c r="E1579" s="42">
        <f t="shared" si="123"/>
        <v>0.55846455290775376</v>
      </c>
    </row>
    <row r="1580" spans="1:5" x14ac:dyDescent="0.15">
      <c r="A1580" s="28">
        <f t="shared" si="121"/>
        <v>1.5759999999999372</v>
      </c>
      <c r="B1580" s="28">
        <f t="shared" si="122"/>
        <v>-1.3286830304222801</v>
      </c>
      <c r="C1580" s="28">
        <f t="shared" si="120"/>
        <v>9.5238763418809871</v>
      </c>
      <c r="D1580" s="28">
        <f t="shared" si="124"/>
        <v>1.5764999999999372</v>
      </c>
      <c r="E1580" s="42">
        <f t="shared" si="123"/>
        <v>0.56798842924963477</v>
      </c>
    </row>
    <row r="1581" spans="1:5" x14ac:dyDescent="0.15">
      <c r="A1581" s="28">
        <f t="shared" si="121"/>
        <v>1.5769999999999371</v>
      </c>
      <c r="B1581" s="28">
        <f t="shared" si="122"/>
        <v>-1.3279730448857181</v>
      </c>
      <c r="C1581" s="28">
        <f t="shared" si="120"/>
        <v>9.5222040593533865</v>
      </c>
      <c r="D1581" s="28">
        <f t="shared" si="124"/>
        <v>1.5774999999999371</v>
      </c>
      <c r="E1581" s="42">
        <f t="shared" si="123"/>
        <v>0.57751063330898811</v>
      </c>
    </row>
    <row r="1582" spans="1:5" x14ac:dyDescent="0.15">
      <c r="A1582" s="28">
        <f t="shared" si="121"/>
        <v>1.577999999999937</v>
      </c>
      <c r="B1582" s="28">
        <f t="shared" si="122"/>
        <v>-1.3272511565940819</v>
      </c>
      <c r="C1582" s="28">
        <f t="shared" si="120"/>
        <v>9.5204988200461589</v>
      </c>
      <c r="D1582" s="28">
        <f t="shared" si="124"/>
        <v>1.578499999999937</v>
      </c>
      <c r="E1582" s="42">
        <f t="shared" si="123"/>
        <v>0.58703113212903424</v>
      </c>
    </row>
    <row r="1583" spans="1:5" x14ac:dyDescent="0.15">
      <c r="A1583" s="28">
        <f t="shared" si="121"/>
        <v>1.5789999999999369</v>
      </c>
      <c r="B1583" s="28">
        <f t="shared" si="122"/>
        <v>-1.3265173676789206</v>
      </c>
      <c r="C1583" s="28">
        <f t="shared" si="120"/>
        <v>9.5187603844702036</v>
      </c>
      <c r="D1583" s="28">
        <f t="shared" si="124"/>
        <v>1.5794999999999368</v>
      </c>
      <c r="E1583" s="42">
        <f t="shared" si="123"/>
        <v>0.59654989251350443</v>
      </c>
    </row>
    <row r="1584" spans="1:5" x14ac:dyDescent="0.15">
      <c r="A1584" s="28">
        <f t="shared" si="121"/>
        <v>1.5799999999999368</v>
      </c>
      <c r="B1584" s="28">
        <f t="shared" si="122"/>
        <v>-1.3257716803132786</v>
      </c>
      <c r="C1584" s="28">
        <f t="shared" si="120"/>
        <v>9.5169885093413971</v>
      </c>
      <c r="D1584" s="28">
        <f t="shared" si="124"/>
        <v>1.5804999999999367</v>
      </c>
      <c r="E1584" s="42">
        <f t="shared" si="123"/>
        <v>0.60606688102284578</v>
      </c>
    </row>
    <row r="1585" spans="1:5" x14ac:dyDescent="0.15">
      <c r="A1585" s="28">
        <f t="shared" si="121"/>
        <v>1.5809999999999367</v>
      </c>
      <c r="B1585" s="28">
        <f t="shared" si="122"/>
        <v>-1.3250140967120001</v>
      </c>
      <c r="C1585" s="28">
        <f t="shared" si="120"/>
        <v>9.515182947589345</v>
      </c>
      <c r="D1585" s="28">
        <f t="shared" si="124"/>
        <v>1.5814999999999366</v>
      </c>
      <c r="E1585" s="42">
        <f t="shared" si="123"/>
        <v>0.61558206397043513</v>
      </c>
    </row>
    <row r="1586" spans="1:5" x14ac:dyDescent="0.15">
      <c r="A1586" s="28">
        <f t="shared" si="121"/>
        <v>1.5819999999999366</v>
      </c>
      <c r="B1586" s="28">
        <f t="shared" si="122"/>
        <v>-1.3242446191320369</v>
      </c>
      <c r="C1586" s="28">
        <f t="shared" si="120"/>
        <v>9.5133434483663155</v>
      </c>
      <c r="D1586" s="28">
        <f t="shared" si="124"/>
        <v>1.5824999999999365</v>
      </c>
      <c r="E1586" s="42">
        <f t="shared" si="123"/>
        <v>0.62509540741880143</v>
      </c>
    </row>
    <row r="1587" spans="1:5" x14ac:dyDescent="0.15">
      <c r="A1587" s="28">
        <f t="shared" si="121"/>
        <v>1.5829999999999365</v>
      </c>
      <c r="B1587" s="28">
        <f t="shared" si="122"/>
        <v>-1.3234632498727634</v>
      </c>
      <c r="C1587" s="28">
        <f t="shared" si="120"/>
        <v>9.5114697570563589</v>
      </c>
      <c r="D1587" s="28">
        <f t="shared" si="124"/>
        <v>1.5834999999999364</v>
      </c>
      <c r="E1587" s="42">
        <f t="shared" si="123"/>
        <v>0.63460687717585784</v>
      </c>
    </row>
    <row r="1588" spans="1:5" x14ac:dyDescent="0.15">
      <c r="A1588" s="28">
        <f t="shared" si="121"/>
        <v>1.5839999999999363</v>
      </c>
      <c r="B1588" s="28">
        <f t="shared" si="122"/>
        <v>-1.3226699912762936</v>
      </c>
      <c r="C1588" s="28">
        <f t="shared" si="120"/>
        <v>9.5095616152846052</v>
      </c>
      <c r="D1588" s="28">
        <f t="shared" si="124"/>
        <v>1.5844999999999363</v>
      </c>
      <c r="E1588" s="42">
        <f t="shared" si="123"/>
        <v>0.64411643879114244</v>
      </c>
    </row>
    <row r="1589" spans="1:5" x14ac:dyDescent="0.15">
      <c r="A1589" s="28">
        <f t="shared" si="121"/>
        <v>1.5849999999999362</v>
      </c>
      <c r="B1589" s="28">
        <f t="shared" si="122"/>
        <v>-1.3218648457278046</v>
      </c>
      <c r="C1589" s="28">
        <f t="shared" si="120"/>
        <v>9.5076187609267766</v>
      </c>
      <c r="D1589" s="28">
        <f t="shared" si="124"/>
        <v>1.5854999999999362</v>
      </c>
      <c r="E1589" s="42">
        <f t="shared" si="123"/>
        <v>0.6536240575520692</v>
      </c>
    </row>
    <row r="1590" spans="1:5" x14ac:dyDescent="0.15">
      <c r="A1590" s="28">
        <f t="shared" si="121"/>
        <v>1.5859999999999361</v>
      </c>
      <c r="B1590" s="28">
        <f t="shared" si="122"/>
        <v>-1.3210478156558645</v>
      </c>
      <c r="C1590" s="28">
        <f t="shared" si="120"/>
        <v>9.5056409281188632</v>
      </c>
      <c r="D1590" s="28">
        <f t="shared" si="124"/>
        <v>1.5864999999999361</v>
      </c>
      <c r="E1590" s="42">
        <f t="shared" si="123"/>
        <v>0.6631296984801881</v>
      </c>
    </row>
    <row r="1591" spans="1:5" x14ac:dyDescent="0.15">
      <c r="A1591" s="28">
        <f t="shared" si="121"/>
        <v>1.586999999999936</v>
      </c>
      <c r="B1591" s="28">
        <f t="shared" si="122"/>
        <v>-1.3202189035327643</v>
      </c>
      <c r="C1591" s="28">
        <f t="shared" si="120"/>
        <v>9.5036278472670048</v>
      </c>
      <c r="D1591" s="28">
        <f t="shared" si="124"/>
        <v>1.587499999999936</v>
      </c>
      <c r="E1591" s="42">
        <f t="shared" si="123"/>
        <v>0.67263332632745509</v>
      </c>
    </row>
    <row r="1592" spans="1:5" x14ac:dyDescent="0.15">
      <c r="A1592" s="28">
        <f t="shared" si="121"/>
        <v>1.5879999999999359</v>
      </c>
      <c r="B1592" s="28">
        <f t="shared" si="122"/>
        <v>-1.3193781118748549</v>
      </c>
      <c r="C1592" s="28">
        <f t="shared" si="120"/>
        <v>9.5015792450575809</v>
      </c>
      <c r="D1592" s="28">
        <f t="shared" si="124"/>
        <v>1.5884999999999359</v>
      </c>
      <c r="E1592" s="42">
        <f t="shared" si="123"/>
        <v>0.68213490557251266</v>
      </c>
    </row>
    <row r="1593" spans="1:5" x14ac:dyDescent="0.15">
      <c r="A1593" s="28">
        <f t="shared" si="121"/>
        <v>1.5889999999999358</v>
      </c>
      <c r="B1593" s="28">
        <f t="shared" si="122"/>
        <v>-1.3185254432428892</v>
      </c>
      <c r="C1593" s="28">
        <f t="shared" si="120"/>
        <v>9.4994948444674776</v>
      </c>
      <c r="D1593" s="28">
        <f t="shared" si="124"/>
        <v>1.5894999999999357</v>
      </c>
      <c r="E1593" s="42">
        <f t="shared" si="123"/>
        <v>0.6916344004169801</v>
      </c>
    </row>
    <row r="1594" spans="1:5" x14ac:dyDescent="0.15">
      <c r="A1594" s="28">
        <f t="shared" si="121"/>
        <v>1.5899999999999357</v>
      </c>
      <c r="B1594" s="28">
        <f t="shared" si="122"/>
        <v>-1.317660900242368</v>
      </c>
      <c r="C1594" s="28">
        <f t="shared" si="120"/>
        <v>9.4973743647745632</v>
      </c>
      <c r="D1594" s="28">
        <f t="shared" si="124"/>
        <v>1.5904999999999356</v>
      </c>
      <c r="E1594" s="42">
        <f t="shared" si="123"/>
        <v>0.7011317747817547</v>
      </c>
    </row>
    <row r="1595" spans="1:5" x14ac:dyDescent="0.15">
      <c r="A1595" s="28">
        <f t="shared" si="121"/>
        <v>1.5909999999999356</v>
      </c>
      <c r="B1595" s="28">
        <f t="shared" si="122"/>
        <v>-1.3167844855238908</v>
      </c>
      <c r="C1595" s="28">
        <f t="shared" si="120"/>
        <v>9.4952175215683745</v>
      </c>
      <c r="D1595" s="28">
        <f t="shared" si="124"/>
        <v>1.5914999999999355</v>
      </c>
      <c r="E1595" s="42">
        <f t="shared" si="123"/>
        <v>0.71062699230332305</v>
      </c>
    </row>
    <row r="1596" spans="1:5" x14ac:dyDescent="0.15">
      <c r="A1596" s="28">
        <f t="shared" si="121"/>
        <v>1.5919999999999355</v>
      </c>
      <c r="B1596" s="28">
        <f t="shared" si="122"/>
        <v>-1.3158962017835116</v>
      </c>
      <c r="C1596" s="28">
        <f t="shared" si="120"/>
        <v>9.4930240267609936</v>
      </c>
      <c r="D1596" s="28">
        <f t="shared" si="124"/>
        <v>1.5924999999999354</v>
      </c>
      <c r="E1596" s="42">
        <f t="shared" si="123"/>
        <v>0.72012001633008405</v>
      </c>
    </row>
    <row r="1597" spans="1:5" x14ac:dyDescent="0.15">
      <c r="A1597" s="28">
        <f t="shared" si="121"/>
        <v>1.5929999999999354</v>
      </c>
      <c r="B1597" s="28">
        <f t="shared" si="122"/>
        <v>-1.314996051763099</v>
      </c>
      <c r="C1597" s="28">
        <f t="shared" si="120"/>
        <v>9.4907935885981392</v>
      </c>
      <c r="D1597" s="28">
        <f t="shared" si="124"/>
        <v>1.5934999999999353</v>
      </c>
      <c r="E1597" s="42">
        <f t="shared" si="123"/>
        <v>0.72961080991868221</v>
      </c>
    </row>
    <row r="1598" spans="1:5" x14ac:dyDescent="0.15">
      <c r="A1598" s="28">
        <f t="shared" si="121"/>
        <v>1.5939999999999352</v>
      </c>
      <c r="B1598" s="28">
        <f t="shared" si="122"/>
        <v>-1.3140840382507006</v>
      </c>
      <c r="C1598" s="28">
        <f t="shared" si="120"/>
        <v>9.4885259116704699</v>
      </c>
      <c r="D1598" s="28">
        <f t="shared" si="124"/>
        <v>1.5944999999999352</v>
      </c>
      <c r="E1598" s="42">
        <f t="shared" si="123"/>
        <v>0.7390993358303527</v>
      </c>
    </row>
    <row r="1599" spans="1:5" x14ac:dyDescent="0.15">
      <c r="A1599" s="28">
        <f t="shared" si="121"/>
        <v>1.5949999999999351</v>
      </c>
      <c r="B1599" s="28">
        <f t="shared" si="122"/>
        <v>-1.3131601640809127</v>
      </c>
      <c r="C1599" s="28">
        <f t="shared" si="120"/>
        <v>9.4862206969250895</v>
      </c>
      <c r="D1599" s="28">
        <f t="shared" si="124"/>
        <v>1.5954999999999351</v>
      </c>
      <c r="E1599" s="42">
        <f t="shared" si="123"/>
        <v>0.74858555652727776</v>
      </c>
    </row>
    <row r="1600" spans="1:5" x14ac:dyDescent="0.15">
      <c r="A1600" s="28">
        <f t="shared" si="121"/>
        <v>1.595999999999935</v>
      </c>
      <c r="B1600" s="28">
        <f t="shared" si="122"/>
        <v>-1.3122244321352536</v>
      </c>
      <c r="C1600" s="28">
        <f t="shared" si="120"/>
        <v>9.4838776416772674</v>
      </c>
      <c r="D1600" s="28">
        <f t="shared" si="124"/>
        <v>1.596499999999935</v>
      </c>
      <c r="E1600" s="42">
        <f t="shared" si="123"/>
        <v>0.758069434168955</v>
      </c>
    </row>
    <row r="1601" spans="1:5" x14ac:dyDescent="0.15">
      <c r="A1601" s="28">
        <f t="shared" si="121"/>
        <v>1.5969999999999349</v>
      </c>
      <c r="B1601" s="28">
        <f t="shared" si="122"/>
        <v>-1.3112768453425425</v>
      </c>
      <c r="C1601" s="28">
        <f t="shared" si="120"/>
        <v>9.4814964396223864</v>
      </c>
      <c r="D1601" s="28">
        <f t="shared" si="124"/>
        <v>1.5974999999999349</v>
      </c>
      <c r="E1601" s="42">
        <f t="shared" si="123"/>
        <v>0.76755093060857738</v>
      </c>
    </row>
    <row r="1602" spans="1:5" x14ac:dyDescent="0.15">
      <c r="A1602" s="28">
        <f t="shared" si="121"/>
        <v>1.5979999999999348</v>
      </c>
      <c r="B1602" s="28">
        <f t="shared" si="122"/>
        <v>-1.3103174066792818</v>
      </c>
      <c r="C1602" s="28">
        <f t="shared" si="120"/>
        <v>9.4790767808480876</v>
      </c>
      <c r="D1602" s="28">
        <f t="shared" si="124"/>
        <v>1.5984999999999348</v>
      </c>
      <c r="E1602" s="42">
        <f t="shared" si="123"/>
        <v>0.77703000738942551</v>
      </c>
    </row>
    <row r="1603" spans="1:5" x14ac:dyDescent="0.15">
      <c r="A1603" s="28">
        <f t="shared" si="121"/>
        <v>1.5989999999999347</v>
      </c>
      <c r="B1603" s="28">
        <f t="shared" si="122"/>
        <v>-1.3093461191700451</v>
      </c>
      <c r="C1603" s="28">
        <f t="shared" si="120"/>
        <v>9.4766183518466569</v>
      </c>
      <c r="D1603" s="28">
        <f t="shared" si="124"/>
        <v>1.5994999999999346</v>
      </c>
      <c r="E1603" s="42">
        <f t="shared" si="123"/>
        <v>0.78650662574127217</v>
      </c>
    </row>
    <row r="1604" spans="1:5" x14ac:dyDescent="0.15">
      <c r="A1604" s="28">
        <f t="shared" si="121"/>
        <v>1.5999999999999346</v>
      </c>
      <c r="B1604" s="28">
        <f t="shared" si="122"/>
        <v>-1.3083629858878685</v>
      </c>
      <c r="C1604" s="28">
        <f t="shared" ref="C1604:C1667" si="125">-9.81*SIN(B1604)</f>
        <v>9.4741208355276179</v>
      </c>
      <c r="D1604" s="28">
        <f t="shared" si="124"/>
        <v>1.6004999999999345</v>
      </c>
      <c r="E1604" s="42">
        <f t="shared" si="123"/>
        <v>0.79598074657679974</v>
      </c>
    </row>
    <row r="1605" spans="1:5" x14ac:dyDescent="0.15">
      <c r="A1605" s="28">
        <f t="shared" ref="A1605:A1668" si="126">A1604+$I$4</f>
        <v>1.6009999999999345</v>
      </c>
      <c r="B1605" s="28">
        <f t="shared" ref="B1605:B1668" si="127">B1604+E1604/$L$4*$I$4</f>
        <v>-1.3073680099546474</v>
      </c>
      <c r="C1605" s="28">
        <f t="shared" si="125"/>
        <v>9.4715839112305513</v>
      </c>
      <c r="D1605" s="28">
        <f t="shared" si="124"/>
        <v>1.6014999999999344</v>
      </c>
      <c r="E1605" s="42">
        <f t="shared" ref="E1605:E1668" si="128">E1604+C1605*$I$4</f>
        <v>0.80545233048803033</v>
      </c>
    </row>
    <row r="1606" spans="1:5" x14ac:dyDescent="0.15">
      <c r="A1606" s="28">
        <f t="shared" si="126"/>
        <v>1.6019999999999344</v>
      </c>
      <c r="B1606" s="28">
        <f t="shared" si="127"/>
        <v>-1.3063611945415374</v>
      </c>
      <c r="C1606" s="28">
        <f t="shared" si="125"/>
        <v>9.469007254738159</v>
      </c>
      <c r="D1606" s="28">
        <f t="shared" ref="D1606:D1669" si="129">A1606+$I$4/2</f>
        <v>1.6024999999999343</v>
      </c>
      <c r="E1606" s="42">
        <f t="shared" si="128"/>
        <v>0.81492133774276854</v>
      </c>
    </row>
    <row r="1607" spans="1:5" x14ac:dyDescent="0.15">
      <c r="A1607" s="28">
        <f t="shared" si="126"/>
        <v>1.6029999999999343</v>
      </c>
      <c r="B1607" s="28">
        <f t="shared" si="127"/>
        <v>-1.305342542869359</v>
      </c>
      <c r="C1607" s="28">
        <f t="shared" si="125"/>
        <v>9.4663905382895255</v>
      </c>
      <c r="D1607" s="28">
        <f t="shared" si="129"/>
        <v>1.6034999999999342</v>
      </c>
      <c r="E1607" s="42">
        <f t="shared" si="128"/>
        <v>0.82438772828105811</v>
      </c>
    </row>
    <row r="1608" spans="1:5" x14ac:dyDescent="0.15">
      <c r="A1608" s="28">
        <f t="shared" si="126"/>
        <v>1.6039999999999341</v>
      </c>
      <c r="B1608" s="28">
        <f t="shared" si="127"/>
        <v>-1.3043120582090078</v>
      </c>
      <c r="C1608" s="28">
        <f t="shared" si="125"/>
        <v>9.4637334305936491</v>
      </c>
      <c r="D1608" s="28">
        <f t="shared" si="129"/>
        <v>1.6044999999999341</v>
      </c>
      <c r="E1608" s="42">
        <f t="shared" si="128"/>
        <v>0.83385146171165181</v>
      </c>
    </row>
    <row r="1609" spans="1:5" x14ac:dyDescent="0.15">
      <c r="A1609" s="28">
        <f t="shared" si="126"/>
        <v>1.604999999999934</v>
      </c>
      <c r="B1609" s="28">
        <f t="shared" si="127"/>
        <v>-1.3032697438818681</v>
      </c>
      <c r="C1609" s="28">
        <f t="shared" si="125"/>
        <v>9.4610355968431659</v>
      </c>
      <c r="D1609" s="28">
        <f t="shared" si="129"/>
        <v>1.605499999999934</v>
      </c>
      <c r="E1609" s="42">
        <f t="shared" si="128"/>
        <v>0.843312497308495</v>
      </c>
    </row>
    <row r="1610" spans="1:5" x14ac:dyDescent="0.15">
      <c r="A1610" s="28">
        <f t="shared" si="126"/>
        <v>1.6059999999999339</v>
      </c>
      <c r="B1610" s="28">
        <f t="shared" si="127"/>
        <v>-1.3022156032602326</v>
      </c>
      <c r="C1610" s="28">
        <f t="shared" si="125"/>
        <v>9.4582966987283505</v>
      </c>
      <c r="D1610" s="28">
        <f t="shared" si="129"/>
        <v>1.6064999999999339</v>
      </c>
      <c r="E1610" s="42">
        <f t="shared" si="128"/>
        <v>0.85277079400722333</v>
      </c>
    </row>
    <row r="1611" spans="1:5" x14ac:dyDescent="0.15">
      <c r="A1611" s="28">
        <f t="shared" si="126"/>
        <v>1.6069999999999338</v>
      </c>
      <c r="B1611" s="28">
        <f t="shared" si="127"/>
        <v>-1.3011496397677236</v>
      </c>
      <c r="C1611" s="28">
        <f t="shared" si="125"/>
        <v>9.4555163944513296</v>
      </c>
      <c r="D1611" s="28">
        <f t="shared" si="129"/>
        <v>1.6074999999999338</v>
      </c>
      <c r="E1611" s="42">
        <f t="shared" si="128"/>
        <v>0.86222631040167463</v>
      </c>
    </row>
    <row r="1612" spans="1:5" x14ac:dyDescent="0.15">
      <c r="A1612" s="28">
        <f t="shared" si="126"/>
        <v>1.6079999999999337</v>
      </c>
      <c r="B1612" s="28">
        <f t="shared" si="127"/>
        <v>-1.3000718568797214</v>
      </c>
      <c r="C1612" s="28">
        <f t="shared" si="125"/>
        <v>9.4526943387405353</v>
      </c>
      <c r="D1612" s="28">
        <f t="shared" si="129"/>
        <v>1.6084999999999336</v>
      </c>
      <c r="E1612" s="42">
        <f t="shared" si="128"/>
        <v>0.87167900474041515</v>
      </c>
    </row>
    <row r="1613" spans="1:5" x14ac:dyDescent="0.15">
      <c r="A1613" s="28">
        <f t="shared" si="126"/>
        <v>1.6089999999999336</v>
      </c>
      <c r="B1613" s="28">
        <f t="shared" si="127"/>
        <v>-1.2989822581237958</v>
      </c>
      <c r="C1613" s="28">
        <f t="shared" si="125"/>
        <v>9.4498301828654316</v>
      </c>
      <c r="D1613" s="28">
        <f t="shared" si="129"/>
        <v>1.6094999999999335</v>
      </c>
      <c r="E1613" s="42">
        <f t="shared" si="128"/>
        <v>0.88112883492328054</v>
      </c>
    </row>
    <row r="1614" spans="1:5" x14ac:dyDescent="0.15">
      <c r="A1614" s="28">
        <f t="shared" si="126"/>
        <v>1.6099999999999335</v>
      </c>
      <c r="B1614" s="28">
        <f t="shared" si="127"/>
        <v>-1.2978808470801417</v>
      </c>
      <c r="C1614" s="28">
        <f t="shared" si="125"/>
        <v>9.4469235746514464</v>
      </c>
      <c r="D1614" s="28">
        <f t="shared" si="129"/>
        <v>1.6104999999999334</v>
      </c>
      <c r="E1614" s="42">
        <f t="shared" si="128"/>
        <v>0.89057575849793202</v>
      </c>
    </row>
    <row r="1615" spans="1:5" x14ac:dyDescent="0.15">
      <c r="A1615" s="28">
        <f t="shared" si="126"/>
        <v>1.6109999999999334</v>
      </c>
      <c r="B1615" s="28">
        <f t="shared" si="127"/>
        <v>-1.2967676273820192</v>
      </c>
      <c r="C1615" s="28">
        <f t="shared" si="125"/>
        <v>9.4439741584951857</v>
      </c>
      <c r="D1615" s="28">
        <f t="shared" si="129"/>
        <v>1.6114999999999333</v>
      </c>
      <c r="E1615" s="42">
        <f t="shared" si="128"/>
        <v>0.90001973265642721</v>
      </c>
    </row>
    <row r="1616" spans="1:5" x14ac:dyDescent="0.15">
      <c r="A1616" s="28">
        <f t="shared" si="126"/>
        <v>1.6119999999999333</v>
      </c>
      <c r="B1616" s="28">
        <f t="shared" si="127"/>
        <v>-1.2956426027161987</v>
      </c>
      <c r="C1616" s="28">
        <f t="shared" si="125"/>
        <v>9.4409815753798796</v>
      </c>
      <c r="D1616" s="28">
        <f t="shared" si="129"/>
        <v>1.6124999999999332</v>
      </c>
      <c r="E1616" s="42">
        <f t="shared" si="128"/>
        <v>0.90946071423180708</v>
      </c>
    </row>
    <row r="1617" spans="1:5" x14ac:dyDescent="0.15">
      <c r="A1617" s="28">
        <f t="shared" si="126"/>
        <v>1.6129999999999332</v>
      </c>
      <c r="B1617" s="28">
        <f t="shared" si="127"/>
        <v>-1.2945057768234089</v>
      </c>
      <c r="C1617" s="28">
        <f t="shared" si="125"/>
        <v>9.4379454628910935</v>
      </c>
      <c r="D1617" s="28">
        <f t="shared" si="129"/>
        <v>1.6134999999999331</v>
      </c>
      <c r="E1617" s="42">
        <f t="shared" si="128"/>
        <v>0.91889865969469819</v>
      </c>
    </row>
    <row r="1618" spans="1:5" x14ac:dyDescent="0.15">
      <c r="A1618" s="28">
        <f t="shared" si="126"/>
        <v>1.613999999999933</v>
      </c>
      <c r="B1618" s="28">
        <f t="shared" si="127"/>
        <v>-1.2933571534987907</v>
      </c>
      <c r="C1618" s="28">
        <f t="shared" si="125"/>
        <v>9.4348654552326838</v>
      </c>
      <c r="D1618" s="28">
        <f t="shared" si="129"/>
        <v>1.614499999999933</v>
      </c>
      <c r="E1618" s="42">
        <f t="shared" si="128"/>
        <v>0.92833352514993084</v>
      </c>
    </row>
    <row r="1619" spans="1:5" x14ac:dyDescent="0.15">
      <c r="A1619" s="28">
        <f t="shared" si="126"/>
        <v>1.6149999999999329</v>
      </c>
      <c r="B1619" s="28">
        <f t="shared" si="127"/>
        <v>-1.2921967365923532</v>
      </c>
      <c r="C1619" s="28">
        <f t="shared" si="125"/>
        <v>9.4317411832430249</v>
      </c>
      <c r="D1619" s="28">
        <f t="shared" si="129"/>
        <v>1.6154999999999329</v>
      </c>
      <c r="E1619" s="42">
        <f t="shared" si="128"/>
        <v>0.93776526633317392</v>
      </c>
    </row>
    <row r="1620" spans="1:5" x14ac:dyDescent="0.15">
      <c r="A1620" s="28">
        <f t="shared" si="126"/>
        <v>1.6159999999999328</v>
      </c>
      <c r="B1620" s="28">
        <f t="shared" si="127"/>
        <v>-1.2910245300094367</v>
      </c>
      <c r="C1620" s="28">
        <f t="shared" si="125"/>
        <v>9.4285722744114882</v>
      </c>
      <c r="D1620" s="28">
        <f t="shared" si="129"/>
        <v>1.6164999999999328</v>
      </c>
      <c r="E1620" s="42">
        <f t="shared" si="128"/>
        <v>0.94719383860758544</v>
      </c>
    </row>
    <row r="1621" spans="1:5" x14ac:dyDescent="0.15">
      <c r="A1621" s="28">
        <f t="shared" si="126"/>
        <v>1.6169999999999327</v>
      </c>
      <c r="B1621" s="28">
        <f t="shared" si="127"/>
        <v>-1.2898405377111772</v>
      </c>
      <c r="C1621" s="28">
        <f t="shared" si="125"/>
        <v>9.4253583528951896</v>
      </c>
      <c r="D1621" s="28">
        <f t="shared" si="129"/>
        <v>1.6174999999999327</v>
      </c>
      <c r="E1621" s="42">
        <f t="shared" si="128"/>
        <v>0.95661919696048059</v>
      </c>
    </row>
    <row r="1622" spans="1:5" x14ac:dyDescent="0.15">
      <c r="A1622" s="28">
        <f t="shared" si="126"/>
        <v>1.6179999999999326</v>
      </c>
      <c r="B1622" s="28">
        <f t="shared" si="127"/>
        <v>-1.2886447637149767</v>
      </c>
      <c r="C1622" s="28">
        <f t="shared" si="125"/>
        <v>9.4220990395360058</v>
      </c>
      <c r="D1622" s="28">
        <f t="shared" si="129"/>
        <v>1.6184999999999325</v>
      </c>
      <c r="E1622" s="42">
        <f t="shared" si="128"/>
        <v>0.96604129600001665</v>
      </c>
    </row>
    <row r="1623" spans="1:5" x14ac:dyDescent="0.15">
      <c r="A1623" s="28">
        <f t="shared" si="126"/>
        <v>1.6189999999999325</v>
      </c>
      <c r="B1623" s="28">
        <f t="shared" si="127"/>
        <v>-1.2874372120949766</v>
      </c>
      <c r="C1623" s="28">
        <f t="shared" si="125"/>
        <v>9.418793951877845</v>
      </c>
      <c r="D1623" s="28">
        <f t="shared" si="129"/>
        <v>1.6194999999999324</v>
      </c>
      <c r="E1623" s="42">
        <f t="shared" si="128"/>
        <v>0.97546008995189448</v>
      </c>
    </row>
    <row r="1624" spans="1:5" x14ac:dyDescent="0.15">
      <c r="A1624" s="28">
        <f t="shared" si="126"/>
        <v>1.6199999999999324</v>
      </c>
      <c r="B1624" s="28">
        <f t="shared" si="127"/>
        <v>-1.2862178869825367</v>
      </c>
      <c r="C1624" s="28">
        <f t="shared" si="125"/>
        <v>9.4154427041842137</v>
      </c>
      <c r="D1624" s="28">
        <f t="shared" si="129"/>
        <v>1.6204999999999323</v>
      </c>
      <c r="E1624" s="42">
        <f t="shared" si="128"/>
        <v>0.98487553265607874</v>
      </c>
    </row>
    <row r="1625" spans="1:5" x14ac:dyDescent="0.15">
      <c r="A1625" s="28">
        <f t="shared" si="126"/>
        <v>1.6209999999999323</v>
      </c>
      <c r="B1625" s="28">
        <f t="shared" si="127"/>
        <v>-1.2849867925667167</v>
      </c>
      <c r="C1625" s="28">
        <f t="shared" si="125"/>
        <v>9.4120449074560337</v>
      </c>
      <c r="D1625" s="28">
        <f t="shared" si="129"/>
        <v>1.6214999999999322</v>
      </c>
      <c r="E1625" s="42">
        <f t="shared" si="128"/>
        <v>0.99428757756353481</v>
      </c>
    </row>
    <row r="1626" spans="1:5" x14ac:dyDescent="0.15">
      <c r="A1626" s="28">
        <f t="shared" si="126"/>
        <v>1.6219999999999322</v>
      </c>
      <c r="B1626" s="28">
        <f t="shared" si="127"/>
        <v>-1.2837439330947622</v>
      </c>
      <c r="C1626" s="28">
        <f t="shared" si="125"/>
        <v>9.4086001694497501</v>
      </c>
      <c r="D1626" s="28">
        <f t="shared" si="129"/>
        <v>1.6224999999999321</v>
      </c>
      <c r="E1626" s="42">
        <f t="shared" si="128"/>
        <v>1.0036961777329845</v>
      </c>
    </row>
    <row r="1627" spans="1:5" x14ac:dyDescent="0.15">
      <c r="A1627" s="28">
        <f t="shared" si="126"/>
        <v>1.6229999999999321</v>
      </c>
      <c r="B1627" s="28">
        <f t="shared" si="127"/>
        <v>-1.282489312872596</v>
      </c>
      <c r="C1627" s="28">
        <f t="shared" si="125"/>
        <v>9.4051080946957146</v>
      </c>
      <c r="D1627" s="28">
        <f t="shared" si="129"/>
        <v>1.623499999999932</v>
      </c>
      <c r="E1627" s="42">
        <f t="shared" si="128"/>
        <v>1.0131012858276802</v>
      </c>
    </row>
    <row r="1628" spans="1:5" x14ac:dyDescent="0.15">
      <c r="A1628" s="28">
        <f t="shared" si="126"/>
        <v>1.6239999999999319</v>
      </c>
      <c r="B1628" s="28">
        <f t="shared" si="127"/>
        <v>-1.2812229362653114</v>
      </c>
      <c r="C1628" s="28">
        <f t="shared" si="125"/>
        <v>9.4015682845168431</v>
      </c>
      <c r="D1628" s="28">
        <f t="shared" si="129"/>
        <v>1.6244999999999319</v>
      </c>
      <c r="E1628" s="42">
        <f t="shared" si="128"/>
        <v>1.022502854112197</v>
      </c>
    </row>
    <row r="1629" spans="1:5" x14ac:dyDescent="0.15">
      <c r="A1629" s="28">
        <f t="shared" si="126"/>
        <v>1.6249999999999318</v>
      </c>
      <c r="B1629" s="28">
        <f t="shared" si="127"/>
        <v>-1.2799448076976712</v>
      </c>
      <c r="C1629" s="28">
        <f t="shared" si="125"/>
        <v>9.3979803370475796</v>
      </c>
      <c r="D1629" s="28">
        <f t="shared" si="129"/>
        <v>1.6254999999999318</v>
      </c>
      <c r="E1629" s="42">
        <f t="shared" si="128"/>
        <v>1.0319008344492446</v>
      </c>
    </row>
    <row r="1630" spans="1:5" x14ac:dyDescent="0.15">
      <c r="A1630" s="28">
        <f t="shared" si="126"/>
        <v>1.6259999999999317</v>
      </c>
      <c r="B1630" s="28">
        <f t="shared" si="127"/>
        <v>-1.2786549316546096</v>
      </c>
      <c r="C1630" s="28">
        <f t="shared" si="125"/>
        <v>9.3943438472531184</v>
      </c>
      <c r="D1630" s="28">
        <f t="shared" si="129"/>
        <v>1.6264999999999317</v>
      </c>
      <c r="E1630" s="42">
        <f t="shared" si="128"/>
        <v>1.0412951782964976</v>
      </c>
    </row>
    <row r="1631" spans="1:5" x14ac:dyDescent="0.15">
      <c r="A1631" s="28">
        <f t="shared" si="126"/>
        <v>1.6269999999999316</v>
      </c>
      <c r="B1631" s="28">
        <f t="shared" si="127"/>
        <v>-1.2773533126817389</v>
      </c>
      <c r="C1631" s="28">
        <f t="shared" si="125"/>
        <v>9.3906584069489316</v>
      </c>
      <c r="D1631" s="28">
        <f t="shared" si="129"/>
        <v>1.6274999999999316</v>
      </c>
      <c r="E1631" s="42">
        <f t="shared" si="128"/>
        <v>1.0506858367034466</v>
      </c>
    </row>
    <row r="1632" spans="1:5" x14ac:dyDescent="0.15">
      <c r="A1632" s="28">
        <f t="shared" si="126"/>
        <v>1.6279999999999315</v>
      </c>
      <c r="B1632" s="28">
        <f t="shared" si="127"/>
        <v>-1.2760399553858597</v>
      </c>
      <c r="C1632" s="28">
        <f t="shared" si="125"/>
        <v>9.3869236048205966</v>
      </c>
      <c r="D1632" s="28">
        <f t="shared" si="129"/>
        <v>1.6284999999999314</v>
      </c>
      <c r="E1632" s="42">
        <f t="shared" si="128"/>
        <v>1.0600727603082671</v>
      </c>
    </row>
    <row r="1633" spans="1:5" x14ac:dyDescent="0.15">
      <c r="A1633" s="28">
        <f t="shared" si="126"/>
        <v>1.6289999999999314</v>
      </c>
      <c r="B1633" s="28">
        <f t="shared" si="127"/>
        <v>-1.2747148644354744</v>
      </c>
      <c r="C1633" s="28">
        <f t="shared" si="125"/>
        <v>9.3831390264438994</v>
      </c>
      <c r="D1633" s="28">
        <f t="shared" si="129"/>
        <v>1.6294999999999313</v>
      </c>
      <c r="E1633" s="42">
        <f t="shared" si="128"/>
        <v>1.069455899334711</v>
      </c>
    </row>
    <row r="1634" spans="1:5" x14ac:dyDescent="0.15">
      <c r="A1634" s="28">
        <f t="shared" si="126"/>
        <v>1.6299999999999313</v>
      </c>
      <c r="B1634" s="28">
        <f t="shared" si="127"/>
        <v>-1.2733780445613061</v>
      </c>
      <c r="C1634" s="28">
        <f t="shared" si="125"/>
        <v>9.3793042543052447</v>
      </c>
      <c r="D1634" s="28">
        <f t="shared" si="129"/>
        <v>1.6304999999999312</v>
      </c>
      <c r="E1634" s="42">
        <f t="shared" si="128"/>
        <v>1.0788352035890163</v>
      </c>
    </row>
    <row r="1635" spans="1:5" x14ac:dyDescent="0.15">
      <c r="A1635" s="28">
        <f t="shared" si="126"/>
        <v>1.6309999999999312</v>
      </c>
      <c r="B1635" s="28">
        <f t="shared" si="127"/>
        <v>-1.2720295005568198</v>
      </c>
      <c r="C1635" s="28">
        <f t="shared" si="125"/>
        <v>9.375418867822372</v>
      </c>
      <c r="D1635" s="28">
        <f t="shared" si="129"/>
        <v>1.6314999999999311</v>
      </c>
      <c r="E1635" s="42">
        <f t="shared" si="128"/>
        <v>1.0882106224568386</v>
      </c>
    </row>
    <row r="1636" spans="1:5" x14ac:dyDescent="0.15">
      <c r="A1636" s="28">
        <f t="shared" si="126"/>
        <v>1.6319999999999311</v>
      </c>
      <c r="B1636" s="28">
        <f t="shared" si="127"/>
        <v>-1.2706692372787487</v>
      </c>
      <c r="C1636" s="28">
        <f t="shared" si="125"/>
        <v>9.3714824433653625</v>
      </c>
      <c r="D1636" s="28">
        <f t="shared" si="129"/>
        <v>1.632499999999931</v>
      </c>
      <c r="E1636" s="42">
        <f t="shared" si="128"/>
        <v>1.0975821049002039</v>
      </c>
    </row>
    <row r="1637" spans="1:5" x14ac:dyDescent="0.15">
      <c r="A1637" s="28">
        <f t="shared" si="126"/>
        <v>1.632999999999931</v>
      </c>
      <c r="B1637" s="28">
        <f t="shared" si="127"/>
        <v>-1.2692972596476235</v>
      </c>
      <c r="C1637" s="28">
        <f t="shared" si="125"/>
        <v>9.3674945542779611</v>
      </c>
      <c r="D1637" s="28">
        <f t="shared" si="129"/>
        <v>1.6334999999999309</v>
      </c>
      <c r="E1637" s="42">
        <f t="shared" si="128"/>
        <v>1.1069495994544818</v>
      </c>
    </row>
    <row r="1638" spans="1:5" x14ac:dyDescent="0.15">
      <c r="A1638" s="28">
        <f t="shared" si="126"/>
        <v>1.6339999999999308</v>
      </c>
      <c r="B1638" s="28">
        <f t="shared" si="127"/>
        <v>-1.2679135726483055</v>
      </c>
      <c r="C1638" s="28">
        <f t="shared" si="125"/>
        <v>9.3634547708991942</v>
      </c>
      <c r="D1638" s="28">
        <f t="shared" si="129"/>
        <v>1.6344999999999308</v>
      </c>
      <c r="E1638" s="42">
        <f t="shared" si="128"/>
        <v>1.116313054225381</v>
      </c>
    </row>
    <row r="1639" spans="1:5" x14ac:dyDescent="0.15">
      <c r="A1639" s="28">
        <f t="shared" si="126"/>
        <v>1.6349999999999307</v>
      </c>
      <c r="B1639" s="28">
        <f t="shared" si="127"/>
        <v>-1.2665181813305237</v>
      </c>
      <c r="C1639" s="28">
        <f t="shared" si="125"/>
        <v>9.3593626605853188</v>
      </c>
      <c r="D1639" s="28">
        <f t="shared" si="129"/>
        <v>1.6354999999999307</v>
      </c>
      <c r="E1639" s="42">
        <f t="shared" si="128"/>
        <v>1.1256724168859662</v>
      </c>
    </row>
    <row r="1640" spans="1:5" x14ac:dyDescent="0.15">
      <c r="A1640" s="28">
        <f t="shared" si="126"/>
        <v>1.6359999999999306</v>
      </c>
      <c r="B1640" s="28">
        <f t="shared" si="127"/>
        <v>-1.2651110908094163</v>
      </c>
      <c r="C1640" s="28">
        <f t="shared" si="125"/>
        <v>9.355217787732057</v>
      </c>
      <c r="D1640" s="28">
        <f t="shared" si="129"/>
        <v>1.6364999999999306</v>
      </c>
      <c r="E1640" s="42">
        <f t="shared" si="128"/>
        <v>1.1350276346736983</v>
      </c>
    </row>
    <row r="1641" spans="1:5" x14ac:dyDescent="0.15">
      <c r="A1641" s="28">
        <f t="shared" si="126"/>
        <v>1.6369999999999305</v>
      </c>
      <c r="B1641" s="28">
        <f t="shared" si="127"/>
        <v>-1.2636923062660741</v>
      </c>
      <c r="C1641" s="28">
        <f t="shared" si="125"/>
        <v>9.3510197137971698</v>
      </c>
      <c r="D1641" s="28">
        <f t="shared" si="129"/>
        <v>1.6374999999999305</v>
      </c>
      <c r="E1641" s="42">
        <f t="shared" si="128"/>
        <v>1.1443786543874954</v>
      </c>
    </row>
    <row r="1642" spans="1:5" x14ac:dyDescent="0.15">
      <c r="A1642" s="28">
        <f t="shared" si="126"/>
        <v>1.6379999999999304</v>
      </c>
      <c r="B1642" s="28">
        <f t="shared" si="127"/>
        <v>-1.2622618329480897</v>
      </c>
      <c r="C1642" s="28">
        <f t="shared" si="125"/>
        <v>9.3467679973233331</v>
      </c>
      <c r="D1642" s="28">
        <f t="shared" si="129"/>
        <v>1.6384999999999303</v>
      </c>
      <c r="E1642" s="42">
        <f t="shared" si="128"/>
        <v>1.1537254223848188</v>
      </c>
    </row>
    <row r="1643" spans="1:5" x14ac:dyDescent="0.15">
      <c r="A1643" s="28">
        <f t="shared" si="126"/>
        <v>1.6389999999999303</v>
      </c>
      <c r="B1643" s="28">
        <f t="shared" si="127"/>
        <v>-1.2608196761701087</v>
      </c>
      <c r="C1643" s="28">
        <f t="shared" si="125"/>
        <v>9.3424621939613512</v>
      </c>
      <c r="D1643" s="28">
        <f t="shared" si="129"/>
        <v>1.6394999999999302</v>
      </c>
      <c r="E1643" s="42">
        <f t="shared" si="128"/>
        <v>1.1630678845787801</v>
      </c>
    </row>
    <row r="1644" spans="1:5" x14ac:dyDescent="0.15">
      <c r="A1644" s="28">
        <f t="shared" si="126"/>
        <v>1.6399999999999302</v>
      </c>
      <c r="B1644" s="28">
        <f t="shared" si="127"/>
        <v>-1.2593658413143853</v>
      </c>
      <c r="C1644" s="28">
        <f t="shared" si="125"/>
        <v>9.3381018564936653</v>
      </c>
      <c r="D1644" s="28">
        <f t="shared" si="129"/>
        <v>1.6404999999999301</v>
      </c>
      <c r="E1644" s="42">
        <f t="shared" si="128"/>
        <v>1.1724059864352738</v>
      </c>
    </row>
    <row r="1645" spans="1:5" x14ac:dyDescent="0.15">
      <c r="A1645" s="28">
        <f t="shared" si="126"/>
        <v>1.6409999999999301</v>
      </c>
      <c r="B1645" s="28">
        <f t="shared" si="127"/>
        <v>-1.2579003338313413</v>
      </c>
      <c r="C1645" s="28">
        <f t="shared" si="125"/>
        <v>9.3336865348582272</v>
      </c>
      <c r="D1645" s="28">
        <f t="shared" si="129"/>
        <v>1.64149999999993</v>
      </c>
      <c r="E1645" s="42">
        <f t="shared" si="128"/>
        <v>1.1817396729701322</v>
      </c>
    </row>
    <row r="1646" spans="1:5" x14ac:dyDescent="0.15">
      <c r="A1646" s="28">
        <f t="shared" si="126"/>
        <v>1.64199999999993</v>
      </c>
      <c r="B1646" s="28">
        <f t="shared" si="127"/>
        <v>-1.2564231592401285</v>
      </c>
      <c r="C1646" s="28">
        <f t="shared" si="125"/>
        <v>9.3292157761726582</v>
      </c>
      <c r="D1646" s="28">
        <f t="shared" si="129"/>
        <v>1.6424999999999299</v>
      </c>
      <c r="E1646" s="42">
        <f t="shared" si="128"/>
        <v>1.1910688887463048</v>
      </c>
    </row>
    <row r="1647" spans="1:5" x14ac:dyDescent="0.15">
      <c r="A1647" s="28">
        <f t="shared" si="126"/>
        <v>1.6429999999999298</v>
      </c>
      <c r="B1647" s="28">
        <f t="shared" si="127"/>
        <v>-1.2549343231291956</v>
      </c>
      <c r="C1647" s="28">
        <f t="shared" si="125"/>
        <v>9.3246891247587822</v>
      </c>
      <c r="D1647" s="28">
        <f t="shared" si="129"/>
        <v>1.6434999999999298</v>
      </c>
      <c r="E1647" s="42">
        <f t="shared" si="128"/>
        <v>1.2003935778710635</v>
      </c>
    </row>
    <row r="1648" spans="1:5" x14ac:dyDescent="0.15">
      <c r="A1648" s="28">
        <f t="shared" si="126"/>
        <v>1.6439999999999297</v>
      </c>
      <c r="B1648" s="28">
        <f t="shared" si="127"/>
        <v>-1.2534338311568567</v>
      </c>
      <c r="C1648" s="28">
        <f t="shared" si="125"/>
        <v>9.3201061221674504</v>
      </c>
      <c r="D1648" s="28">
        <f t="shared" si="129"/>
        <v>1.6444999999999297</v>
      </c>
      <c r="E1648" s="42">
        <f t="shared" si="128"/>
        <v>1.209713683993231</v>
      </c>
    </row>
    <row r="1649" spans="1:5" x14ac:dyDescent="0.15">
      <c r="A1649" s="28">
        <f t="shared" si="126"/>
        <v>1.6449999999999296</v>
      </c>
      <c r="B1649" s="28">
        <f t="shared" si="127"/>
        <v>-1.2519216890518652</v>
      </c>
      <c r="C1649" s="28">
        <f t="shared" si="125"/>
        <v>9.3154663072037334</v>
      </c>
      <c r="D1649" s="28">
        <f t="shared" si="129"/>
        <v>1.6454999999999296</v>
      </c>
      <c r="E1649" s="42">
        <f t="shared" si="128"/>
        <v>1.2190291503004347</v>
      </c>
    </row>
    <row r="1650" spans="1:5" x14ac:dyDescent="0.15">
      <c r="A1650" s="28">
        <f t="shared" si="126"/>
        <v>1.6459999999999295</v>
      </c>
      <c r="B1650" s="28">
        <f t="shared" si="127"/>
        <v>-1.2503979026139895</v>
      </c>
      <c r="C1650" s="28">
        <f t="shared" si="125"/>
        <v>9.3107692159524422</v>
      </c>
      <c r="D1650" s="28">
        <f t="shared" si="129"/>
        <v>1.6464999999999295</v>
      </c>
      <c r="E1650" s="42">
        <f t="shared" si="128"/>
        <v>1.2283399195163871</v>
      </c>
    </row>
    <row r="1651" spans="1:5" x14ac:dyDescent="0.15">
      <c r="A1651" s="28">
        <f t="shared" si="126"/>
        <v>1.6469999999999294</v>
      </c>
      <c r="B1651" s="28">
        <f t="shared" si="127"/>
        <v>-1.248862477714594</v>
      </c>
      <c r="C1651" s="28">
        <f t="shared" si="125"/>
        <v>9.3060143818039798</v>
      </c>
      <c r="D1651" s="28">
        <f t="shared" si="129"/>
        <v>1.6474999999999294</v>
      </c>
      <c r="E1651" s="42">
        <f t="shared" si="128"/>
        <v>1.2376459338981911</v>
      </c>
    </row>
    <row r="1652" spans="1:5" x14ac:dyDescent="0.15">
      <c r="A1652" s="28">
        <f t="shared" si="126"/>
        <v>1.6479999999999293</v>
      </c>
      <c r="B1652" s="28">
        <f t="shared" si="127"/>
        <v>-1.2473154202972212</v>
      </c>
      <c r="C1652" s="28">
        <f t="shared" si="125"/>
        <v>9.3012013354805489</v>
      </c>
      <c r="D1652" s="28">
        <f t="shared" si="129"/>
        <v>1.6484999999999292</v>
      </c>
      <c r="E1652" s="42">
        <f t="shared" si="128"/>
        <v>1.2469471352336716</v>
      </c>
    </row>
    <row r="1653" spans="1:5" x14ac:dyDescent="0.15">
      <c r="A1653" s="28">
        <f t="shared" si="126"/>
        <v>1.6489999999999292</v>
      </c>
      <c r="B1653" s="28">
        <f t="shared" si="127"/>
        <v>-1.2457567363781792</v>
      </c>
      <c r="C1653" s="28">
        <f t="shared" si="125"/>
        <v>9.2963296050627022</v>
      </c>
      <c r="D1653" s="28">
        <f t="shared" si="129"/>
        <v>1.6494999999999291</v>
      </c>
      <c r="E1653" s="42">
        <f t="shared" si="128"/>
        <v>1.2562434648387344</v>
      </c>
    </row>
    <row r="1654" spans="1:5" x14ac:dyDescent="0.15">
      <c r="A1654" s="28">
        <f t="shared" si="126"/>
        <v>1.6499999999999291</v>
      </c>
      <c r="B1654" s="28">
        <f t="shared" si="127"/>
        <v>-1.2441864320471308</v>
      </c>
      <c r="C1654" s="28">
        <f t="shared" si="125"/>
        <v>9.2913987160162428</v>
      </c>
      <c r="D1654" s="28">
        <f t="shared" si="129"/>
        <v>1.650499999999929</v>
      </c>
      <c r="E1654" s="42">
        <f t="shared" si="128"/>
        <v>1.2655348635547505</v>
      </c>
    </row>
    <row r="1655" spans="1:5" x14ac:dyDescent="0.15">
      <c r="A1655" s="28">
        <f t="shared" si="126"/>
        <v>1.650999999999929</v>
      </c>
      <c r="B1655" s="28">
        <f t="shared" si="127"/>
        <v>-1.2426045134676873</v>
      </c>
      <c r="C1655" s="28">
        <f t="shared" si="125"/>
        <v>9.2864081912194614</v>
      </c>
      <c r="D1655" s="28">
        <f t="shared" si="129"/>
        <v>1.6514999999999289</v>
      </c>
      <c r="E1655" s="42">
        <f t="shared" si="128"/>
        <v>1.2748212717459699</v>
      </c>
    </row>
    <row r="1656" spans="1:5" x14ac:dyDescent="0.15">
      <c r="A1656" s="28">
        <f t="shared" si="126"/>
        <v>1.6519999999999289</v>
      </c>
      <c r="B1656" s="28">
        <f t="shared" si="127"/>
        <v>-1.2410109868780048</v>
      </c>
      <c r="C1656" s="28">
        <f t="shared" si="125"/>
        <v>9.2813575509907551</v>
      </c>
      <c r="D1656" s="28">
        <f t="shared" si="129"/>
        <v>1.6524999999999288</v>
      </c>
      <c r="E1656" s="42">
        <f t="shared" si="128"/>
        <v>1.2841026292969606</v>
      </c>
    </row>
    <row r="1657" spans="1:5" x14ac:dyDescent="0.15">
      <c r="A1657" s="28">
        <f t="shared" si="126"/>
        <v>1.6529999999999287</v>
      </c>
      <c r="B1657" s="28">
        <f t="shared" si="127"/>
        <v>-1.2394058585913836</v>
      </c>
      <c r="C1657" s="28">
        <f t="shared" si="125"/>
        <v>9.276246313116566</v>
      </c>
      <c r="D1657" s="28">
        <f t="shared" si="129"/>
        <v>1.6534999999999287</v>
      </c>
      <c r="E1657" s="42">
        <f t="shared" si="128"/>
        <v>1.2933788756100772</v>
      </c>
    </row>
    <row r="1658" spans="1:5" x14ac:dyDescent="0.15">
      <c r="A1658" s="28">
        <f t="shared" si="126"/>
        <v>1.6539999999999286</v>
      </c>
      <c r="B1658" s="28">
        <f t="shared" si="127"/>
        <v>-1.237789134996871</v>
      </c>
      <c r="C1658" s="28">
        <f t="shared" si="125"/>
        <v>9.2710739928797103</v>
      </c>
      <c r="D1658" s="28">
        <f t="shared" si="129"/>
        <v>1.6544999999999286</v>
      </c>
      <c r="E1658" s="42">
        <f t="shared" si="128"/>
        <v>1.3026499496029569</v>
      </c>
    </row>
    <row r="1659" spans="1:5" x14ac:dyDescent="0.15">
      <c r="A1659" s="28">
        <f t="shared" si="126"/>
        <v>1.6549999999999285</v>
      </c>
      <c r="B1659" s="28">
        <f t="shared" si="127"/>
        <v>-1.2361608225598673</v>
      </c>
      <c r="C1659" s="28">
        <f t="shared" si="125"/>
        <v>9.2658401030880473</v>
      </c>
      <c r="D1659" s="28">
        <f t="shared" si="129"/>
        <v>1.6554999999999285</v>
      </c>
      <c r="E1659" s="42">
        <f t="shared" si="128"/>
        <v>1.3119157897060449</v>
      </c>
    </row>
    <row r="1660" spans="1:5" x14ac:dyDescent="0.15">
      <c r="A1660" s="28">
        <f t="shared" si="126"/>
        <v>1.6559999999999284</v>
      </c>
      <c r="B1660" s="28">
        <f t="shared" si="127"/>
        <v>-1.2345209278227347</v>
      </c>
      <c r="C1660" s="28">
        <f t="shared" si="125"/>
        <v>9.2605441541035241</v>
      </c>
      <c r="D1660" s="28">
        <f t="shared" si="129"/>
        <v>1.6564999999999284</v>
      </c>
      <c r="E1660" s="42">
        <f t="shared" si="128"/>
        <v>1.3211763338601485</v>
      </c>
    </row>
    <row r="1661" spans="1:5" x14ac:dyDescent="0.15">
      <c r="A1661" s="28">
        <f t="shared" si="126"/>
        <v>1.6569999999999283</v>
      </c>
      <c r="B1661" s="28">
        <f t="shared" si="127"/>
        <v>-1.2328694574054095</v>
      </c>
      <c r="C1661" s="28">
        <f t="shared" si="125"/>
        <v>9.255185653871564</v>
      </c>
      <c r="D1661" s="28">
        <f t="shared" si="129"/>
        <v>1.6574999999999283</v>
      </c>
      <c r="E1661" s="42">
        <f t="shared" si="128"/>
        <v>1.3304315195140202</v>
      </c>
    </row>
    <row r="1662" spans="1:5" x14ac:dyDescent="0.15">
      <c r="A1662" s="28">
        <f t="shared" si="126"/>
        <v>1.6579999999999282</v>
      </c>
      <c r="B1662" s="28">
        <f t="shared" si="127"/>
        <v>-1.2312064180060169</v>
      </c>
      <c r="C1662" s="28">
        <f t="shared" si="125"/>
        <v>9.2497641079508526</v>
      </c>
      <c r="D1662" s="28">
        <f t="shared" si="129"/>
        <v>1.6584999999999281</v>
      </c>
      <c r="E1662" s="42">
        <f t="shared" si="128"/>
        <v>1.3396812836219709</v>
      </c>
    </row>
    <row r="1663" spans="1:5" x14ac:dyDescent="0.15">
      <c r="A1663" s="28">
        <f t="shared" si="126"/>
        <v>1.6589999999999281</v>
      </c>
      <c r="B1663" s="28">
        <f t="shared" si="127"/>
        <v>-1.2295318164014895</v>
      </c>
      <c r="C1663" s="28">
        <f t="shared" si="125"/>
        <v>9.2442790195434696</v>
      </c>
      <c r="D1663" s="28">
        <f t="shared" si="129"/>
        <v>1.659499999999928</v>
      </c>
      <c r="E1663" s="42">
        <f t="shared" si="128"/>
        <v>1.3489255626415144</v>
      </c>
    </row>
    <row r="1664" spans="1:5" x14ac:dyDescent="0.15">
      <c r="A1664" s="28">
        <f t="shared" si="126"/>
        <v>1.659999999999928</v>
      </c>
      <c r="B1664" s="28">
        <f t="shared" si="127"/>
        <v>-1.2278456594481875</v>
      </c>
      <c r="C1664" s="28">
        <f t="shared" si="125"/>
        <v>9.2387298895253984</v>
      </c>
      <c r="D1664" s="28">
        <f t="shared" si="129"/>
        <v>1.6604999999999279</v>
      </c>
      <c r="E1664" s="42">
        <f t="shared" si="128"/>
        <v>1.3581642925310398</v>
      </c>
    </row>
    <row r="1665" spans="1:5" x14ac:dyDescent="0.15">
      <c r="A1665" s="28">
        <f t="shared" si="126"/>
        <v>1.6609999999999279</v>
      </c>
      <c r="B1665" s="28">
        <f t="shared" si="127"/>
        <v>-1.2261479540825237</v>
      </c>
      <c r="C1665" s="28">
        <f t="shared" si="125"/>
        <v>9.2331162164774163</v>
      </c>
      <c r="D1665" s="28">
        <f t="shared" si="129"/>
        <v>1.6614999999999278</v>
      </c>
      <c r="E1665" s="42">
        <f t="shared" si="128"/>
        <v>1.3673974087475171</v>
      </c>
    </row>
    <row r="1666" spans="1:5" x14ac:dyDescent="0.15">
      <c r="A1666" s="28">
        <f t="shared" si="126"/>
        <v>1.6619999999999278</v>
      </c>
      <c r="B1666" s="28">
        <f t="shared" si="127"/>
        <v>-1.2244387073215894</v>
      </c>
      <c r="C1666" s="28">
        <f t="shared" si="125"/>
        <v>9.2274374967163535</v>
      </c>
      <c r="D1666" s="28">
        <f t="shared" si="129"/>
        <v>1.6624999999999277</v>
      </c>
      <c r="E1666" s="42">
        <f t="shared" si="128"/>
        <v>1.3766248462442334</v>
      </c>
    </row>
    <row r="1667" spans="1:5" x14ac:dyDescent="0.15">
      <c r="A1667" s="28">
        <f t="shared" si="126"/>
        <v>1.6629999999999276</v>
      </c>
      <c r="B1667" s="28">
        <f t="shared" si="127"/>
        <v>-1.2227179262637842</v>
      </c>
      <c r="C1667" s="28">
        <f t="shared" si="125"/>
        <v>9.2216932243267351</v>
      </c>
      <c r="D1667" s="28">
        <f t="shared" si="129"/>
        <v>1.6634999999999276</v>
      </c>
      <c r="E1667" s="42">
        <f t="shared" si="128"/>
        <v>1.3858465394685602</v>
      </c>
    </row>
    <row r="1668" spans="1:5" x14ac:dyDescent="0.15">
      <c r="A1668" s="28">
        <f t="shared" si="126"/>
        <v>1.6639999999999275</v>
      </c>
      <c r="B1668" s="28">
        <f t="shared" si="127"/>
        <v>-1.2209856180894485</v>
      </c>
      <c r="C1668" s="28">
        <f t="shared" ref="C1668:C1731" si="130">-9.81*SIN(B1668)</f>
        <v>9.215882891192793</v>
      </c>
      <c r="D1668" s="28">
        <f t="shared" si="129"/>
        <v>1.6644999999999275</v>
      </c>
      <c r="E1668" s="42">
        <f t="shared" si="128"/>
        <v>1.395062422359753</v>
      </c>
    </row>
    <row r="1669" spans="1:5" x14ac:dyDescent="0.15">
      <c r="A1669" s="28">
        <f t="shared" ref="A1669:A1732" si="131">A1668+$I$4</f>
        <v>1.6649999999999274</v>
      </c>
      <c r="B1669" s="28">
        <f t="shared" ref="B1669:B1732" si="132">B1668+E1668/$L$4*$I$4</f>
        <v>-1.2192417900614989</v>
      </c>
      <c r="C1669" s="28">
        <f t="shared" si="130"/>
        <v>9.2100059870308773</v>
      </c>
      <c r="D1669" s="28">
        <f t="shared" si="129"/>
        <v>1.6654999999999274</v>
      </c>
      <c r="E1669" s="42">
        <f t="shared" ref="E1669:E1732" si="133">E1668+C1669*$I$4</f>
        <v>1.4042724283467838</v>
      </c>
    </row>
    <row r="1670" spans="1:5" x14ac:dyDescent="0.15">
      <c r="A1670" s="28">
        <f t="shared" si="131"/>
        <v>1.6659999999999273</v>
      </c>
      <c r="B1670" s="28">
        <f t="shared" si="132"/>
        <v>-1.2174864495260653</v>
      </c>
      <c r="C1670" s="28">
        <f t="shared" si="130"/>
        <v>9.2040619994222403</v>
      </c>
      <c r="D1670" s="28">
        <f t="shared" ref="D1670:D1733" si="134">A1670+$I$4/2</f>
        <v>1.6664999999999273</v>
      </c>
      <c r="E1670" s="42">
        <f t="shared" si="133"/>
        <v>1.413476490346206</v>
      </c>
    </row>
    <row r="1671" spans="1:5" x14ac:dyDescent="0.15">
      <c r="A1671" s="28">
        <f t="shared" si="131"/>
        <v>1.6669999999999272</v>
      </c>
      <c r="B1671" s="28">
        <f t="shared" si="132"/>
        <v>-1.2157196039131326</v>
      </c>
      <c r="C1671" s="28">
        <f t="shared" si="130"/>
        <v>9.1980504138462109</v>
      </c>
      <c r="D1671" s="28">
        <f t="shared" si="134"/>
        <v>1.6674999999999272</v>
      </c>
      <c r="E1671" s="42">
        <f t="shared" si="133"/>
        <v>1.4226745407600523</v>
      </c>
    </row>
    <row r="1672" spans="1:5" x14ac:dyDescent="0.15">
      <c r="A1672" s="28">
        <f t="shared" si="131"/>
        <v>1.6679999999999271</v>
      </c>
      <c r="B1672" s="28">
        <f t="shared" si="132"/>
        <v>-1.2139412607371824</v>
      </c>
      <c r="C1672" s="28">
        <f t="shared" si="130"/>
        <v>9.191970713713749</v>
      </c>
      <c r="D1672" s="28">
        <f t="shared" si="134"/>
        <v>1.668499999999927</v>
      </c>
      <c r="E1672" s="42">
        <f t="shared" si="133"/>
        <v>1.4318665114737661</v>
      </c>
    </row>
    <row r="1673" spans="1:5" x14ac:dyDescent="0.15">
      <c r="A1673" s="28">
        <f t="shared" si="131"/>
        <v>1.668999999999927</v>
      </c>
      <c r="B1673" s="28">
        <f t="shared" si="132"/>
        <v>-1.2121514275978402</v>
      </c>
      <c r="C1673" s="28">
        <f t="shared" si="130"/>
        <v>9.1858223804014099</v>
      </c>
      <c r="D1673" s="28">
        <f t="shared" si="134"/>
        <v>1.6694999999999269</v>
      </c>
      <c r="E1673" s="42">
        <f t="shared" si="133"/>
        <v>1.4410523338541674</v>
      </c>
    </row>
    <row r="1674" spans="1:5" x14ac:dyDescent="0.15">
      <c r="A1674" s="28">
        <f t="shared" si="131"/>
        <v>1.6699999999999269</v>
      </c>
      <c r="B1674" s="28">
        <f t="shared" si="132"/>
        <v>-1.2103501121805225</v>
      </c>
      <c r="C1674" s="28">
        <f t="shared" si="130"/>
        <v>9.1796048932856849</v>
      </c>
      <c r="D1674" s="28">
        <f t="shared" si="134"/>
        <v>1.6704999999999268</v>
      </c>
      <c r="E1674" s="42">
        <f t="shared" si="133"/>
        <v>1.4502319387474532</v>
      </c>
    </row>
    <row r="1675" spans="1:5" x14ac:dyDescent="0.15">
      <c r="A1675" s="28">
        <f t="shared" si="131"/>
        <v>1.6709999999999268</v>
      </c>
      <c r="B1675" s="28">
        <f t="shared" si="132"/>
        <v>-1.2085373222570881</v>
      </c>
      <c r="C1675" s="28">
        <f t="shared" si="130"/>
        <v>9.1733177297777324</v>
      </c>
      <c r="D1675" s="28">
        <f t="shared" si="134"/>
        <v>1.6714999999999267</v>
      </c>
      <c r="E1675" s="42">
        <f t="shared" si="133"/>
        <v>1.4594052564772309</v>
      </c>
    </row>
    <row r="1676" spans="1:5" x14ac:dyDescent="0.15">
      <c r="A1676" s="28">
        <f t="shared" si="131"/>
        <v>1.6719999999999267</v>
      </c>
      <c r="B1676" s="28">
        <f t="shared" si="132"/>
        <v>-1.2067130656864915</v>
      </c>
      <c r="C1676" s="28">
        <f t="shared" si="130"/>
        <v>9.1669603653585252</v>
      </c>
      <c r="D1676" s="28">
        <f t="shared" si="134"/>
        <v>1.6724999999999266</v>
      </c>
      <c r="E1676" s="42">
        <f t="shared" si="133"/>
        <v>1.4685722168425894</v>
      </c>
    </row>
    <row r="1677" spans="1:5" x14ac:dyDescent="0.15">
      <c r="A1677" s="28">
        <f t="shared" si="131"/>
        <v>1.6729999999999265</v>
      </c>
      <c r="B1677" s="28">
        <f t="shared" si="132"/>
        <v>-1.2048773504154382</v>
      </c>
      <c r="C1677" s="28">
        <f t="shared" si="130"/>
        <v>9.1605322736143773</v>
      </c>
      <c r="D1677" s="28">
        <f t="shared" si="134"/>
        <v>1.6734999999999265</v>
      </c>
      <c r="E1677" s="42">
        <f t="shared" si="133"/>
        <v>1.4777327491162038</v>
      </c>
    </row>
    <row r="1678" spans="1:5" x14ac:dyDescent="0.15">
      <c r="A1678" s="28">
        <f t="shared" si="131"/>
        <v>1.6739999999999264</v>
      </c>
      <c r="B1678" s="28">
        <f t="shared" si="132"/>
        <v>-1.203030184479043</v>
      </c>
      <c r="C1678" s="28">
        <f t="shared" si="130"/>
        <v>9.1540329262728743</v>
      </c>
      <c r="D1678" s="28">
        <f t="shared" si="134"/>
        <v>1.6744999999999264</v>
      </c>
      <c r="E1678" s="42">
        <f t="shared" si="133"/>
        <v>1.4868867820424767</v>
      </c>
    </row>
    <row r="1679" spans="1:5" x14ac:dyDescent="0.15">
      <c r="A1679" s="28">
        <f t="shared" si="131"/>
        <v>1.6749999999999263</v>
      </c>
      <c r="B1679" s="28">
        <f t="shared" si="132"/>
        <v>-1.2011715760014898</v>
      </c>
      <c r="C1679" s="28">
        <f t="shared" si="130"/>
        <v>9.1474617932392164</v>
      </c>
      <c r="D1679" s="28">
        <f t="shared" si="134"/>
        <v>1.6754999999999263</v>
      </c>
      <c r="E1679" s="42">
        <f t="shared" si="133"/>
        <v>1.4960342438357159</v>
      </c>
    </row>
    <row r="1680" spans="1:5" x14ac:dyDescent="0.15">
      <c r="A1680" s="28">
        <f t="shared" si="131"/>
        <v>1.6759999999999262</v>
      </c>
      <c r="B1680" s="28">
        <f t="shared" si="132"/>
        <v>-1.1993015331966952</v>
      </c>
      <c r="C1680" s="28">
        <f t="shared" si="130"/>
        <v>9.1408183426329508</v>
      </c>
      <c r="D1680" s="28">
        <f t="shared" si="134"/>
        <v>1.6764999999999262</v>
      </c>
      <c r="E1680" s="42">
        <f t="shared" si="133"/>
        <v>1.5051750621783488</v>
      </c>
    </row>
    <row r="1681" spans="1:5" x14ac:dyDescent="0.15">
      <c r="A1681" s="28">
        <f t="shared" si="131"/>
        <v>1.6769999999999261</v>
      </c>
      <c r="B1681" s="28">
        <f t="shared" si="132"/>
        <v>-1.1974200643689723</v>
      </c>
      <c r="C1681" s="28">
        <f t="shared" si="130"/>
        <v>9.1341020408251126</v>
      </c>
      <c r="D1681" s="28">
        <f t="shared" si="134"/>
        <v>1.6774999999999261</v>
      </c>
      <c r="E1681" s="42">
        <f t="shared" si="133"/>
        <v>1.5143091642191739</v>
      </c>
    </row>
    <row r="1682" spans="1:5" x14ac:dyDescent="0.15">
      <c r="A1682" s="28">
        <f t="shared" si="131"/>
        <v>1.677999999999926</v>
      </c>
      <c r="B1682" s="28">
        <f t="shared" si="132"/>
        <v>-1.1955271779136984</v>
      </c>
      <c r="C1682" s="28">
        <f t="shared" si="130"/>
        <v>9.1273123524757747</v>
      </c>
      <c r="D1682" s="28">
        <f t="shared" si="134"/>
        <v>1.6784999999999259</v>
      </c>
      <c r="E1682" s="42">
        <f t="shared" si="133"/>
        <v>1.5234364765716497</v>
      </c>
    </row>
    <row r="1683" spans="1:5" x14ac:dyDescent="0.15">
      <c r="A1683" s="28">
        <f t="shared" si="131"/>
        <v>1.6789999999999259</v>
      </c>
      <c r="B1683" s="28">
        <f t="shared" si="132"/>
        <v>-1.193622882317984</v>
      </c>
      <c r="C1683" s="28">
        <f t="shared" si="130"/>
        <v>9.1204487405720034</v>
      </c>
      <c r="D1683" s="28">
        <f t="shared" si="134"/>
        <v>1.6794999999999258</v>
      </c>
      <c r="E1683" s="42">
        <f t="shared" si="133"/>
        <v>1.5325569253122218</v>
      </c>
    </row>
    <row r="1684" spans="1:5" x14ac:dyDescent="0.15">
      <c r="A1684" s="28">
        <f t="shared" si="131"/>
        <v>1.6799999999999258</v>
      </c>
      <c r="B1684" s="28">
        <f t="shared" si="132"/>
        <v>-1.1917071861613437</v>
      </c>
      <c r="C1684" s="28">
        <f t="shared" si="130"/>
        <v>9.1135106664662313</v>
      </c>
      <c r="D1684" s="28">
        <f t="shared" si="134"/>
        <v>1.6804999999999257</v>
      </c>
      <c r="E1684" s="42">
        <f t="shared" si="133"/>
        <v>1.5416704359786879</v>
      </c>
    </row>
    <row r="1685" spans="1:5" x14ac:dyDescent="0.15">
      <c r="A1685" s="28">
        <f t="shared" si="131"/>
        <v>1.6809999999999257</v>
      </c>
      <c r="B1685" s="28">
        <f t="shared" si="132"/>
        <v>-1.1897800981163704</v>
      </c>
      <c r="C1685" s="28">
        <f t="shared" si="130"/>
        <v>9.1064975899150209</v>
      </c>
      <c r="D1685" s="28">
        <f t="shared" si="134"/>
        <v>1.6814999999999256</v>
      </c>
      <c r="E1685" s="42">
        <f t="shared" si="133"/>
        <v>1.550776933568603</v>
      </c>
    </row>
    <row r="1686" spans="1:5" x14ac:dyDescent="0.15">
      <c r="A1686" s="28">
        <f t="shared" si="131"/>
        <v>1.6819999999999256</v>
      </c>
      <c r="B1686" s="28">
        <f t="shared" si="132"/>
        <v>-1.1878416269494096</v>
      </c>
      <c r="C1686" s="28">
        <f t="shared" si="130"/>
        <v>9.0994089691182687</v>
      </c>
      <c r="D1686" s="28">
        <f t="shared" si="134"/>
        <v>1.6824999999999255</v>
      </c>
      <c r="E1686" s="42">
        <f t="shared" si="133"/>
        <v>1.5598763425377213</v>
      </c>
    </row>
    <row r="1687" spans="1:5" x14ac:dyDescent="0.15">
      <c r="A1687" s="28">
        <f t="shared" si="131"/>
        <v>1.6829999999999254</v>
      </c>
      <c r="B1687" s="28">
        <f t="shared" si="132"/>
        <v>-1.1858917815212375</v>
      </c>
      <c r="C1687" s="28">
        <f t="shared" si="130"/>
        <v>9.0922442607587932</v>
      </c>
      <c r="D1687" s="28">
        <f t="shared" si="134"/>
        <v>1.6834999999999254</v>
      </c>
      <c r="E1687" s="42">
        <f t="shared" si="133"/>
        <v>1.5689685867984802</v>
      </c>
    </row>
    <row r="1688" spans="1:5" x14ac:dyDescent="0.15">
      <c r="A1688" s="28">
        <f t="shared" si="131"/>
        <v>1.6839999999999253</v>
      </c>
      <c r="B1688" s="28">
        <f t="shared" si="132"/>
        <v>-1.1839305707877394</v>
      </c>
      <c r="C1688" s="28">
        <f t="shared" si="130"/>
        <v>9.0850029200423652</v>
      </c>
      <c r="D1688" s="28">
        <f t="shared" si="134"/>
        <v>1.6844999999999253</v>
      </c>
      <c r="E1688" s="42">
        <f t="shared" si="133"/>
        <v>1.5780535897185226</v>
      </c>
    </row>
    <row r="1689" spans="1:5" x14ac:dyDescent="0.15">
      <c r="A1689" s="28">
        <f t="shared" si="131"/>
        <v>1.6849999999999252</v>
      </c>
      <c r="B1689" s="28">
        <f t="shared" si="132"/>
        <v>-1.1819580038005912</v>
      </c>
      <c r="C1689" s="28">
        <f t="shared" si="130"/>
        <v>9.0776844007381285</v>
      </c>
      <c r="D1689" s="28">
        <f t="shared" si="134"/>
        <v>1.6854999999999252</v>
      </c>
      <c r="E1689" s="42">
        <f t="shared" si="133"/>
        <v>1.5871312741192607</v>
      </c>
    </row>
    <row r="1690" spans="1:5" x14ac:dyDescent="0.15">
      <c r="A1690" s="28">
        <f t="shared" si="131"/>
        <v>1.6859999999999251</v>
      </c>
      <c r="B1690" s="28">
        <f t="shared" si="132"/>
        <v>-1.1799740897079423</v>
      </c>
      <c r="C1690" s="28">
        <f t="shared" si="130"/>
        <v>9.0702881552194619</v>
      </c>
      <c r="D1690" s="28">
        <f t="shared" si="134"/>
        <v>1.6864999999999251</v>
      </c>
      <c r="E1690" s="42">
        <f t="shared" si="133"/>
        <v>1.5962015622744801</v>
      </c>
    </row>
    <row r="1691" spans="1:5" x14ac:dyDescent="0.15">
      <c r="A1691" s="28">
        <f t="shared" si="131"/>
        <v>1.686999999999925</v>
      </c>
      <c r="B1691" s="28">
        <f t="shared" si="132"/>
        <v>-1.1779788377550993</v>
      </c>
      <c r="C1691" s="28">
        <f t="shared" si="130"/>
        <v>9.0628136345052415</v>
      </c>
      <c r="D1691" s="28">
        <f t="shared" si="134"/>
        <v>1.6874999999999249</v>
      </c>
      <c r="E1691" s="42">
        <f t="shared" si="133"/>
        <v>1.6052643759089853</v>
      </c>
    </row>
    <row r="1692" spans="1:5" x14ac:dyDescent="0.15">
      <c r="A1692" s="28">
        <f t="shared" si="131"/>
        <v>1.6879999999999249</v>
      </c>
      <c r="B1692" s="28">
        <f t="shared" si="132"/>
        <v>-1.1759722572852129</v>
      </c>
      <c r="C1692" s="28">
        <f t="shared" si="130"/>
        <v>9.0552602883015307</v>
      </c>
      <c r="D1692" s="28">
        <f t="shared" si="134"/>
        <v>1.6884999999999248</v>
      </c>
      <c r="E1692" s="42">
        <f t="shared" si="133"/>
        <v>1.6143196361972869</v>
      </c>
    </row>
    <row r="1693" spans="1:5" x14ac:dyDescent="0.15">
      <c r="A1693" s="28">
        <f t="shared" si="131"/>
        <v>1.6889999999999248</v>
      </c>
      <c r="B1693" s="28">
        <f t="shared" si="132"/>
        <v>-1.1739543577399663</v>
      </c>
      <c r="C1693" s="28">
        <f t="shared" si="130"/>
        <v>9.0476275650436939</v>
      </c>
      <c r="D1693" s="28">
        <f t="shared" si="134"/>
        <v>1.6894999999999247</v>
      </c>
      <c r="E1693" s="42">
        <f t="shared" si="133"/>
        <v>1.6233672637623306</v>
      </c>
    </row>
    <row r="1694" spans="1:5" x14ac:dyDescent="0.15">
      <c r="A1694" s="28">
        <f t="shared" si="131"/>
        <v>1.6899999999999247</v>
      </c>
      <c r="B1694" s="28">
        <f t="shared" si="132"/>
        <v>-1.1719251486602633</v>
      </c>
      <c r="C1694" s="28">
        <f t="shared" si="130"/>
        <v>9.0399149119389151</v>
      </c>
      <c r="D1694" s="28">
        <f t="shared" si="134"/>
        <v>1.6904999999999246</v>
      </c>
      <c r="E1694" s="42">
        <f t="shared" si="133"/>
        <v>1.6324071786742695</v>
      </c>
    </row>
    <row r="1695" spans="1:5" x14ac:dyDescent="0.15">
      <c r="A1695" s="28">
        <f t="shared" si="131"/>
        <v>1.6909999999999246</v>
      </c>
      <c r="B1695" s="28">
        <f t="shared" si="132"/>
        <v>-1.1698846396869205</v>
      </c>
      <c r="C1695" s="28">
        <f t="shared" si="130"/>
        <v>9.032121775009168</v>
      </c>
      <c r="D1695" s="28">
        <f t="shared" si="134"/>
        <v>1.6914999999999245</v>
      </c>
      <c r="E1695" s="42">
        <f t="shared" si="133"/>
        <v>1.6414393004492787</v>
      </c>
    </row>
    <row r="1696" spans="1:5" x14ac:dyDescent="0.15">
      <c r="A1696" s="28">
        <f t="shared" si="131"/>
        <v>1.6919999999999245</v>
      </c>
      <c r="B1696" s="28">
        <f t="shared" si="132"/>
        <v>-1.1678328405613589</v>
      </c>
      <c r="C1696" s="28">
        <f t="shared" si="130"/>
        <v>9.0242475991345756</v>
      </c>
      <c r="D1696" s="28">
        <f t="shared" si="134"/>
        <v>1.6924999999999244</v>
      </c>
      <c r="E1696" s="42">
        <f t="shared" si="133"/>
        <v>1.6504635480484133</v>
      </c>
    </row>
    <row r="1697" spans="1:5" x14ac:dyDescent="0.15">
      <c r="A1697" s="28">
        <f t="shared" si="131"/>
        <v>1.6929999999999243</v>
      </c>
      <c r="B1697" s="28">
        <f t="shared" si="132"/>
        <v>-1.1657697611262985</v>
      </c>
      <c r="C1697" s="28">
        <f t="shared" si="130"/>
        <v>9.01629182809722</v>
      </c>
      <c r="D1697" s="28">
        <f t="shared" si="134"/>
        <v>1.6934999999999243</v>
      </c>
      <c r="E1697" s="42">
        <f t="shared" si="133"/>
        <v>1.6594798398765105</v>
      </c>
    </row>
    <row r="1698" spans="1:5" x14ac:dyDescent="0.15">
      <c r="A1698" s="28">
        <f t="shared" si="131"/>
        <v>1.6939999999999242</v>
      </c>
      <c r="B1698" s="28">
        <f t="shared" si="132"/>
        <v>-1.1636954113264528</v>
      </c>
      <c r="C1698" s="28">
        <f t="shared" si="130"/>
        <v>9.0082539046253629</v>
      </c>
      <c r="D1698" s="28">
        <f t="shared" si="134"/>
        <v>1.6944999999999242</v>
      </c>
      <c r="E1698" s="42">
        <f t="shared" si="133"/>
        <v>1.6684880937811359</v>
      </c>
    </row>
    <row r="1699" spans="1:5" x14ac:dyDescent="0.15">
      <c r="A1699" s="28">
        <f t="shared" si="131"/>
        <v>1.6949999999999241</v>
      </c>
      <c r="B1699" s="28">
        <f t="shared" si="132"/>
        <v>-1.1616098012092264</v>
      </c>
      <c r="C1699" s="28">
        <f t="shared" si="130"/>
        <v>9.0001332704380932</v>
      </c>
      <c r="D1699" s="28">
        <f t="shared" si="134"/>
        <v>1.6954999999999241</v>
      </c>
      <c r="E1699" s="42">
        <f t="shared" si="133"/>
        <v>1.6774882270515741</v>
      </c>
    </row>
    <row r="1700" spans="1:5" x14ac:dyDescent="0.15">
      <c r="A1700" s="28">
        <f t="shared" si="131"/>
        <v>1.695999999999924</v>
      </c>
      <c r="B1700" s="28">
        <f t="shared" si="132"/>
        <v>-1.1595129409254119</v>
      </c>
      <c r="C1700" s="28">
        <f t="shared" si="130"/>
        <v>8.9919293662904121</v>
      </c>
      <c r="D1700" s="28">
        <f t="shared" si="134"/>
        <v>1.696499999999924</v>
      </c>
      <c r="E1700" s="42">
        <f t="shared" si="133"/>
        <v>1.6864801564178644</v>
      </c>
    </row>
    <row r="1701" spans="1:5" x14ac:dyDescent="0.15">
      <c r="A1701" s="28">
        <f t="shared" si="131"/>
        <v>1.6969999999999239</v>
      </c>
      <c r="B1701" s="28">
        <f t="shared" si="132"/>
        <v>-1.1574048407298896</v>
      </c>
      <c r="C1701" s="28">
        <f t="shared" si="130"/>
        <v>8.983641632018724</v>
      </c>
      <c r="D1701" s="28">
        <f t="shared" si="134"/>
        <v>1.6974999999999238</v>
      </c>
      <c r="E1701" s="42">
        <f t="shared" si="133"/>
        <v>1.6954637980498832</v>
      </c>
    </row>
    <row r="1702" spans="1:5" x14ac:dyDescent="0.15">
      <c r="A1702" s="28">
        <f t="shared" si="131"/>
        <v>1.6979999999999238</v>
      </c>
      <c r="B1702" s="28">
        <f t="shared" si="132"/>
        <v>-1.1552855109823272</v>
      </c>
      <c r="C1702" s="28">
        <f t="shared" si="130"/>
        <v>8.975269506586768</v>
      </c>
      <c r="D1702" s="28">
        <f t="shared" si="134"/>
        <v>1.6984999999999237</v>
      </c>
      <c r="E1702" s="42">
        <f t="shared" si="133"/>
        <v>1.70443906755647</v>
      </c>
    </row>
    <row r="1703" spans="1:5" x14ac:dyDescent="0.15">
      <c r="A1703" s="28">
        <f t="shared" si="131"/>
        <v>1.6989999999999237</v>
      </c>
      <c r="B1703" s="28">
        <f t="shared" si="132"/>
        <v>-1.1531549621478816</v>
      </c>
      <c r="C1703" s="28">
        <f t="shared" si="130"/>
        <v>8.966812428131977</v>
      </c>
      <c r="D1703" s="28">
        <f t="shared" si="134"/>
        <v>1.6994999999999236</v>
      </c>
      <c r="E1703" s="42">
        <f t="shared" si="133"/>
        <v>1.7134058799846019</v>
      </c>
    </row>
    <row r="1704" spans="1:5" x14ac:dyDescent="0.15">
      <c r="A1704" s="28">
        <f t="shared" si="131"/>
        <v>1.6999999999999236</v>
      </c>
      <c r="B1704" s="28">
        <f t="shared" si="132"/>
        <v>-1.1510132047979009</v>
      </c>
      <c r="C1704" s="28">
        <f t="shared" si="130"/>
        <v>8.9582698340122597</v>
      </c>
      <c r="D1704" s="28">
        <f t="shared" si="134"/>
        <v>1.7004999999999235</v>
      </c>
      <c r="E1704" s="42">
        <f t="shared" si="133"/>
        <v>1.7223641498186142</v>
      </c>
    </row>
    <row r="1705" spans="1:5" x14ac:dyDescent="0.15">
      <c r="A1705" s="28">
        <f t="shared" si="131"/>
        <v>1.7009999999999235</v>
      </c>
      <c r="B1705" s="28">
        <f t="shared" si="132"/>
        <v>-1.1488602496106277</v>
      </c>
      <c r="C1705" s="28">
        <f t="shared" si="130"/>
        <v>8.9496411608532043</v>
      </c>
      <c r="D1705" s="28">
        <f t="shared" si="134"/>
        <v>1.7014999999999234</v>
      </c>
      <c r="E1705" s="42">
        <f t="shared" si="133"/>
        <v>1.7313137909794674</v>
      </c>
    </row>
    <row r="1706" spans="1:5" x14ac:dyDescent="0.15">
      <c r="A1706" s="28">
        <f t="shared" si="131"/>
        <v>1.7019999999999234</v>
      </c>
      <c r="B1706" s="28">
        <f t="shared" si="132"/>
        <v>-1.1466961073719033</v>
      </c>
      <c r="C1706" s="28">
        <f t="shared" si="130"/>
        <v>8.9409258445957285</v>
      </c>
      <c r="D1706" s="28">
        <f t="shared" si="134"/>
        <v>1.7024999999999233</v>
      </c>
      <c r="E1706" s="42">
        <f t="shared" si="133"/>
        <v>1.7402547168240632</v>
      </c>
    </row>
    <row r="1707" spans="1:5" x14ac:dyDescent="0.15">
      <c r="A1707" s="28">
        <f t="shared" si="131"/>
        <v>1.7029999999999232</v>
      </c>
      <c r="B1707" s="28">
        <f t="shared" si="132"/>
        <v>-1.1445207889758733</v>
      </c>
      <c r="C1707" s="28">
        <f t="shared" si="130"/>
        <v>8.9321233205441359</v>
      </c>
      <c r="D1707" s="28">
        <f t="shared" si="134"/>
        <v>1.7034999999999232</v>
      </c>
      <c r="E1707" s="42">
        <f t="shared" si="133"/>
        <v>1.7491868401446073</v>
      </c>
    </row>
    <row r="1708" spans="1:5" x14ac:dyDescent="0.15">
      <c r="A1708" s="28">
        <f t="shared" si="131"/>
        <v>1.7039999999999231</v>
      </c>
      <c r="B1708" s="28">
        <f t="shared" si="132"/>
        <v>-1.1423343054256925</v>
      </c>
      <c r="C1708" s="28">
        <f t="shared" si="130"/>
        <v>8.9232330234146158</v>
      </c>
      <c r="D1708" s="28">
        <f t="shared" si="134"/>
        <v>1.7044999999999231</v>
      </c>
      <c r="E1708" s="42">
        <f t="shared" si="133"/>
        <v>1.7581100731680219</v>
      </c>
    </row>
    <row r="1709" spans="1:5" x14ac:dyDescent="0.15">
      <c r="A1709" s="28">
        <f t="shared" si="131"/>
        <v>1.704999999999923</v>
      </c>
      <c r="B1709" s="28">
        <f t="shared" si="132"/>
        <v>-1.1401366678342324</v>
      </c>
      <c r="C1709" s="28">
        <f t="shared" si="130"/>
        <v>8.9142543873841547</v>
      </c>
      <c r="D1709" s="28">
        <f t="shared" si="134"/>
        <v>1.705499999999923</v>
      </c>
      <c r="E1709" s="42">
        <f t="shared" si="133"/>
        <v>1.7670243275554061</v>
      </c>
    </row>
    <row r="1710" spans="1:5" x14ac:dyDescent="0.15">
      <c r="A1710" s="28">
        <f t="shared" si="131"/>
        <v>1.7059999999999229</v>
      </c>
      <c r="B1710" s="28">
        <f t="shared" si="132"/>
        <v>-1.1379278874247882</v>
      </c>
      <c r="C1710" s="28">
        <f t="shared" si="130"/>
        <v>8.9051868461399035</v>
      </c>
      <c r="D1710" s="28">
        <f t="shared" si="134"/>
        <v>1.7064999999999229</v>
      </c>
      <c r="E1710" s="42">
        <f t="shared" si="133"/>
        <v>1.7759295144015459</v>
      </c>
    </row>
    <row r="1711" spans="1:5" x14ac:dyDescent="0.15">
      <c r="A1711" s="28">
        <f t="shared" si="131"/>
        <v>1.7069999999999228</v>
      </c>
      <c r="B1711" s="28">
        <f t="shared" si="132"/>
        <v>-1.1357079755317863</v>
      </c>
      <c r="C1711" s="28">
        <f t="shared" si="130"/>
        <v>8.8960298329289298</v>
      </c>
      <c r="D1711" s="28">
        <f t="shared" si="134"/>
        <v>1.7074999999999227</v>
      </c>
      <c r="E1711" s="42">
        <f t="shared" si="133"/>
        <v>1.7848255442344749</v>
      </c>
    </row>
    <row r="1712" spans="1:5" x14ac:dyDescent="0.15">
      <c r="A1712" s="28">
        <f t="shared" si="131"/>
        <v>1.7079999999999227</v>
      </c>
      <c r="B1712" s="28">
        <f t="shared" si="132"/>
        <v>-1.1334769436014931</v>
      </c>
      <c r="C1712" s="28">
        <f t="shared" si="130"/>
        <v>8.8867827806084438</v>
      </c>
      <c r="D1712" s="28">
        <f t="shared" si="134"/>
        <v>1.7084999999999226</v>
      </c>
      <c r="E1712" s="42">
        <f t="shared" si="133"/>
        <v>1.7937123270150834</v>
      </c>
    </row>
    <row r="1713" spans="1:5" x14ac:dyDescent="0.15">
      <c r="A1713" s="28">
        <f t="shared" si="131"/>
        <v>1.7089999999999226</v>
      </c>
      <c r="B1713" s="28">
        <f t="shared" si="132"/>
        <v>-1.1312348031927242</v>
      </c>
      <c r="C1713" s="28">
        <f t="shared" si="130"/>
        <v>8.8774451216964092</v>
      </c>
      <c r="D1713" s="28">
        <f t="shared" si="134"/>
        <v>1.7094999999999225</v>
      </c>
      <c r="E1713" s="42">
        <f t="shared" si="133"/>
        <v>1.8025897721367798</v>
      </c>
    </row>
    <row r="1714" spans="1:5" x14ac:dyDescent="0.15">
      <c r="A1714" s="28">
        <f t="shared" si="131"/>
        <v>1.7099999999999225</v>
      </c>
      <c r="B1714" s="28">
        <f t="shared" si="132"/>
        <v>-1.1289815659775533</v>
      </c>
      <c r="C1714" s="28">
        <f t="shared" si="130"/>
        <v>8.868016288422611</v>
      </c>
      <c r="D1714" s="28">
        <f t="shared" si="134"/>
        <v>1.7104999999999224</v>
      </c>
      <c r="E1714" s="42">
        <f t="shared" si="133"/>
        <v>1.8114577884252026</v>
      </c>
    </row>
    <row r="1715" spans="1:5" x14ac:dyDescent="0.15">
      <c r="A1715" s="28">
        <f t="shared" si="131"/>
        <v>1.7109999999999224</v>
      </c>
      <c r="B1715" s="28">
        <f t="shared" si="132"/>
        <v>-1.1267172437420219</v>
      </c>
      <c r="C1715" s="28">
        <f t="shared" si="130"/>
        <v>8.8584957127801278</v>
      </c>
      <c r="D1715" s="28">
        <f t="shared" si="134"/>
        <v>1.7114999999999223</v>
      </c>
      <c r="E1715" s="42">
        <f t="shared" si="133"/>
        <v>1.8203162841379827</v>
      </c>
    </row>
    <row r="1716" spans="1:5" x14ac:dyDescent="0.15">
      <c r="A1716" s="28">
        <f t="shared" si="131"/>
        <v>1.7119999999999223</v>
      </c>
      <c r="B1716" s="28">
        <f t="shared" si="132"/>
        <v>-1.1244418483868495</v>
      </c>
      <c r="C1716" s="28">
        <f t="shared" si="130"/>
        <v>8.8488828265772437</v>
      </c>
      <c r="D1716" s="28">
        <f t="shared" si="134"/>
        <v>1.7124999999999222</v>
      </c>
      <c r="E1716" s="42">
        <f t="shared" si="133"/>
        <v>1.8291651669645599</v>
      </c>
    </row>
    <row r="1717" spans="1:5" x14ac:dyDescent="0.15">
      <c r="A1717" s="28">
        <f t="shared" si="131"/>
        <v>1.7129999999999221</v>
      </c>
      <c r="B1717" s="28">
        <f t="shared" si="132"/>
        <v>-1.1221553919281437</v>
      </c>
      <c r="C1717" s="28">
        <f t="shared" si="130"/>
        <v>8.8391770614897709</v>
      </c>
      <c r="D1717" s="28">
        <f t="shared" si="134"/>
        <v>1.7134999999999221</v>
      </c>
      <c r="E1717" s="42">
        <f t="shared" si="133"/>
        <v>1.8380043440260496</v>
      </c>
    </row>
    <row r="1718" spans="1:5" x14ac:dyDescent="0.15">
      <c r="A1718" s="28">
        <f t="shared" si="131"/>
        <v>1.713999999999922</v>
      </c>
      <c r="B1718" s="28">
        <f t="shared" si="132"/>
        <v>-1.1198578864981112</v>
      </c>
      <c r="C1718" s="28">
        <f t="shared" si="130"/>
        <v>8.829377849113806</v>
      </c>
      <c r="D1718" s="28">
        <f t="shared" si="134"/>
        <v>1.714499999999922</v>
      </c>
      <c r="E1718" s="42">
        <f t="shared" si="133"/>
        <v>1.8468337218751634</v>
      </c>
    </row>
    <row r="1719" spans="1:5" x14ac:dyDescent="0.15">
      <c r="A1719" s="28">
        <f t="shared" si="131"/>
        <v>1.7149999999999219</v>
      </c>
      <c r="B1719" s="28">
        <f t="shared" si="132"/>
        <v>-1.1175493443457674</v>
      </c>
      <c r="C1719" s="28">
        <f t="shared" si="130"/>
        <v>8.8194846210189031</v>
      </c>
      <c r="D1719" s="28">
        <f t="shared" si="134"/>
        <v>1.7154999999999219</v>
      </c>
      <c r="E1719" s="42">
        <f t="shared" si="133"/>
        <v>1.8556532064961824</v>
      </c>
    </row>
    <row r="1720" spans="1:5" x14ac:dyDescent="0.15">
      <c r="A1720" s="28">
        <f t="shared" si="131"/>
        <v>1.7159999999999218</v>
      </c>
      <c r="B1720" s="28">
        <f t="shared" si="132"/>
        <v>-1.1152297778376472</v>
      </c>
      <c r="C1720" s="28">
        <f t="shared" si="130"/>
        <v>8.8094968088016667</v>
      </c>
      <c r="D1720" s="28">
        <f t="shared" si="134"/>
        <v>1.7164999999999218</v>
      </c>
      <c r="E1720" s="42">
        <f t="shared" si="133"/>
        <v>1.8644627033049841</v>
      </c>
    </row>
    <row r="1721" spans="1:5" x14ac:dyDescent="0.15">
      <c r="A1721" s="28">
        <f t="shared" si="131"/>
        <v>1.7169999999999217</v>
      </c>
      <c r="B1721" s="28">
        <f t="shared" si="132"/>
        <v>-1.112899199458516</v>
      </c>
      <c r="C1721" s="28">
        <f t="shared" si="130"/>
        <v>8.7994138441397691</v>
      </c>
      <c r="D1721" s="28">
        <f t="shared" si="134"/>
        <v>1.7174999999999216</v>
      </c>
      <c r="E1721" s="42">
        <f t="shared" si="133"/>
        <v>1.8732621171491239</v>
      </c>
    </row>
    <row r="1722" spans="1:5" x14ac:dyDescent="0.15">
      <c r="A1722" s="28">
        <f t="shared" si="131"/>
        <v>1.7179999999999216</v>
      </c>
      <c r="B1722" s="28">
        <f t="shared" si="132"/>
        <v>-1.1105576218120796</v>
      </c>
      <c r="C1722" s="28">
        <f t="shared" si="130"/>
        <v>8.7892351588463882</v>
      </c>
      <c r="D1722" s="28">
        <f t="shared" si="134"/>
        <v>1.7184999999999215</v>
      </c>
      <c r="E1722" s="42">
        <f t="shared" si="133"/>
        <v>1.8820513523079703</v>
      </c>
    </row>
    <row r="1723" spans="1:5" x14ac:dyDescent="0.15">
      <c r="A1723" s="28">
        <f t="shared" si="131"/>
        <v>1.7189999999999215</v>
      </c>
      <c r="B1723" s="28">
        <f t="shared" si="132"/>
        <v>-1.1082050576216946</v>
      </c>
      <c r="C1723" s="28">
        <f t="shared" si="130"/>
        <v>8.7789601849250438</v>
      </c>
      <c r="D1723" s="28">
        <f t="shared" si="134"/>
        <v>1.7194999999999214</v>
      </c>
      <c r="E1723" s="42">
        <f t="shared" si="133"/>
        <v>1.8908303124928953</v>
      </c>
    </row>
    <row r="1724" spans="1:5" x14ac:dyDescent="0.15">
      <c r="A1724" s="28">
        <f t="shared" si="131"/>
        <v>1.7199999999999214</v>
      </c>
      <c r="B1724" s="28">
        <f t="shared" si="132"/>
        <v>-1.1058415197310785</v>
      </c>
      <c r="C1724" s="28">
        <f t="shared" si="130"/>
        <v>8.76858835462488</v>
      </c>
      <c r="D1724" s="28">
        <f t="shared" si="134"/>
        <v>1.7204999999999213</v>
      </c>
      <c r="E1724" s="42">
        <f t="shared" si="133"/>
        <v>1.8995989008475203</v>
      </c>
    </row>
    <row r="1725" spans="1:5" x14ac:dyDescent="0.15">
      <c r="A1725" s="28">
        <f t="shared" si="131"/>
        <v>1.7209999999999213</v>
      </c>
      <c r="B1725" s="28">
        <f t="shared" si="132"/>
        <v>-1.103467021105019</v>
      </c>
      <c r="C1725" s="28">
        <f t="shared" si="130"/>
        <v>8.7581191004963355</v>
      </c>
      <c r="D1725" s="28">
        <f t="shared" si="134"/>
        <v>1.7214999999999212</v>
      </c>
      <c r="E1725" s="42">
        <f t="shared" si="133"/>
        <v>1.9083570199480167</v>
      </c>
    </row>
    <row r="1726" spans="1:5" x14ac:dyDescent="0.15">
      <c r="A1726" s="28">
        <f t="shared" si="131"/>
        <v>1.7219999999999211</v>
      </c>
      <c r="B1726" s="28">
        <f t="shared" si="132"/>
        <v>-1.101081574830084</v>
      </c>
      <c r="C1726" s="28">
        <f t="shared" si="130"/>
        <v>8.7475518554472469</v>
      </c>
      <c r="D1726" s="28">
        <f t="shared" si="134"/>
        <v>1.7224999999999211</v>
      </c>
      <c r="E1726" s="42">
        <f t="shared" si="133"/>
        <v>1.9171045718034638</v>
      </c>
    </row>
    <row r="1727" spans="1:5" x14ac:dyDescent="0.15">
      <c r="A1727" s="28">
        <f t="shared" si="131"/>
        <v>1.722999999999921</v>
      </c>
      <c r="B1727" s="28">
        <f t="shared" si="132"/>
        <v>-1.0986851941153297</v>
      </c>
      <c r="C1727" s="28">
        <f t="shared" si="130"/>
        <v>8.7368860527993437</v>
      </c>
      <c r="D1727" s="28">
        <f t="shared" si="134"/>
        <v>1.723499999999921</v>
      </c>
      <c r="E1727" s="42">
        <f t="shared" si="133"/>
        <v>1.9258414578562633</v>
      </c>
    </row>
    <row r="1728" spans="1:5" x14ac:dyDescent="0.15">
      <c r="A1728" s="28">
        <f t="shared" si="131"/>
        <v>1.7239999999999209</v>
      </c>
      <c r="B1728" s="28">
        <f t="shared" si="132"/>
        <v>-1.0962778922930094</v>
      </c>
      <c r="C1728" s="28">
        <f t="shared" si="130"/>
        <v>8.7261211263451663</v>
      </c>
      <c r="D1728" s="28">
        <f t="shared" si="134"/>
        <v>1.7244999999999209</v>
      </c>
      <c r="E1728" s="42">
        <f t="shared" si="133"/>
        <v>1.9345675789826084</v>
      </c>
    </row>
    <row r="1729" spans="1:5" x14ac:dyDescent="0.15">
      <c r="A1729" s="28">
        <f t="shared" si="131"/>
        <v>1.7249999999999208</v>
      </c>
      <c r="B1729" s="28">
        <f t="shared" si="132"/>
        <v>-1.0938596828192813</v>
      </c>
      <c r="C1729" s="28">
        <f t="shared" si="130"/>
        <v>8.7152565104053856</v>
      </c>
      <c r="D1729" s="28">
        <f t="shared" si="134"/>
        <v>1.7254999999999208</v>
      </c>
      <c r="E1729" s="42">
        <f t="shared" si="133"/>
        <v>1.9432828354930138</v>
      </c>
    </row>
    <row r="1730" spans="1:5" x14ac:dyDescent="0.15">
      <c r="A1730" s="28">
        <f t="shared" si="131"/>
        <v>1.7259999999999207</v>
      </c>
      <c r="B1730" s="28">
        <f t="shared" si="132"/>
        <v>-1.091430579274915</v>
      </c>
      <c r="C1730" s="28">
        <f t="shared" si="130"/>
        <v>8.7042916398865309</v>
      </c>
      <c r="D1730" s="28">
        <f t="shared" si="134"/>
        <v>1.7264999999999207</v>
      </c>
      <c r="E1730" s="42">
        <f t="shared" si="133"/>
        <v>1.9519871271329003</v>
      </c>
    </row>
    <row r="1731" spans="1:5" x14ac:dyDescent="0.15">
      <c r="A1731" s="28">
        <f t="shared" si="131"/>
        <v>1.7269999999999206</v>
      </c>
      <c r="B1731" s="28">
        <f t="shared" si="132"/>
        <v>-1.0889905953659988</v>
      </c>
      <c r="C1731" s="28">
        <f t="shared" si="130"/>
        <v>8.6932259503391158</v>
      </c>
      <c r="D1731" s="28">
        <f t="shared" si="134"/>
        <v>1.7274999999999205</v>
      </c>
      <c r="E1731" s="42">
        <f t="shared" si="133"/>
        <v>1.9606803530832395</v>
      </c>
    </row>
    <row r="1732" spans="1:5" x14ac:dyDescent="0.15">
      <c r="A1732" s="28">
        <f t="shared" si="131"/>
        <v>1.7279999999999205</v>
      </c>
      <c r="B1732" s="28">
        <f t="shared" si="132"/>
        <v>-1.0865397449246448</v>
      </c>
      <c r="C1732" s="28">
        <f t="shared" ref="C1732:C1795" si="135">-9.81*SIN(B1732)</f>
        <v>8.6820588780161767</v>
      </c>
      <c r="D1732" s="28">
        <f t="shared" si="134"/>
        <v>1.7284999999999204</v>
      </c>
      <c r="E1732" s="42">
        <f t="shared" si="133"/>
        <v>1.9693624119612556</v>
      </c>
    </row>
    <row r="1733" spans="1:5" x14ac:dyDescent="0.15">
      <c r="A1733" s="28">
        <f t="shared" ref="A1733:A1796" si="136">A1732+$I$4</f>
        <v>1.7289999999999204</v>
      </c>
      <c r="B1733" s="28">
        <f t="shared" ref="B1733:B1796" si="137">B1732+E1732/$L$4*$I$4</f>
        <v>-1.0840780419096931</v>
      </c>
      <c r="C1733" s="28">
        <f t="shared" si="135"/>
        <v>8.6707898599321815</v>
      </c>
      <c r="D1733" s="28">
        <f t="shared" si="134"/>
        <v>1.7294999999999203</v>
      </c>
      <c r="E1733" s="42">
        <f t="shared" ref="E1733:E1796" si="138">E1732+C1733*$I$4</f>
        <v>1.9780332018211877</v>
      </c>
    </row>
    <row r="1734" spans="1:5" x14ac:dyDescent="0.15">
      <c r="A1734" s="28">
        <f t="shared" si="136"/>
        <v>1.7299999999999203</v>
      </c>
      <c r="B1734" s="28">
        <f t="shared" si="137"/>
        <v>-1.0816055004074168</v>
      </c>
      <c r="C1734" s="28">
        <f t="shared" si="135"/>
        <v>8.65941833392238</v>
      </c>
      <c r="D1734" s="28">
        <f t="shared" ref="D1734:D1797" si="139">A1734+$I$4/2</f>
        <v>1.7304999999999202</v>
      </c>
      <c r="E1734" s="42">
        <f t="shared" si="138"/>
        <v>1.9866926201551101</v>
      </c>
    </row>
    <row r="1735" spans="1:5" x14ac:dyDescent="0.15">
      <c r="A1735" s="28">
        <f t="shared" si="136"/>
        <v>1.7309999999999202</v>
      </c>
      <c r="B1735" s="28">
        <f t="shared" si="137"/>
        <v>-1.0791221346322228</v>
      </c>
      <c r="C1735" s="28">
        <f t="shared" si="135"/>
        <v>8.6479437387024962</v>
      </c>
      <c r="D1735" s="28">
        <f t="shared" si="139"/>
        <v>1.7314999999999201</v>
      </c>
      <c r="E1735" s="42">
        <f t="shared" si="138"/>
        <v>1.9953405638938126</v>
      </c>
    </row>
    <row r="1736" spans="1:5" x14ac:dyDescent="0.15">
      <c r="A1736" s="28">
        <f t="shared" si="136"/>
        <v>1.73199999999992</v>
      </c>
      <c r="B1736" s="28">
        <f t="shared" si="137"/>
        <v>-1.0766279589273555</v>
      </c>
      <c r="C1736" s="28">
        <f t="shared" si="135"/>
        <v>8.6363655139288564</v>
      </c>
      <c r="D1736" s="28">
        <f t="shared" si="139"/>
        <v>1.73249999999992</v>
      </c>
      <c r="E1736" s="42">
        <f t="shared" si="138"/>
        <v>2.0039769294077416</v>
      </c>
    </row>
    <row r="1737" spans="1:5" x14ac:dyDescent="0.15">
      <c r="A1737" s="28">
        <f t="shared" si="136"/>
        <v>1.7329999999999199</v>
      </c>
      <c r="B1737" s="28">
        <f t="shared" si="137"/>
        <v>-1.0741229877655958</v>
      </c>
      <c r="C1737" s="28">
        <f t="shared" si="135"/>
        <v>8.6246831002588689</v>
      </c>
      <c r="D1737" s="28">
        <f t="shared" si="139"/>
        <v>1.7334999999999199</v>
      </c>
      <c r="E1737" s="42">
        <f t="shared" si="138"/>
        <v>2.0126016125080004</v>
      </c>
    </row>
    <row r="1738" spans="1:5" x14ac:dyDescent="0.15">
      <c r="A1738" s="28">
        <f t="shared" si="136"/>
        <v>1.7339999999999198</v>
      </c>
      <c r="B1738" s="28">
        <f t="shared" si="137"/>
        <v>-1.0716072357499609</v>
      </c>
      <c r="C1738" s="28">
        <f t="shared" si="135"/>
        <v>8.6128959394119171</v>
      </c>
      <c r="D1738" s="28">
        <f t="shared" si="139"/>
        <v>1.7344999999999198</v>
      </c>
      <c r="E1738" s="42">
        <f t="shared" si="138"/>
        <v>2.0212145084474122</v>
      </c>
    </row>
    <row r="1739" spans="1:5" x14ac:dyDescent="0.15">
      <c r="A1739" s="28">
        <f t="shared" si="136"/>
        <v>1.7349999999999197</v>
      </c>
      <c r="B1739" s="28">
        <f t="shared" si="137"/>
        <v>-1.0690807176144015</v>
      </c>
      <c r="C1739" s="28">
        <f t="shared" si="135"/>
        <v>8.6010034742306161</v>
      </c>
      <c r="D1739" s="28">
        <f t="shared" si="139"/>
        <v>1.7354999999999197</v>
      </c>
      <c r="E1739" s="42">
        <f t="shared" si="138"/>
        <v>2.029815511921643</v>
      </c>
    </row>
    <row r="1740" spans="1:5" x14ac:dyDescent="0.15">
      <c r="A1740" s="28">
        <f t="shared" si="136"/>
        <v>1.7359999999999196</v>
      </c>
      <c r="B1740" s="28">
        <f t="shared" si="137"/>
        <v>-1.0665434482244995</v>
      </c>
      <c r="C1740" s="28">
        <f t="shared" si="135"/>
        <v>8.5890051487424532</v>
      </c>
      <c r="D1740" s="28">
        <f t="shared" si="139"/>
        <v>1.7364999999999196</v>
      </c>
      <c r="E1740" s="42">
        <f t="shared" si="138"/>
        <v>2.0384045170703855</v>
      </c>
    </row>
    <row r="1741" spans="1:5" x14ac:dyDescent="0.15">
      <c r="A1741" s="28">
        <f t="shared" si="136"/>
        <v>1.7369999999999195</v>
      </c>
      <c r="B1741" s="28">
        <f t="shared" si="137"/>
        <v>-1.0639954425781615</v>
      </c>
      <c r="C1741" s="28">
        <f t="shared" si="135"/>
        <v>8.5769004082218103</v>
      </c>
      <c r="D1741" s="28">
        <f t="shared" si="139"/>
        <v>1.7374999999999194</v>
      </c>
      <c r="E1741" s="42">
        <f t="shared" si="138"/>
        <v>2.0469814174786074</v>
      </c>
    </row>
    <row r="1742" spans="1:5" x14ac:dyDescent="0.15">
      <c r="A1742" s="28">
        <f t="shared" si="136"/>
        <v>1.7379999999999194</v>
      </c>
      <c r="B1742" s="28">
        <f t="shared" si="137"/>
        <v>-1.0614367158063132</v>
      </c>
      <c r="C1742" s="28">
        <f t="shared" si="135"/>
        <v>8.564688699252347</v>
      </c>
      <c r="D1742" s="28">
        <f t="shared" si="139"/>
        <v>1.7384999999999193</v>
      </c>
      <c r="E1742" s="42">
        <f t="shared" si="138"/>
        <v>2.0555461061778599</v>
      </c>
    </row>
    <row r="1743" spans="1:5" x14ac:dyDescent="0.15">
      <c r="A1743" s="28">
        <f t="shared" si="136"/>
        <v>1.7389999999999193</v>
      </c>
      <c r="B1743" s="28">
        <f t="shared" si="137"/>
        <v>-1.0588672831735908</v>
      </c>
      <c r="C1743" s="28">
        <f t="shared" si="135"/>
        <v>8.5523694697897632</v>
      </c>
      <c r="D1743" s="28">
        <f t="shared" si="139"/>
        <v>1.7394999999999192</v>
      </c>
      <c r="E1743" s="42">
        <f t="shared" si="138"/>
        <v>2.0640984756476497</v>
      </c>
    </row>
    <row r="1744" spans="1:5" x14ac:dyDescent="0.15">
      <c r="A1744" s="28">
        <f t="shared" si="136"/>
        <v>1.7399999999999192</v>
      </c>
      <c r="B1744" s="28">
        <f t="shared" si="137"/>
        <v>-1.0562871600790313</v>
      </c>
      <c r="C1744" s="28">
        <f t="shared" si="135"/>
        <v>8.5399421692249184</v>
      </c>
      <c r="D1744" s="28">
        <f t="shared" si="139"/>
        <v>1.7404999999999191</v>
      </c>
      <c r="E1744" s="42">
        <f t="shared" si="138"/>
        <v>2.0726384178168744</v>
      </c>
    </row>
    <row r="1745" spans="1:5" x14ac:dyDescent="0.15">
      <c r="A1745" s="28">
        <f t="shared" si="136"/>
        <v>1.7409999999999191</v>
      </c>
      <c r="B1745" s="28">
        <f t="shared" si="137"/>
        <v>-1.0536963620567603</v>
      </c>
      <c r="C1745" s="28">
        <f t="shared" si="135"/>
        <v>8.527406248447317</v>
      </c>
      <c r="D1745" s="28">
        <f t="shared" si="139"/>
        <v>1.741499999999919</v>
      </c>
      <c r="E1745" s="42">
        <f t="shared" si="138"/>
        <v>2.0811658240653217</v>
      </c>
    </row>
    <row r="1746" spans="1:5" x14ac:dyDescent="0.15">
      <c r="A1746" s="28">
        <f t="shared" si="136"/>
        <v>1.7419999999999189</v>
      </c>
      <c r="B1746" s="28">
        <f t="shared" si="137"/>
        <v>-1.0510949047766787</v>
      </c>
      <c r="C1746" s="28">
        <f t="shared" si="135"/>
        <v>8.5147611599089519</v>
      </c>
      <c r="D1746" s="28">
        <f t="shared" si="139"/>
        <v>1.7424999999999189</v>
      </c>
      <c r="E1746" s="42">
        <f t="shared" si="138"/>
        <v>2.0896805852252305</v>
      </c>
    </row>
    <row r="1747" spans="1:5" x14ac:dyDescent="0.15">
      <c r="A1747" s="28">
        <f t="shared" si="136"/>
        <v>1.7429999999999188</v>
      </c>
      <c r="B1747" s="28">
        <f t="shared" si="137"/>
        <v>-1.048482804045147</v>
      </c>
      <c r="C1747" s="28">
        <f t="shared" si="135"/>
        <v>8.5020063576884919</v>
      </c>
      <c r="D1747" s="28">
        <f t="shared" si="139"/>
        <v>1.7434999999999188</v>
      </c>
      <c r="E1747" s="42">
        <f t="shared" si="138"/>
        <v>2.0981825915829191</v>
      </c>
    </row>
    <row r="1748" spans="1:5" x14ac:dyDescent="0.15">
      <c r="A1748" s="28">
        <f t="shared" si="136"/>
        <v>1.7439999999999187</v>
      </c>
      <c r="B1748" s="28">
        <f t="shared" si="137"/>
        <v>-1.0458600758056684</v>
      </c>
      <c r="C1748" s="28">
        <f t="shared" si="135"/>
        <v>8.4891412975558396</v>
      </c>
      <c r="D1748" s="28">
        <f t="shared" si="139"/>
        <v>1.7444999999999187</v>
      </c>
      <c r="E1748" s="42">
        <f t="shared" si="138"/>
        <v>2.1066717328804749</v>
      </c>
    </row>
    <row r="1749" spans="1:5" x14ac:dyDescent="0.15">
      <c r="A1749" s="28">
        <f t="shared" si="136"/>
        <v>1.7449999999999186</v>
      </c>
      <c r="B1749" s="28">
        <f t="shared" si="137"/>
        <v>-1.0432267361395677</v>
      </c>
      <c r="C1749" s="28">
        <f t="shared" si="135"/>
        <v>8.4761654370370039</v>
      </c>
      <c r="D1749" s="28">
        <f t="shared" si="139"/>
        <v>1.7454999999999186</v>
      </c>
      <c r="E1749" s="42">
        <f t="shared" si="138"/>
        <v>2.1151478983175118</v>
      </c>
    </row>
    <row r="1750" spans="1:5" x14ac:dyDescent="0.15">
      <c r="A1750" s="28">
        <f t="shared" si="136"/>
        <v>1.7459999999999185</v>
      </c>
      <c r="B1750" s="28">
        <f t="shared" si="137"/>
        <v>-1.0405828012666709</v>
      </c>
      <c r="C1750" s="28">
        <f t="shared" si="135"/>
        <v>8.4630782354793475</v>
      </c>
      <c r="D1750" s="28">
        <f t="shared" si="139"/>
        <v>1.7464999999999185</v>
      </c>
      <c r="E1750" s="42">
        <f t="shared" si="138"/>
        <v>2.1236109765529911</v>
      </c>
    </row>
    <row r="1751" spans="1:5" x14ac:dyDescent="0.15">
      <c r="A1751" s="28">
        <f t="shared" si="136"/>
        <v>1.7469999999999184</v>
      </c>
      <c r="B1751" s="28">
        <f t="shared" si="137"/>
        <v>-1.0379282875459797</v>
      </c>
      <c r="C1751" s="28">
        <f t="shared" si="135"/>
        <v>8.4498791541171379</v>
      </c>
      <c r="D1751" s="28">
        <f t="shared" si="139"/>
        <v>1.7474999999999183</v>
      </c>
      <c r="E1751" s="42">
        <f t="shared" si="138"/>
        <v>2.1320608557071083</v>
      </c>
    </row>
    <row r="1752" spans="1:5" x14ac:dyDescent="0.15">
      <c r="A1752" s="28">
        <f t="shared" si="136"/>
        <v>1.7479999999999183</v>
      </c>
      <c r="B1752" s="28">
        <f t="shared" si="137"/>
        <v>-1.0352632114763458</v>
      </c>
      <c r="C1752" s="28">
        <f t="shared" si="135"/>
        <v>8.4365676561374574</v>
      </c>
      <c r="D1752" s="28">
        <f t="shared" si="139"/>
        <v>1.7484999999999182</v>
      </c>
      <c r="E1752" s="42">
        <f t="shared" si="138"/>
        <v>2.1404974233632457</v>
      </c>
    </row>
    <row r="1753" spans="1:5" x14ac:dyDescent="0.15">
      <c r="A1753" s="28">
        <f t="shared" si="136"/>
        <v>1.7489999999999182</v>
      </c>
      <c r="B1753" s="28">
        <f t="shared" si="137"/>
        <v>-1.0325875896971417</v>
      </c>
      <c r="C1753" s="28">
        <f t="shared" si="135"/>
        <v>8.4231432067464169</v>
      </c>
      <c r="D1753" s="28">
        <f t="shared" si="139"/>
        <v>1.7494999999999181</v>
      </c>
      <c r="E1753" s="42">
        <f t="shared" si="138"/>
        <v>2.1489205665699922</v>
      </c>
    </row>
    <row r="1754" spans="1:5" x14ac:dyDescent="0.15">
      <c r="A1754" s="28">
        <f t="shared" si="136"/>
        <v>1.7499999999999181</v>
      </c>
      <c r="B1754" s="28">
        <f t="shared" si="137"/>
        <v>-1.0299014389889292</v>
      </c>
      <c r="C1754" s="28">
        <f t="shared" si="135"/>
        <v>8.4096052732357194</v>
      </c>
      <c r="D1754" s="28">
        <f t="shared" si="139"/>
        <v>1.750499999999918</v>
      </c>
      <c r="E1754" s="42">
        <f t="shared" si="138"/>
        <v>2.1573301718432281</v>
      </c>
    </row>
    <row r="1755" spans="1:5" x14ac:dyDescent="0.15">
      <c r="A1755" s="28">
        <f t="shared" si="136"/>
        <v>1.750999999999918</v>
      </c>
      <c r="B1755" s="28">
        <f t="shared" si="137"/>
        <v>-1.0272047762741252</v>
      </c>
      <c r="C1755" s="28">
        <f t="shared" si="135"/>
        <v>8.395953325049506</v>
      </c>
      <c r="D1755" s="28">
        <f t="shared" si="139"/>
        <v>1.7514999999999179</v>
      </c>
      <c r="E1755" s="42">
        <f t="shared" si="138"/>
        <v>2.1657261251682778</v>
      </c>
    </row>
    <row r="1756" spans="1:5" x14ac:dyDescent="0.15">
      <c r="A1756" s="28">
        <f t="shared" si="136"/>
        <v>1.7519999999999178</v>
      </c>
      <c r="B1756" s="28">
        <f t="shared" si="137"/>
        <v>-1.0244976186176649</v>
      </c>
      <c r="C1756" s="28">
        <f t="shared" si="135"/>
        <v>8.3821868338515433</v>
      </c>
      <c r="D1756" s="28">
        <f t="shared" si="139"/>
        <v>1.7524999999999178</v>
      </c>
      <c r="E1756" s="42">
        <f t="shared" si="138"/>
        <v>2.1741083120021294</v>
      </c>
    </row>
    <row r="1757" spans="1:5" x14ac:dyDescent="0.15">
      <c r="A1757" s="28">
        <f t="shared" si="136"/>
        <v>1.7529999999999177</v>
      </c>
      <c r="B1757" s="28">
        <f t="shared" si="137"/>
        <v>-1.0217799832276622</v>
      </c>
      <c r="C1757" s="28">
        <f t="shared" si="135"/>
        <v>8.3683052735927106</v>
      </c>
      <c r="D1757" s="28">
        <f t="shared" si="139"/>
        <v>1.7534999999999177</v>
      </c>
      <c r="E1757" s="42">
        <f t="shared" si="138"/>
        <v>2.182476617275722</v>
      </c>
    </row>
    <row r="1758" spans="1:5" x14ac:dyDescent="0.15">
      <c r="A1758" s="28">
        <f t="shared" si="136"/>
        <v>1.7539999999999176</v>
      </c>
      <c r="B1758" s="28">
        <f t="shared" si="137"/>
        <v>-1.0190518874560675</v>
      </c>
      <c r="C1758" s="28">
        <f t="shared" si="135"/>
        <v>8.3543081205787697</v>
      </c>
      <c r="D1758" s="28">
        <f t="shared" si="139"/>
        <v>1.7544999999999176</v>
      </c>
      <c r="E1758" s="42">
        <f t="shared" si="138"/>
        <v>2.1908309253963005</v>
      </c>
    </row>
    <row r="1759" spans="1:5" x14ac:dyDescent="0.15">
      <c r="A1759" s="28">
        <f t="shared" si="136"/>
        <v>1.7549999999999175</v>
      </c>
      <c r="B1759" s="28">
        <f t="shared" si="137"/>
        <v>-1.0163133487993221</v>
      </c>
      <c r="C1759" s="28">
        <f t="shared" si="135"/>
        <v>8.3401948535384651</v>
      </c>
      <c r="D1759" s="28">
        <f t="shared" si="139"/>
        <v>1.7554999999999175</v>
      </c>
      <c r="E1759" s="42">
        <f t="shared" si="138"/>
        <v>2.1991711202498392</v>
      </c>
    </row>
    <row r="1760" spans="1:5" x14ac:dyDescent="0.15">
      <c r="A1760" s="28">
        <f t="shared" si="136"/>
        <v>1.7559999999999174</v>
      </c>
      <c r="B1760" s="28">
        <f t="shared" si="137"/>
        <v>-1.0135643848990099</v>
      </c>
      <c r="C1760" s="28">
        <f t="shared" si="135"/>
        <v>8.3259649536918747</v>
      </c>
      <c r="D1760" s="28">
        <f t="shared" si="139"/>
        <v>1.7564999999999173</v>
      </c>
      <c r="E1760" s="42">
        <f t="shared" si="138"/>
        <v>2.2074970852035309</v>
      </c>
    </row>
    <row r="1761" spans="1:5" x14ac:dyDescent="0.15">
      <c r="A1761" s="28">
        <f t="shared" si="136"/>
        <v>1.7569999999999173</v>
      </c>
      <c r="B1761" s="28">
        <f t="shared" si="137"/>
        <v>-1.0108050135425055</v>
      </c>
      <c r="C1761" s="28">
        <f t="shared" si="135"/>
        <v>8.3116179048190819</v>
      </c>
      <c r="D1761" s="28">
        <f t="shared" si="139"/>
        <v>1.7574999999999172</v>
      </c>
      <c r="E1761" s="42">
        <f t="shared" si="138"/>
        <v>2.2158087031083502</v>
      </c>
    </row>
    <row r="1762" spans="1:5" x14ac:dyDescent="0.15">
      <c r="A1762" s="28">
        <f t="shared" si="136"/>
        <v>1.7579999999999172</v>
      </c>
      <c r="B1762" s="28">
        <f t="shared" si="137"/>
        <v>-1.00803525266362</v>
      </c>
      <c r="C1762" s="28">
        <f t="shared" si="135"/>
        <v>8.2971531933291018</v>
      </c>
      <c r="D1762" s="28">
        <f t="shared" si="139"/>
        <v>1.7584999999999171</v>
      </c>
      <c r="E1762" s="42">
        <f t="shared" si="138"/>
        <v>2.2241058563016791</v>
      </c>
    </row>
    <row r="1763" spans="1:5" x14ac:dyDescent="0.15">
      <c r="A1763" s="28">
        <f t="shared" si="136"/>
        <v>1.7589999999999171</v>
      </c>
      <c r="B1763" s="28">
        <f t="shared" si="137"/>
        <v>-1.0052551203432429</v>
      </c>
      <c r="C1763" s="28">
        <f t="shared" si="135"/>
        <v>8.28257030832909</v>
      </c>
      <c r="D1763" s="28">
        <f t="shared" si="139"/>
        <v>1.759499999999917</v>
      </c>
      <c r="E1763" s="42">
        <f t="shared" si="138"/>
        <v>2.232388426610008</v>
      </c>
    </row>
    <row r="1764" spans="1:5" x14ac:dyDescent="0.15">
      <c r="A1764" s="28">
        <f t="shared" si="136"/>
        <v>1.759999999999917</v>
      </c>
      <c r="B1764" s="28">
        <f t="shared" si="137"/>
        <v>-1.0024646348099804</v>
      </c>
      <c r="C1764" s="28">
        <f t="shared" si="135"/>
        <v>8.2678687416938139</v>
      </c>
      <c r="D1764" s="28">
        <f t="shared" si="139"/>
        <v>1.7604999999999169</v>
      </c>
      <c r="E1764" s="42">
        <f t="shared" si="138"/>
        <v>2.2406562953517017</v>
      </c>
    </row>
    <row r="1765" spans="1:5" x14ac:dyDescent="0.15">
      <c r="A1765" s="28">
        <f t="shared" si="136"/>
        <v>1.7609999999999169</v>
      </c>
      <c r="B1765" s="28">
        <f t="shared" si="137"/>
        <v>-0.99966381444079078</v>
      </c>
      <c r="C1765" s="28">
        <f t="shared" si="135"/>
        <v>8.2530479881353944</v>
      </c>
      <c r="D1765" s="28">
        <f t="shared" si="139"/>
        <v>1.7614999999999168</v>
      </c>
      <c r="E1765" s="42">
        <f t="shared" si="138"/>
        <v>2.2489093433398373</v>
      </c>
    </row>
    <row r="1766" spans="1:5" x14ac:dyDescent="0.15">
      <c r="A1766" s="28">
        <f t="shared" si="136"/>
        <v>1.7619999999999167</v>
      </c>
      <c r="B1766" s="28">
        <f t="shared" si="137"/>
        <v>-0.99685267776161601</v>
      </c>
      <c r="C1766" s="28">
        <f t="shared" si="135"/>
        <v>8.2381075452732819</v>
      </c>
      <c r="D1766" s="28">
        <f t="shared" si="139"/>
        <v>1.7624999999999167</v>
      </c>
      <c r="E1766" s="42">
        <f t="shared" si="138"/>
        <v>2.2571474508851104</v>
      </c>
    </row>
    <row r="1767" spans="1:5" x14ac:dyDescent="0.15">
      <c r="A1767" s="28">
        <f t="shared" si="136"/>
        <v>1.7629999999999166</v>
      </c>
      <c r="B1767" s="28">
        <f t="shared" si="137"/>
        <v>-0.99403124344800964</v>
      </c>
      <c r="C1767" s="28">
        <f t="shared" si="135"/>
        <v>8.2230469137044988</v>
      </c>
      <c r="D1767" s="28">
        <f t="shared" si="139"/>
        <v>1.7634999999999166</v>
      </c>
      <c r="E1767" s="42">
        <f t="shared" si="138"/>
        <v>2.2653704977988149</v>
      </c>
    </row>
    <row r="1768" spans="1:5" x14ac:dyDescent="0.15">
      <c r="A1768" s="28">
        <f t="shared" si="136"/>
        <v>1.7639999999999165</v>
      </c>
      <c r="B1768" s="28">
        <f t="shared" si="137"/>
        <v>-0.99119953032576114</v>
      </c>
      <c r="C1768" s="28">
        <f t="shared" si="135"/>
        <v>8.2078655970741092</v>
      </c>
      <c r="D1768" s="28">
        <f t="shared" si="139"/>
        <v>1.7644999999999165</v>
      </c>
      <c r="E1768" s="42">
        <f t="shared" si="138"/>
        <v>2.273578363395889</v>
      </c>
    </row>
    <row r="1769" spans="1:5" x14ac:dyDescent="0.15">
      <c r="A1769" s="28">
        <f t="shared" si="136"/>
        <v>1.7649999999999164</v>
      </c>
      <c r="B1769" s="28">
        <f t="shared" si="137"/>
        <v>-0.98835755737151632</v>
      </c>
      <c r="C1769" s="28">
        <f t="shared" si="135"/>
        <v>8.1925631021459395</v>
      </c>
      <c r="D1769" s="28">
        <f t="shared" si="139"/>
        <v>1.7654999999999164</v>
      </c>
      <c r="E1769" s="42">
        <f t="shared" si="138"/>
        <v>2.281770926498035</v>
      </c>
    </row>
    <row r="1770" spans="1:5" x14ac:dyDescent="0.15">
      <c r="A1770" s="28">
        <f t="shared" si="136"/>
        <v>1.7659999999999163</v>
      </c>
      <c r="B1770" s="28">
        <f t="shared" si="137"/>
        <v>-0.98550534371339382</v>
      </c>
      <c r="C1770" s="28">
        <f t="shared" si="135"/>
        <v>8.1771389388734974</v>
      </c>
      <c r="D1770" s="28">
        <f t="shared" si="139"/>
        <v>1.7664999999999162</v>
      </c>
      <c r="E1770" s="42">
        <f t="shared" si="138"/>
        <v>2.2899480654369087</v>
      </c>
    </row>
    <row r="1771" spans="1:5" x14ac:dyDescent="0.15">
      <c r="A1771" s="28">
        <f t="shared" si="136"/>
        <v>1.7669999999999162</v>
      </c>
      <c r="B1771" s="28">
        <f t="shared" si="137"/>
        <v>-0.98264290863159764</v>
      </c>
      <c r="C1771" s="28">
        <f t="shared" si="135"/>
        <v>8.1615926204711347</v>
      </c>
      <c r="D1771" s="28">
        <f t="shared" si="139"/>
        <v>1.7674999999999161</v>
      </c>
      <c r="E1771" s="42">
        <f t="shared" si="138"/>
        <v>2.2981096580573799</v>
      </c>
    </row>
    <row r="1772" spans="1:5" x14ac:dyDescent="0.15">
      <c r="A1772" s="28">
        <f t="shared" si="136"/>
        <v>1.7679999999999161</v>
      </c>
      <c r="B1772" s="28">
        <f t="shared" si="137"/>
        <v>-0.97977027155902596</v>
      </c>
      <c r="C1772" s="28">
        <f t="shared" si="135"/>
        <v>8.1459236634854228</v>
      </c>
      <c r="D1772" s="28">
        <f t="shared" si="139"/>
        <v>1.768499999999916</v>
      </c>
      <c r="E1772" s="42">
        <f t="shared" si="138"/>
        <v>2.3062555817208654</v>
      </c>
    </row>
    <row r="1773" spans="1:5" x14ac:dyDescent="0.15">
      <c r="A1773" s="28">
        <f t="shared" si="136"/>
        <v>1.768999999999916</v>
      </c>
      <c r="B1773" s="28">
        <f t="shared" si="137"/>
        <v>-0.97688745208187489</v>
      </c>
      <c r="C1773" s="28">
        <f t="shared" si="135"/>
        <v>8.1301315878667122</v>
      </c>
      <c r="D1773" s="28">
        <f t="shared" si="139"/>
        <v>1.7694999999999159</v>
      </c>
      <c r="E1773" s="42">
        <f t="shared" si="138"/>
        <v>2.3143857133087322</v>
      </c>
    </row>
    <row r="1774" spans="1:5" x14ac:dyDescent="0.15">
      <c r="A1774" s="28">
        <f t="shared" si="136"/>
        <v>1.7699999999999159</v>
      </c>
      <c r="B1774" s="28">
        <f t="shared" si="137"/>
        <v>-0.97399446994023897</v>
      </c>
      <c r="C1774" s="28">
        <f t="shared" si="135"/>
        <v>8.1142159170409123</v>
      </c>
      <c r="D1774" s="28">
        <f t="shared" si="139"/>
        <v>1.7704999999999158</v>
      </c>
      <c r="E1774" s="42">
        <f t="shared" si="138"/>
        <v>2.3224999292257733</v>
      </c>
    </row>
    <row r="1775" spans="1:5" x14ac:dyDescent="0.15">
      <c r="A1775" s="28">
        <f t="shared" si="136"/>
        <v>1.7709999999999158</v>
      </c>
      <c r="B1775" s="28">
        <f t="shared" si="137"/>
        <v>-0.97109134502870675</v>
      </c>
      <c r="C1775" s="28">
        <f t="shared" si="135"/>
        <v>8.098176177981447</v>
      </c>
      <c r="D1775" s="28">
        <f t="shared" si="139"/>
        <v>1.7714999999999157</v>
      </c>
      <c r="E1775" s="42">
        <f t="shared" si="138"/>
        <v>2.3305981054037548</v>
      </c>
    </row>
    <row r="1776" spans="1:5" x14ac:dyDescent="0.15">
      <c r="A1776" s="28">
        <f t="shared" si="136"/>
        <v>1.7719999999999156</v>
      </c>
      <c r="B1776" s="28">
        <f t="shared" si="137"/>
        <v>-0.96817809739695204</v>
      </c>
      <c r="C1776" s="28">
        <f t="shared" si="135"/>
        <v>8.0820119012813958</v>
      </c>
      <c r="D1776" s="28">
        <f t="shared" si="139"/>
        <v>1.7724999999999156</v>
      </c>
      <c r="E1776" s="42">
        <f t="shared" si="138"/>
        <v>2.338680117305036</v>
      </c>
    </row>
    <row r="1777" spans="1:5" x14ac:dyDescent="0.15">
      <c r="A1777" s="28">
        <f t="shared" si="136"/>
        <v>1.7729999999999155</v>
      </c>
      <c r="B1777" s="28">
        <f t="shared" si="137"/>
        <v>-0.96525474725032079</v>
      </c>
      <c r="C1777" s="28">
        <f t="shared" si="135"/>
        <v>8.0657226212258166</v>
      </c>
      <c r="D1777" s="28">
        <f t="shared" si="139"/>
        <v>1.7734999999999155</v>
      </c>
      <c r="E1777" s="42">
        <f t="shared" si="138"/>
        <v>2.3467458399262617</v>
      </c>
    </row>
    <row r="1778" spans="1:5" x14ac:dyDescent="0.15">
      <c r="A1778" s="28">
        <f t="shared" si="136"/>
        <v>1.7739999999999154</v>
      </c>
      <c r="B1778" s="28">
        <f t="shared" si="137"/>
        <v>-0.96232131495041295</v>
      </c>
      <c r="C1778" s="28">
        <f t="shared" si="135"/>
        <v>8.0493078758642227</v>
      </c>
      <c r="D1778" s="28">
        <f t="shared" si="139"/>
        <v>1.7744999999999154</v>
      </c>
      <c r="E1778" s="42">
        <f t="shared" si="138"/>
        <v>2.3547951478021258</v>
      </c>
    </row>
    <row r="1779" spans="1:5" x14ac:dyDescent="0.15">
      <c r="A1779" s="28">
        <f t="shared" si="136"/>
        <v>1.7749999999999153</v>
      </c>
      <c r="B1779" s="28">
        <f t="shared" si="137"/>
        <v>-0.95937782101566027</v>
      </c>
      <c r="C1779" s="28">
        <f t="shared" si="135"/>
        <v>8.032767207083225</v>
      </c>
      <c r="D1779" s="28">
        <f t="shared" si="139"/>
        <v>1.7754999999999153</v>
      </c>
      <c r="E1779" s="42">
        <f t="shared" si="138"/>
        <v>2.3628279150092091</v>
      </c>
    </row>
    <row r="1780" spans="1:5" x14ac:dyDescent="0.15">
      <c r="A1780" s="28">
        <f t="shared" si="136"/>
        <v>1.7759999999999152</v>
      </c>
      <c r="B1780" s="28">
        <f t="shared" si="137"/>
        <v>-0.95642428612189878</v>
      </c>
      <c r="C1780" s="28">
        <f t="shared" si="135"/>
        <v>8.0161001606793256</v>
      </c>
      <c r="D1780" s="28">
        <f t="shared" si="139"/>
        <v>1.7764999999999151</v>
      </c>
      <c r="E1780" s="42">
        <f t="shared" si="138"/>
        <v>2.3708440151698884</v>
      </c>
    </row>
    <row r="1781" spans="1:5" x14ac:dyDescent="0.15">
      <c r="A1781" s="28">
        <f t="shared" si="136"/>
        <v>1.7769999999999151</v>
      </c>
      <c r="B1781" s="28">
        <f t="shared" si="137"/>
        <v>-0.95346073110293639</v>
      </c>
      <c r="C1781" s="28">
        <f t="shared" si="135"/>
        <v>7.9993062864318407</v>
      </c>
      <c r="D1781" s="28">
        <f t="shared" si="139"/>
        <v>1.777499999999915</v>
      </c>
      <c r="E1781" s="42">
        <f t="shared" si="138"/>
        <v>2.37884332145632</v>
      </c>
    </row>
    <row r="1782" spans="1:5" x14ac:dyDescent="0.15">
      <c r="A1782" s="28">
        <f t="shared" si="136"/>
        <v>1.777999999999915</v>
      </c>
      <c r="B1782" s="28">
        <f t="shared" si="137"/>
        <v>-0.95048717695111595</v>
      </c>
      <c r="C1782" s="28">
        <f t="shared" si="135"/>
        <v>7.9823851381759789</v>
      </c>
      <c r="D1782" s="28">
        <f t="shared" si="139"/>
        <v>1.7784999999999149</v>
      </c>
      <c r="E1782" s="42">
        <f t="shared" si="138"/>
        <v>2.3868257065944962</v>
      </c>
    </row>
    <row r="1783" spans="1:5" x14ac:dyDescent="0.15">
      <c r="A1783" s="28">
        <f t="shared" si="136"/>
        <v>1.7789999999999149</v>
      </c>
      <c r="B1783" s="28">
        <f t="shared" si="137"/>
        <v>-0.94750364481787286</v>
      </c>
      <c r="C1783" s="28">
        <f t="shared" si="135"/>
        <v>7.9653362738760158</v>
      </c>
      <c r="D1783" s="28">
        <f t="shared" si="139"/>
        <v>1.7794999999999148</v>
      </c>
      <c r="E1783" s="42">
        <f t="shared" si="138"/>
        <v>2.3947910428683721</v>
      </c>
    </row>
    <row r="1784" spans="1:5" x14ac:dyDescent="0.15">
      <c r="A1784" s="28">
        <f t="shared" si="136"/>
        <v>1.7799999999999148</v>
      </c>
      <c r="B1784" s="28">
        <f t="shared" si="137"/>
        <v>-0.94451015601428734</v>
      </c>
      <c r="C1784" s="28">
        <f t="shared" si="135"/>
        <v>7.9481592556986049</v>
      </c>
      <c r="D1784" s="28">
        <f t="shared" si="139"/>
        <v>1.7804999999999147</v>
      </c>
      <c r="E1784" s="42">
        <f t="shared" si="138"/>
        <v>2.4027392021240708</v>
      </c>
    </row>
    <row r="1785" spans="1:5" x14ac:dyDescent="0.15">
      <c r="A1785" s="28">
        <f t="shared" si="136"/>
        <v>1.7809999999999147</v>
      </c>
      <c r="B1785" s="28">
        <f t="shared" si="137"/>
        <v>-0.94150673201163226</v>
      </c>
      <c r="C1785" s="28">
        <f t="shared" si="135"/>
        <v>7.9308536500861866</v>
      </c>
      <c r="D1785" s="28">
        <f t="shared" si="139"/>
        <v>1.7814999999999146</v>
      </c>
      <c r="E1785" s="42">
        <f t="shared" si="138"/>
        <v>2.4106700557741569</v>
      </c>
    </row>
    <row r="1786" spans="1:5" x14ac:dyDescent="0.15">
      <c r="A1786" s="28">
        <f t="shared" si="136"/>
        <v>1.7819999999999145</v>
      </c>
      <c r="B1786" s="28">
        <f t="shared" si="137"/>
        <v>-0.9384933944419146</v>
      </c>
      <c r="C1786" s="28">
        <f t="shared" si="135"/>
        <v>7.913419027830491</v>
      </c>
      <c r="D1786" s="28">
        <f t="shared" si="139"/>
        <v>1.7824999999999145</v>
      </c>
      <c r="E1786" s="42">
        <f t="shared" si="138"/>
        <v>2.4185834748019874</v>
      </c>
    </row>
    <row r="1787" spans="1:5" x14ac:dyDescent="0.15">
      <c r="A1787" s="28">
        <f t="shared" si="136"/>
        <v>1.7829999999999144</v>
      </c>
      <c r="B1787" s="28">
        <f t="shared" si="137"/>
        <v>-0.93547016509841208</v>
      </c>
      <c r="C1787" s="28">
        <f t="shared" si="135"/>
        <v>7.8958549641461389</v>
      </c>
      <c r="D1787" s="28">
        <f t="shared" si="139"/>
        <v>1.7834999999999144</v>
      </c>
      <c r="E1787" s="42">
        <f t="shared" si="138"/>
        <v>2.4264793297661336</v>
      </c>
    </row>
    <row r="1788" spans="1:5" x14ac:dyDescent="0.15">
      <c r="A1788" s="28">
        <f t="shared" si="136"/>
        <v>1.7839999999999143</v>
      </c>
      <c r="B1788" s="28">
        <f t="shared" si="137"/>
        <v>-0.93243706593620446</v>
      </c>
      <c r="C1788" s="28">
        <f t="shared" si="135"/>
        <v>7.8781610387443042</v>
      </c>
      <c r="D1788" s="28">
        <f t="shared" si="139"/>
        <v>1.7844999999999143</v>
      </c>
      <c r="E1788" s="42">
        <f t="shared" si="138"/>
        <v>2.434357490804878</v>
      </c>
    </row>
    <row r="1789" spans="1:5" x14ac:dyDescent="0.15">
      <c r="A1789" s="28">
        <f t="shared" si="136"/>
        <v>1.7849999999999142</v>
      </c>
      <c r="B1789" s="28">
        <f t="shared" si="137"/>
        <v>-0.92939411907269831</v>
      </c>
      <c r="C1789" s="28">
        <f t="shared" si="135"/>
        <v>7.8603368359064643</v>
      </c>
      <c r="D1789" s="28">
        <f t="shared" si="139"/>
        <v>1.7854999999999142</v>
      </c>
      <c r="E1789" s="42">
        <f t="shared" si="138"/>
        <v>2.4422178276407842</v>
      </c>
    </row>
    <row r="1790" spans="1:5" x14ac:dyDescent="0.15">
      <c r="A1790" s="28">
        <f t="shared" si="136"/>
        <v>1.7859999999999141</v>
      </c>
      <c r="B1790" s="28">
        <f t="shared" si="137"/>
        <v>-0.92634134678814728</v>
      </c>
      <c r="C1790" s="28">
        <f t="shared" si="135"/>
        <v>7.8423819445582001</v>
      </c>
      <c r="D1790" s="28">
        <f t="shared" si="139"/>
        <v>1.786499999999914</v>
      </c>
      <c r="E1790" s="42">
        <f t="shared" si="138"/>
        <v>2.4500602095853425</v>
      </c>
    </row>
    <row r="1791" spans="1:5" x14ac:dyDescent="0.15">
      <c r="A1791" s="28">
        <f t="shared" si="136"/>
        <v>1.786999999999914</v>
      </c>
      <c r="B1791" s="28">
        <f t="shared" si="137"/>
        <v>-0.92327877152616555</v>
      </c>
      <c r="C1791" s="28">
        <f t="shared" si="135"/>
        <v>7.8242959583430407</v>
      </c>
      <c r="D1791" s="28">
        <f t="shared" si="139"/>
        <v>1.7874999999999139</v>
      </c>
      <c r="E1791" s="42">
        <f t="shared" si="138"/>
        <v>2.4578845055436855</v>
      </c>
    </row>
    <row r="1792" spans="1:5" x14ac:dyDescent="0.15">
      <c r="A1792" s="28">
        <f t="shared" si="136"/>
        <v>1.7879999999999139</v>
      </c>
      <c r="B1792" s="28">
        <f t="shared" si="137"/>
        <v>-0.92020641589423591</v>
      </c>
      <c r="C1792" s="28">
        <f t="shared" si="135"/>
        <v>7.8060784756963573</v>
      </c>
      <c r="D1792" s="28">
        <f t="shared" si="139"/>
        <v>1.7884999999999138</v>
      </c>
      <c r="E1792" s="42">
        <f t="shared" si="138"/>
        <v>2.4656905840193817</v>
      </c>
    </row>
    <row r="1793" spans="1:5" x14ac:dyDescent="0.15">
      <c r="A1793" s="28">
        <f t="shared" si="136"/>
        <v>1.7889999999999138</v>
      </c>
      <c r="B1793" s="28">
        <f t="shared" si="137"/>
        <v>-0.91712430266421163</v>
      </c>
      <c r="C1793" s="28">
        <f t="shared" si="135"/>
        <v>7.7877290999192823</v>
      </c>
      <c r="D1793" s="28">
        <f t="shared" si="139"/>
        <v>1.7894999999999137</v>
      </c>
      <c r="E1793" s="42">
        <f t="shared" si="138"/>
        <v>2.4734783131193008</v>
      </c>
    </row>
    <row r="1794" spans="1:5" x14ac:dyDescent="0.15">
      <c r="A1794" s="28">
        <f t="shared" si="136"/>
        <v>1.7899999999999137</v>
      </c>
      <c r="B1794" s="28">
        <f t="shared" si="137"/>
        <v>-0.91403245477281247</v>
      </c>
      <c r="C1794" s="28">
        <f t="shared" si="135"/>
        <v>7.7692474392526449</v>
      </c>
      <c r="D1794" s="28">
        <f t="shared" si="139"/>
        <v>1.7904999999999136</v>
      </c>
      <c r="E1794" s="42">
        <f t="shared" si="138"/>
        <v>2.4812475605585536</v>
      </c>
    </row>
    <row r="1795" spans="1:5" x14ac:dyDescent="0.15">
      <c r="A1795" s="28">
        <f t="shared" si="136"/>
        <v>1.7909999999999136</v>
      </c>
      <c r="B1795" s="28">
        <f t="shared" si="137"/>
        <v>-0.91093089532211424</v>
      </c>
      <c r="C1795" s="28">
        <f t="shared" si="135"/>
        <v>7.7506331069509216</v>
      </c>
      <c r="D1795" s="28">
        <f t="shared" si="139"/>
        <v>1.7914999999999135</v>
      </c>
      <c r="E1795" s="42">
        <f t="shared" si="138"/>
        <v>2.4889981936655046</v>
      </c>
    </row>
    <row r="1796" spans="1:5" x14ac:dyDescent="0.15">
      <c r="A1796" s="28">
        <f t="shared" si="136"/>
        <v>1.7919999999999134</v>
      </c>
      <c r="B1796" s="28">
        <f t="shared" si="137"/>
        <v>-0.90781964758003231</v>
      </c>
      <c r="C1796" s="28">
        <f t="shared" ref="C1796:C1859" si="140">-9.81*SIN(B1796)</f>
        <v>7.7318857213561802</v>
      </c>
      <c r="D1796" s="28">
        <f t="shared" si="139"/>
        <v>1.7924999999999134</v>
      </c>
      <c r="E1796" s="42">
        <f t="shared" si="138"/>
        <v>2.4967300793868605</v>
      </c>
    </row>
    <row r="1797" spans="1:5" x14ac:dyDescent="0.15">
      <c r="A1797" s="28">
        <f t="shared" ref="A1797:A1860" si="141">A1796+$I$4</f>
        <v>1.7929999999999133</v>
      </c>
      <c r="B1797" s="28">
        <f t="shared" ref="B1797:B1860" si="142">B1796+E1796/$L$4*$I$4</f>
        <v>-0.90469873498079878</v>
      </c>
      <c r="C1797" s="28">
        <f t="shared" si="140"/>
        <v>7.713004905972018</v>
      </c>
      <c r="D1797" s="28">
        <f t="shared" si="139"/>
        <v>1.7934999999999133</v>
      </c>
      <c r="E1797" s="42">
        <f t="shared" ref="E1797:E1860" si="143">E1796+C1797*$I$4</f>
        <v>2.5044430842928325</v>
      </c>
    </row>
    <row r="1798" spans="1:5" x14ac:dyDescent="0.15">
      <c r="A1798" s="28">
        <f t="shared" si="141"/>
        <v>1.7939999999999132</v>
      </c>
      <c r="B1798" s="28">
        <f t="shared" si="142"/>
        <v>-0.90156818112543269</v>
      </c>
      <c r="C1798" s="28">
        <f t="shared" si="140"/>
        <v>7.6939902895374672</v>
      </c>
      <c r="D1798" s="28">
        <f t="shared" ref="D1798:D1861" si="144">A1798+$I$4/2</f>
        <v>1.7944999999999132</v>
      </c>
      <c r="E1798" s="42">
        <f t="shared" si="143"/>
        <v>2.5121370745823701</v>
      </c>
    </row>
    <row r="1799" spans="1:5" x14ac:dyDescent="0.15">
      <c r="A1799" s="28">
        <f t="shared" si="141"/>
        <v>1.7949999999999131</v>
      </c>
      <c r="B1799" s="28">
        <f t="shared" si="142"/>
        <v>-0.89842800978220472</v>
      </c>
      <c r="C1799" s="28">
        <f t="shared" si="140"/>
        <v>7.6748415061008792</v>
      </c>
      <c r="D1799" s="28">
        <f t="shared" si="144"/>
        <v>1.7954999999999131</v>
      </c>
      <c r="E1799" s="42">
        <f t="shared" si="143"/>
        <v>2.5198119160884711</v>
      </c>
    </row>
    <row r="1800" spans="1:5" x14ac:dyDescent="0.15">
      <c r="A1800" s="28">
        <f t="shared" si="141"/>
        <v>1.795999999999913</v>
      </c>
      <c r="B1800" s="28">
        <f t="shared" si="142"/>
        <v>-0.89527824488709418</v>
      </c>
      <c r="C1800" s="28">
        <f t="shared" si="140"/>
        <v>7.6555581950937572</v>
      </c>
      <c r="D1800" s="28">
        <f t="shared" si="144"/>
        <v>1.7964999999999129</v>
      </c>
      <c r="E1800" s="42">
        <f t="shared" si="143"/>
        <v>2.527467474283565</v>
      </c>
    </row>
    <row r="1801" spans="1:5" x14ac:dyDescent="0.15">
      <c r="A1801" s="28">
        <f t="shared" si="141"/>
        <v>1.7969999999999129</v>
      </c>
      <c r="B1801" s="28">
        <f t="shared" si="142"/>
        <v>-0.89211891054423975</v>
      </c>
      <c r="C1801" s="28">
        <f t="shared" si="140"/>
        <v>7.6361400014045326</v>
      </c>
      <c r="D1801" s="28">
        <f t="shared" si="144"/>
        <v>1.7974999999999128</v>
      </c>
      <c r="E1801" s="42">
        <f t="shared" si="143"/>
        <v>2.5351036142849694</v>
      </c>
    </row>
    <row r="1802" spans="1:5" x14ac:dyDescent="0.15">
      <c r="A1802" s="28">
        <f t="shared" si="141"/>
        <v>1.7979999999999128</v>
      </c>
      <c r="B1802" s="28">
        <f t="shared" si="142"/>
        <v>-0.88895003102638359</v>
      </c>
      <c r="C1802" s="28">
        <f t="shared" si="140"/>
        <v>7.6165865754522795</v>
      </c>
      <c r="D1802" s="28">
        <f t="shared" si="144"/>
        <v>1.7984999999999127</v>
      </c>
      <c r="E1802" s="42">
        <f t="shared" si="143"/>
        <v>2.5427202008604217</v>
      </c>
    </row>
    <row r="1803" spans="1:5" x14ac:dyDescent="0.15">
      <c r="A1803" s="28">
        <f t="shared" si="141"/>
        <v>1.7989999999999127</v>
      </c>
      <c r="B1803" s="28">
        <f t="shared" si="142"/>
        <v>-0.88577163077530807</v>
      </c>
      <c r="C1803" s="28">
        <f t="shared" si="140"/>
        <v>7.5968975732603505</v>
      </c>
      <c r="D1803" s="28">
        <f t="shared" si="144"/>
        <v>1.7994999999999126</v>
      </c>
      <c r="E1803" s="42">
        <f t="shared" si="143"/>
        <v>2.5503170984336823</v>
      </c>
    </row>
    <row r="1804" spans="1:5" x14ac:dyDescent="0.15">
      <c r="A1804" s="28">
        <f t="shared" si="141"/>
        <v>1.7999999999999126</v>
      </c>
      <c r="B1804" s="28">
        <f t="shared" si="142"/>
        <v>-0.88258373440226601</v>
      </c>
      <c r="C1804" s="28">
        <f t="shared" si="140"/>
        <v>7.5770726565299205</v>
      </c>
      <c r="D1804" s="28">
        <f t="shared" si="144"/>
        <v>1.8004999999999125</v>
      </c>
      <c r="E1804" s="42">
        <f t="shared" si="143"/>
        <v>2.5578941710902123</v>
      </c>
    </row>
    <row r="1805" spans="1:5" x14ac:dyDescent="0.15">
      <c r="A1805" s="28">
        <f t="shared" si="141"/>
        <v>1.8009999999999124</v>
      </c>
      <c r="B1805" s="28">
        <f t="shared" si="142"/>
        <v>-0.8793863666884032</v>
      </c>
      <c r="C1805" s="28">
        <f t="shared" si="140"/>
        <v>7.5571114927134335</v>
      </c>
      <c r="D1805" s="28">
        <f t="shared" si="144"/>
        <v>1.8014999999999124</v>
      </c>
      <c r="E1805" s="42">
        <f t="shared" si="143"/>
        <v>2.5654512825829259</v>
      </c>
    </row>
    <row r="1806" spans="1:5" x14ac:dyDescent="0.15">
      <c r="A1806" s="28">
        <f t="shared" si="141"/>
        <v>1.8019999999999123</v>
      </c>
      <c r="B1806" s="28">
        <f t="shared" si="142"/>
        <v>-0.87617955258517455</v>
      </c>
      <c r="C1806" s="28">
        <f t="shared" si="140"/>
        <v>7.5370137550879344</v>
      </c>
      <c r="D1806" s="28">
        <f t="shared" si="144"/>
        <v>1.8024999999999123</v>
      </c>
      <c r="E1806" s="42">
        <f t="shared" si="143"/>
        <v>2.5729882963380137</v>
      </c>
    </row>
    <row r="1807" spans="1:5" x14ac:dyDescent="0.15">
      <c r="A1807" s="28">
        <f t="shared" si="141"/>
        <v>1.8029999999999122</v>
      </c>
      <c r="B1807" s="28">
        <f t="shared" si="142"/>
        <v>-0.87296331721475207</v>
      </c>
      <c r="C1807" s="28">
        <f t="shared" si="140"/>
        <v>7.5167791228282788</v>
      </c>
      <c r="D1807" s="28">
        <f t="shared" si="144"/>
        <v>1.8034999999999122</v>
      </c>
      <c r="E1807" s="42">
        <f t="shared" si="143"/>
        <v>2.5805050754608421</v>
      </c>
    </row>
    <row r="1808" spans="1:5" x14ac:dyDescent="0.15">
      <c r="A1808" s="28">
        <f t="shared" si="141"/>
        <v>1.8039999999999121</v>
      </c>
      <c r="B1808" s="28">
        <f t="shared" si="142"/>
        <v>-0.86973768587042599</v>
      </c>
      <c r="C1808" s="28">
        <f t="shared" si="140"/>
        <v>7.4964072810802032</v>
      </c>
      <c r="D1808" s="28">
        <f t="shared" si="144"/>
        <v>1.8044999999999121</v>
      </c>
      <c r="E1808" s="42">
        <f t="shared" si="143"/>
        <v>2.5880014827419222</v>
      </c>
    </row>
    <row r="1809" spans="1:5" x14ac:dyDescent="0.15">
      <c r="A1809" s="28">
        <f t="shared" si="141"/>
        <v>1.804999999999912</v>
      </c>
      <c r="B1809" s="28">
        <f t="shared" si="142"/>
        <v>-0.86650268401699859</v>
      </c>
      <c r="C1809" s="28">
        <f t="shared" si="140"/>
        <v>7.4758979210332583</v>
      </c>
      <c r="D1809" s="28">
        <f t="shared" si="144"/>
        <v>1.805499999999912</v>
      </c>
      <c r="E1809" s="42">
        <f t="shared" si="143"/>
        <v>2.5954773806629556</v>
      </c>
    </row>
    <row r="1810" spans="1:5" x14ac:dyDescent="0.15">
      <c r="A1810" s="28">
        <f t="shared" si="141"/>
        <v>1.8059999999999119</v>
      </c>
      <c r="B1810" s="28">
        <f t="shared" si="142"/>
        <v>-0.86325833729116985</v>
      </c>
      <c r="C1810" s="28">
        <f t="shared" si="140"/>
        <v>7.4552507399935681</v>
      </c>
      <c r="D1810" s="28">
        <f t="shared" si="144"/>
        <v>1.8064999999999118</v>
      </c>
      <c r="E1810" s="42">
        <f t="shared" si="143"/>
        <v>2.6029326314029491</v>
      </c>
    </row>
    <row r="1811" spans="1:5" x14ac:dyDescent="0.15">
      <c r="A1811" s="28">
        <f t="shared" si="141"/>
        <v>1.8069999999999118</v>
      </c>
      <c r="B1811" s="28">
        <f t="shared" si="142"/>
        <v>-0.86000467150191617</v>
      </c>
      <c r="C1811" s="28">
        <f t="shared" si="140"/>
        <v>7.4344654414564264</v>
      </c>
      <c r="D1811" s="28">
        <f t="shared" si="144"/>
        <v>1.8074999999999117</v>
      </c>
      <c r="E1811" s="42">
        <f t="shared" si="143"/>
        <v>2.6103670968444055</v>
      </c>
    </row>
    <row r="1812" spans="1:5" x14ac:dyDescent="0.15">
      <c r="A1812" s="28">
        <f t="shared" si="141"/>
        <v>1.8079999999999117</v>
      </c>
      <c r="B1812" s="28">
        <f t="shared" si="142"/>
        <v>-0.85674171263086063</v>
      </c>
      <c r="C1812" s="28">
        <f t="shared" si="140"/>
        <v>7.413541735178705</v>
      </c>
      <c r="D1812" s="28">
        <f t="shared" si="144"/>
        <v>1.8084999999999116</v>
      </c>
      <c r="E1812" s="42">
        <f t="shared" si="143"/>
        <v>2.6177806385795841</v>
      </c>
    </row>
    <row r="1813" spans="1:5" x14ac:dyDescent="0.15">
      <c r="A1813" s="28">
        <f t="shared" si="141"/>
        <v>1.8089999999999116</v>
      </c>
      <c r="B1813" s="28">
        <f t="shared" si="142"/>
        <v>-0.85346948683263613</v>
      </c>
      <c r="C1813" s="28">
        <f t="shared" si="140"/>
        <v>7.3924793372510722</v>
      </c>
      <c r="D1813" s="28">
        <f t="shared" si="144"/>
        <v>1.8094999999999115</v>
      </c>
      <c r="E1813" s="42">
        <f t="shared" si="143"/>
        <v>2.6251731179168352</v>
      </c>
    </row>
    <row r="1814" spans="1:5" x14ac:dyDescent="0.15">
      <c r="A1814" s="28">
        <f t="shared" si="141"/>
        <v>1.8099999999999115</v>
      </c>
      <c r="B1814" s="28">
        <f t="shared" si="142"/>
        <v>-0.85018802043524011</v>
      </c>
      <c r="C1814" s="28">
        <f t="shared" si="140"/>
        <v>7.3712779701699898</v>
      </c>
      <c r="D1814" s="28">
        <f t="shared" si="144"/>
        <v>1.8104999999999114</v>
      </c>
      <c r="E1814" s="42">
        <f t="shared" si="143"/>
        <v>2.6325443958870052</v>
      </c>
    </row>
    <row r="1815" spans="1:5" x14ac:dyDescent="0.15">
      <c r="A1815" s="28">
        <f t="shared" si="141"/>
        <v>1.8109999999999113</v>
      </c>
      <c r="B1815" s="28">
        <f t="shared" si="142"/>
        <v>-0.8468973399403813</v>
      </c>
      <c r="C1815" s="28">
        <f t="shared" si="140"/>
        <v>7.3499373629095022</v>
      </c>
      <c r="D1815" s="28">
        <f t="shared" si="144"/>
        <v>1.8114999999999113</v>
      </c>
      <c r="E1815" s="42">
        <f t="shared" si="143"/>
        <v>2.6398943332499147</v>
      </c>
    </row>
    <row r="1816" spans="1:5" x14ac:dyDescent="0.15">
      <c r="A1816" s="28">
        <f t="shared" si="141"/>
        <v>1.8119999999999112</v>
      </c>
      <c r="B1816" s="28">
        <f t="shared" si="142"/>
        <v>-0.84359747202381885</v>
      </c>
      <c r="C1816" s="28">
        <f t="shared" si="140"/>
        <v>7.3284572509927832</v>
      </c>
      <c r="D1816" s="28">
        <f t="shared" si="144"/>
        <v>1.8124999999999112</v>
      </c>
      <c r="E1816" s="42">
        <f t="shared" si="143"/>
        <v>2.6472227905009076</v>
      </c>
    </row>
    <row r="1817" spans="1:5" x14ac:dyDescent="0.15">
      <c r="A1817" s="28">
        <f t="shared" si="141"/>
        <v>1.8129999999999111</v>
      </c>
      <c r="B1817" s="28">
        <f t="shared" si="142"/>
        <v>-0.84028844353569276</v>
      </c>
      <c r="C1817" s="28">
        <f t="shared" si="140"/>
        <v>7.306837376563438</v>
      </c>
      <c r="D1817" s="28">
        <f t="shared" si="144"/>
        <v>1.8134999999999111</v>
      </c>
      <c r="E1817" s="42">
        <f t="shared" si="143"/>
        <v>2.654529627877471</v>
      </c>
    </row>
    <row r="1818" spans="1:5" x14ac:dyDescent="0.15">
      <c r="A1818" s="28">
        <f t="shared" si="141"/>
        <v>1.813999999999911</v>
      </c>
      <c r="B1818" s="28">
        <f t="shared" si="142"/>
        <v>-0.83697028150084596</v>
      </c>
      <c r="C1818" s="28">
        <f t="shared" si="140"/>
        <v>7.2850774884565412</v>
      </c>
      <c r="D1818" s="28">
        <f t="shared" si="144"/>
        <v>1.814499999999911</v>
      </c>
      <c r="E1818" s="42">
        <f t="shared" si="143"/>
        <v>2.6618147053659276</v>
      </c>
    </row>
    <row r="1819" spans="1:5" x14ac:dyDescent="0.15">
      <c r="A1819" s="28">
        <f t="shared" si="141"/>
        <v>1.8149999999999109</v>
      </c>
      <c r="B1819" s="28">
        <f t="shared" si="142"/>
        <v>-0.83364301311913858</v>
      </c>
      <c r="C1819" s="28">
        <f t="shared" si="140"/>
        <v>7.2631773422694152</v>
      </c>
      <c r="D1819" s="28">
        <f t="shared" si="144"/>
        <v>1.8154999999999109</v>
      </c>
      <c r="E1819" s="42">
        <f t="shared" si="143"/>
        <v>2.6690778827081969</v>
      </c>
    </row>
    <row r="1820" spans="1:5" x14ac:dyDescent="0.15">
      <c r="A1820" s="28">
        <f t="shared" si="141"/>
        <v>1.8159999999999108</v>
      </c>
      <c r="B1820" s="28">
        <f t="shared" si="142"/>
        <v>-0.83030666576575329</v>
      </c>
      <c r="C1820" s="28">
        <f t="shared" si="140"/>
        <v>7.2411367004321017</v>
      </c>
      <c r="D1820" s="28">
        <f t="shared" si="144"/>
        <v>1.8164999999999107</v>
      </c>
      <c r="E1820" s="42">
        <f t="shared" si="143"/>
        <v>2.6763190194086288</v>
      </c>
    </row>
    <row r="1821" spans="1:5" x14ac:dyDescent="0.15">
      <c r="A1821" s="28">
        <f t="shared" si="141"/>
        <v>1.8169999999999107</v>
      </c>
      <c r="B1821" s="28">
        <f t="shared" si="142"/>
        <v>-0.82696126699149253</v>
      </c>
      <c r="C1821" s="28">
        <f t="shared" si="140"/>
        <v>7.2189553322775586</v>
      </c>
      <c r="D1821" s="28">
        <f t="shared" si="144"/>
        <v>1.8174999999999106</v>
      </c>
      <c r="E1821" s="42">
        <f t="shared" si="143"/>
        <v>2.6835379747409065</v>
      </c>
    </row>
    <row r="1822" spans="1:5" x14ac:dyDescent="0.15">
      <c r="A1822" s="28">
        <f t="shared" si="141"/>
        <v>1.8179999999999106</v>
      </c>
      <c r="B1822" s="28">
        <f t="shared" si="142"/>
        <v>-0.82360684452306643</v>
      </c>
      <c r="C1822" s="28">
        <f t="shared" si="140"/>
        <v>7.1966330141115211</v>
      </c>
      <c r="D1822" s="28">
        <f t="shared" si="144"/>
        <v>1.8184999999999105</v>
      </c>
      <c r="E1822" s="42">
        <f t="shared" si="143"/>
        <v>2.6907346077550178</v>
      </c>
    </row>
    <row r="1823" spans="1:5" x14ac:dyDescent="0.15">
      <c r="A1823" s="28">
        <f t="shared" si="141"/>
        <v>1.8189999999999105</v>
      </c>
      <c r="B1823" s="28">
        <f t="shared" si="142"/>
        <v>-0.82024342626337265</v>
      </c>
      <c r="C1823" s="28">
        <f t="shared" si="140"/>
        <v>7.17416952928206</v>
      </c>
      <c r="D1823" s="28">
        <f t="shared" si="144"/>
        <v>1.8194999999999104</v>
      </c>
      <c r="E1823" s="42">
        <f t="shared" si="143"/>
        <v>2.6979087772843</v>
      </c>
    </row>
    <row r="1824" spans="1:5" x14ac:dyDescent="0.15">
      <c r="A1824" s="28">
        <f t="shared" si="141"/>
        <v>1.8199999999999104</v>
      </c>
      <c r="B1824" s="28">
        <f t="shared" si="142"/>
        <v>-0.81687104029176727</v>
      </c>
      <c r="C1824" s="28">
        <f t="shared" si="140"/>
        <v>7.1515646682487812</v>
      </c>
      <c r="D1824" s="28">
        <f t="shared" si="144"/>
        <v>1.8204999999999103</v>
      </c>
      <c r="E1824" s="42">
        <f t="shared" si="143"/>
        <v>2.705060341952549</v>
      </c>
    </row>
    <row r="1825" spans="1:5" x14ac:dyDescent="0.15">
      <c r="A1825" s="28">
        <f t="shared" si="141"/>
        <v>1.8209999999999102</v>
      </c>
      <c r="B1825" s="28">
        <f t="shared" si="142"/>
        <v>-0.81348971486432653</v>
      </c>
      <c r="C1825" s="28">
        <f t="shared" si="140"/>
        <v>7.128818228651685</v>
      </c>
      <c r="D1825" s="28">
        <f t="shared" si="144"/>
        <v>1.8214999999999102</v>
      </c>
      <c r="E1825" s="42">
        <f t="shared" si="143"/>
        <v>2.7121891601812007</v>
      </c>
    </row>
    <row r="1826" spans="1:5" x14ac:dyDescent="0.15">
      <c r="A1826" s="28">
        <f t="shared" si="141"/>
        <v>1.8219999999999101</v>
      </c>
      <c r="B1826" s="28">
        <f t="shared" si="142"/>
        <v>-0.81009947841410002</v>
      </c>
      <c r="C1826" s="28">
        <f t="shared" si="140"/>
        <v>7.1059300153796601</v>
      </c>
      <c r="D1826" s="28">
        <f t="shared" si="144"/>
        <v>1.8224999999999101</v>
      </c>
      <c r="E1826" s="42">
        <f t="shared" si="143"/>
        <v>2.7192950901965802</v>
      </c>
    </row>
    <row r="1827" spans="1:5" x14ac:dyDescent="0.15">
      <c r="A1827" s="28">
        <f t="shared" si="141"/>
        <v>1.82299999999991</v>
      </c>
      <c r="B1827" s="28">
        <f t="shared" si="142"/>
        <v>-0.80670035955135433</v>
      </c>
      <c r="C1827" s="28">
        <f t="shared" si="140"/>
        <v>7.0828998406385928</v>
      </c>
      <c r="D1827" s="28">
        <f t="shared" si="144"/>
        <v>1.82349999999991</v>
      </c>
      <c r="E1827" s="42">
        <f t="shared" si="143"/>
        <v>2.7263779900372187</v>
      </c>
    </row>
    <row r="1828" spans="1:5" x14ac:dyDescent="0.15">
      <c r="A1828" s="28">
        <f t="shared" si="141"/>
        <v>1.8239999999999099</v>
      </c>
      <c r="B1828" s="28">
        <f t="shared" si="142"/>
        <v>-0.80329238706380779</v>
      </c>
      <c r="C1828" s="28">
        <f t="shared" si="140"/>
        <v>7.059727524019082</v>
      </c>
      <c r="D1828" s="28">
        <f t="shared" si="144"/>
        <v>1.8244999999999099</v>
      </c>
      <c r="E1828" s="42">
        <f t="shared" si="143"/>
        <v>2.7334377175612379</v>
      </c>
    </row>
    <row r="1829" spans="1:5" x14ac:dyDescent="0.15">
      <c r="A1829" s="28">
        <f t="shared" si="141"/>
        <v>1.8249999999999098</v>
      </c>
      <c r="B1829" s="28">
        <f t="shared" si="142"/>
        <v>-0.79987558991685626</v>
      </c>
      <c r="C1829" s="28">
        <f t="shared" si="140"/>
        <v>7.0364128925637583</v>
      </c>
      <c r="D1829" s="28">
        <f t="shared" si="144"/>
        <v>1.8254999999999098</v>
      </c>
      <c r="E1829" s="42">
        <f t="shared" si="143"/>
        <v>2.7404741304538018</v>
      </c>
    </row>
    <row r="1830" spans="1:5" x14ac:dyDescent="0.15">
      <c r="A1830" s="28">
        <f t="shared" si="141"/>
        <v>1.8259999999999097</v>
      </c>
      <c r="B1830" s="28">
        <f t="shared" si="142"/>
        <v>-0.79644999725378895</v>
      </c>
      <c r="C1830" s="28">
        <f t="shared" si="140"/>
        <v>7.0129557808341696</v>
      </c>
      <c r="D1830" s="28">
        <f t="shared" si="144"/>
        <v>1.8264999999999096</v>
      </c>
      <c r="E1830" s="42">
        <f t="shared" si="143"/>
        <v>2.7474870862346359</v>
      </c>
    </row>
    <row r="1831" spans="1:5" x14ac:dyDescent="0.15">
      <c r="A1831" s="28">
        <f t="shared" si="141"/>
        <v>1.8269999999999096</v>
      </c>
      <c r="B1831" s="28">
        <f t="shared" si="142"/>
        <v>-0.79301563839599565</v>
      </c>
      <c r="C1831" s="28">
        <f t="shared" si="140"/>
        <v>6.9893560309772447</v>
      </c>
      <c r="D1831" s="28">
        <f t="shared" si="144"/>
        <v>1.8274999999999095</v>
      </c>
      <c r="E1831" s="42">
        <f t="shared" si="143"/>
        <v>2.7544764422656129</v>
      </c>
    </row>
    <row r="1832" spans="1:5" x14ac:dyDescent="0.15">
      <c r="A1832" s="28">
        <f t="shared" si="141"/>
        <v>1.8279999999999095</v>
      </c>
      <c r="B1832" s="28">
        <f t="shared" si="142"/>
        <v>-0.78957254284316358</v>
      </c>
      <c r="C1832" s="28">
        <f t="shared" si="140"/>
        <v>6.9656134927913005</v>
      </c>
      <c r="D1832" s="28">
        <f t="shared" si="144"/>
        <v>1.8284999999999094</v>
      </c>
      <c r="E1832" s="42">
        <f t="shared" si="143"/>
        <v>2.7614420557584043</v>
      </c>
    </row>
    <row r="1833" spans="1:5" x14ac:dyDescent="0.15">
      <c r="A1833" s="28">
        <f t="shared" si="141"/>
        <v>1.8289999999999094</v>
      </c>
      <c r="B1833" s="28">
        <f t="shared" si="142"/>
        <v>-0.78612074027346557</v>
      </c>
      <c r="C1833" s="28">
        <f t="shared" si="140"/>
        <v>6.941728023791585</v>
      </c>
      <c r="D1833" s="28">
        <f t="shared" si="144"/>
        <v>1.8294999999999093</v>
      </c>
      <c r="E1833" s="42">
        <f t="shared" si="143"/>
        <v>2.7683837837821961</v>
      </c>
    </row>
    <row r="1834" spans="1:5" x14ac:dyDescent="0.15">
      <c r="A1834" s="28">
        <f t="shared" si="141"/>
        <v>1.8299999999999093</v>
      </c>
      <c r="B1834" s="28">
        <f t="shared" si="142"/>
        <v>-0.78266026054373783</v>
      </c>
      <c r="C1834" s="28">
        <f t="shared" si="140"/>
        <v>6.9176994892753605</v>
      </c>
      <c r="D1834" s="28">
        <f t="shared" si="144"/>
        <v>1.8304999999999092</v>
      </c>
      <c r="E1834" s="42">
        <f t="shared" si="143"/>
        <v>2.7753014832714715</v>
      </c>
    </row>
    <row r="1835" spans="1:5" x14ac:dyDescent="0.15">
      <c r="A1835" s="28">
        <f t="shared" si="141"/>
        <v>1.8309999999999091</v>
      </c>
      <c r="B1835" s="28">
        <f t="shared" si="142"/>
        <v>-0.77919113368964854</v>
      </c>
      <c r="C1835" s="28">
        <f t="shared" si="140"/>
        <v>6.893527762386471</v>
      </c>
      <c r="D1835" s="28">
        <f t="shared" si="144"/>
        <v>1.8314999999999091</v>
      </c>
      <c r="E1835" s="42">
        <f t="shared" si="143"/>
        <v>2.782195011033858</v>
      </c>
    </row>
    <row r="1836" spans="1:5" x14ac:dyDescent="0.15">
      <c r="A1836" s="28">
        <f t="shared" si="141"/>
        <v>1.831999999999909</v>
      </c>
      <c r="B1836" s="28">
        <f t="shared" si="142"/>
        <v>-0.77571338992585626</v>
      </c>
      <c r="C1836" s="28">
        <f t="shared" si="140"/>
        <v>6.869212724179433</v>
      </c>
      <c r="D1836" s="28">
        <f t="shared" si="144"/>
        <v>1.832499999999909</v>
      </c>
      <c r="E1836" s="42">
        <f t="shared" si="143"/>
        <v>2.7890642237580376</v>
      </c>
    </row>
    <row r="1837" spans="1:5" x14ac:dyDescent="0.15">
      <c r="A1837" s="28">
        <f t="shared" si="141"/>
        <v>1.8329999999999089</v>
      </c>
      <c r="B1837" s="28">
        <f t="shared" si="142"/>
        <v>-0.77222705964615868</v>
      </c>
      <c r="C1837" s="28">
        <f t="shared" si="140"/>
        <v>6.8447542636829857</v>
      </c>
      <c r="D1837" s="28">
        <f t="shared" si="144"/>
        <v>1.8334999999999089</v>
      </c>
      <c r="E1837" s="42">
        <f t="shared" si="143"/>
        <v>2.7959089780217208</v>
      </c>
    </row>
    <row r="1838" spans="1:5" x14ac:dyDescent="0.15">
      <c r="A1838" s="28">
        <f t="shared" si="141"/>
        <v>1.8339999999999088</v>
      </c>
      <c r="B1838" s="28">
        <f t="shared" si="142"/>
        <v>-0.76873217342363154</v>
      </c>
      <c r="C1838" s="28">
        <f t="shared" si="140"/>
        <v>6.8201522779631247</v>
      </c>
      <c r="D1838" s="28">
        <f t="shared" si="144"/>
        <v>1.8344999999999088</v>
      </c>
      <c r="E1838" s="42">
        <f t="shared" si="143"/>
        <v>2.8027291302996837</v>
      </c>
    </row>
    <row r="1839" spans="1:5" x14ac:dyDescent="0.15">
      <c r="A1839" s="28">
        <f t="shared" si="141"/>
        <v>1.8349999999999087</v>
      </c>
      <c r="B1839" s="28">
        <f t="shared" si="142"/>
        <v>-0.76522876201075696</v>
      </c>
      <c r="C1839" s="28">
        <f t="shared" si="140"/>
        <v>6.7954066721855781</v>
      </c>
      <c r="D1839" s="28">
        <f t="shared" si="144"/>
        <v>1.8354999999999086</v>
      </c>
      <c r="E1839" s="42">
        <f t="shared" si="143"/>
        <v>2.8095245369718693</v>
      </c>
    </row>
    <row r="1840" spans="1:5" x14ac:dyDescent="0.15">
      <c r="A1840" s="28">
        <f t="shared" si="141"/>
        <v>1.8359999999999086</v>
      </c>
      <c r="B1840" s="28">
        <f t="shared" si="142"/>
        <v>-0.76171685633954211</v>
      </c>
      <c r="C1840" s="28">
        <f t="shared" si="140"/>
        <v>6.7705173596777293</v>
      </c>
      <c r="D1840" s="28">
        <f t="shared" si="144"/>
        <v>1.8364999999999085</v>
      </c>
      <c r="E1840" s="42">
        <f t="shared" si="143"/>
        <v>2.816295054331547</v>
      </c>
    </row>
    <row r="1841" spans="1:5" x14ac:dyDescent="0.15">
      <c r="A1841" s="28">
        <f t="shared" si="141"/>
        <v>1.8369999999999085</v>
      </c>
      <c r="B1841" s="28">
        <f t="shared" si="142"/>
        <v>-0.75819648752162772</v>
      </c>
      <c r="C1841" s="28">
        <f t="shared" si="140"/>
        <v>6.7454842619899589</v>
      </c>
      <c r="D1841" s="28">
        <f t="shared" si="144"/>
        <v>1.8374999999999084</v>
      </c>
      <c r="E1841" s="42">
        <f t="shared" si="143"/>
        <v>2.8230405385935371</v>
      </c>
    </row>
    <row r="1842" spans="1:5" x14ac:dyDescent="0.15">
      <c r="A1842" s="28">
        <f t="shared" si="141"/>
        <v>1.8379999999999084</v>
      </c>
      <c r="B1842" s="28">
        <f t="shared" si="142"/>
        <v>-0.75466768684838581</v>
      </c>
      <c r="C1842" s="28">
        <f t="shared" si="140"/>
        <v>6.7203073089564018</v>
      </c>
      <c r="D1842" s="28">
        <f t="shared" si="144"/>
        <v>1.8384999999999083</v>
      </c>
      <c r="E1842" s="42">
        <f t="shared" si="143"/>
        <v>2.8297608459024937</v>
      </c>
    </row>
    <row r="1843" spans="1:5" x14ac:dyDescent="0.15">
      <c r="A1843" s="28">
        <f t="shared" si="141"/>
        <v>1.8389999999999083</v>
      </c>
      <c r="B1843" s="28">
        <f t="shared" si="142"/>
        <v>-0.75113048579100772</v>
      </c>
      <c r="C1843" s="28">
        <f t="shared" si="140"/>
        <v>6.6949864387551017</v>
      </c>
      <c r="D1843" s="28">
        <f t="shared" si="144"/>
        <v>1.8394999999999082</v>
      </c>
      <c r="E1843" s="42">
        <f t="shared" si="143"/>
        <v>2.8364558323412488</v>
      </c>
    </row>
    <row r="1844" spans="1:5" x14ac:dyDescent="0.15">
      <c r="A1844" s="28">
        <f t="shared" si="141"/>
        <v>1.8399999999999082</v>
      </c>
      <c r="B1844" s="28">
        <f t="shared" si="142"/>
        <v>-0.74758491600058119</v>
      </c>
      <c r="C1844" s="28">
        <f t="shared" si="140"/>
        <v>6.6695215979675391</v>
      </c>
      <c r="D1844" s="28">
        <f t="shared" si="144"/>
        <v>1.8404999999999081</v>
      </c>
      <c r="E1844" s="42">
        <f t="shared" si="143"/>
        <v>2.8431253539392163</v>
      </c>
    </row>
    <row r="1845" spans="1:5" x14ac:dyDescent="0.15">
      <c r="A1845" s="28">
        <f t="shared" si="141"/>
        <v>1.840999999999908</v>
      </c>
      <c r="B1845" s="28">
        <f t="shared" si="142"/>
        <v>-0.74403100930815713</v>
      </c>
      <c r="C1845" s="28">
        <f t="shared" si="140"/>
        <v>6.6439127416375348</v>
      </c>
      <c r="D1845" s="28">
        <f t="shared" si="144"/>
        <v>1.841499999999908</v>
      </c>
      <c r="E1845" s="42">
        <f t="shared" si="143"/>
        <v>2.8497692666808536</v>
      </c>
    </row>
    <row r="1846" spans="1:5" x14ac:dyDescent="0.15">
      <c r="A1846" s="28">
        <f t="shared" si="141"/>
        <v>1.8419999999999079</v>
      </c>
      <c r="B1846" s="28">
        <f t="shared" si="142"/>
        <v>-0.74046879772480612</v>
      </c>
      <c r="C1846" s="28">
        <f t="shared" si="140"/>
        <v>6.6181598333295115</v>
      </c>
      <c r="D1846" s="28">
        <f t="shared" si="144"/>
        <v>1.8424999999999079</v>
      </c>
      <c r="E1846" s="42">
        <f t="shared" si="143"/>
        <v>2.8563874265141833</v>
      </c>
    </row>
    <row r="1847" spans="1:5" x14ac:dyDescent="0.15">
      <c r="A1847" s="28">
        <f t="shared" si="141"/>
        <v>1.8429999999999078</v>
      </c>
      <c r="B1847" s="28">
        <f t="shared" si="142"/>
        <v>-0.73689831344166334</v>
      </c>
      <c r="C1847" s="28">
        <f t="shared" si="140"/>
        <v>6.5922628451860747</v>
      </c>
      <c r="D1847" s="28">
        <f t="shared" si="144"/>
        <v>1.8434999999999078</v>
      </c>
      <c r="E1847" s="42">
        <f t="shared" si="143"/>
        <v>2.8629796893593693</v>
      </c>
    </row>
    <row r="1848" spans="1:5" x14ac:dyDescent="0.15">
      <c r="A1848" s="28">
        <f t="shared" si="141"/>
        <v>1.8439999999999077</v>
      </c>
      <c r="B1848" s="28">
        <f t="shared" si="142"/>
        <v>-0.73331958882996418</v>
      </c>
      <c r="C1848" s="28">
        <f t="shared" si="140"/>
        <v>6.566221757984942</v>
      </c>
      <c r="D1848" s="28">
        <f t="shared" si="144"/>
        <v>1.8444999999999077</v>
      </c>
      <c r="E1848" s="42">
        <f t="shared" si="143"/>
        <v>2.8695459111173545</v>
      </c>
    </row>
    <row r="1849" spans="1:5" x14ac:dyDescent="0.15">
      <c r="A1849" s="28">
        <f t="shared" si="141"/>
        <v>1.8449999999999076</v>
      </c>
      <c r="B1849" s="28">
        <f t="shared" si="142"/>
        <v>-0.72973265644106744</v>
      </c>
      <c r="C1849" s="28">
        <f t="shared" si="140"/>
        <v>6.5400365611951701</v>
      </c>
      <c r="D1849" s="28">
        <f t="shared" si="144"/>
        <v>1.8454999999999075</v>
      </c>
      <c r="E1849" s="42">
        <f t="shared" si="143"/>
        <v>2.8760859476785496</v>
      </c>
    </row>
    <row r="1850" spans="1:5" x14ac:dyDescent="0.15">
      <c r="A1850" s="28">
        <f t="shared" si="141"/>
        <v>1.8459999999999075</v>
      </c>
      <c r="B1850" s="28">
        <f t="shared" si="142"/>
        <v>-0.72613754900646921</v>
      </c>
      <c r="C1850" s="28">
        <f t="shared" si="140"/>
        <v>6.5137072530326741</v>
      </c>
      <c r="D1850" s="28">
        <f t="shared" si="144"/>
        <v>1.8464999999999074</v>
      </c>
      <c r="E1850" s="42">
        <f t="shared" si="143"/>
        <v>2.8825996549315822</v>
      </c>
    </row>
    <row r="1851" spans="1:5" x14ac:dyDescent="0.15">
      <c r="A1851" s="28">
        <f t="shared" si="141"/>
        <v>1.8469999999999074</v>
      </c>
      <c r="B1851" s="28">
        <f t="shared" si="142"/>
        <v>-0.72253429943780478</v>
      </c>
      <c r="C1851" s="28">
        <f t="shared" si="140"/>
        <v>6.4872338405150387</v>
      </c>
      <c r="D1851" s="28">
        <f t="shared" si="144"/>
        <v>1.8474999999999073</v>
      </c>
      <c r="E1851" s="42">
        <f t="shared" si="143"/>
        <v>2.8890868887720971</v>
      </c>
    </row>
    <row r="1852" spans="1:5" x14ac:dyDescent="0.15">
      <c r="A1852" s="28">
        <f t="shared" si="141"/>
        <v>1.8479999999999073</v>
      </c>
      <c r="B1852" s="28">
        <f t="shared" si="142"/>
        <v>-0.71892294082683961</v>
      </c>
      <c r="C1852" s="28">
        <f t="shared" si="140"/>
        <v>6.4606163395155916</v>
      </c>
      <c r="D1852" s="28">
        <f t="shared" si="144"/>
        <v>1.8484999999999072</v>
      </c>
      <c r="E1852" s="42">
        <f t="shared" si="143"/>
        <v>2.8955475051116126</v>
      </c>
    </row>
    <row r="1853" spans="1:5" x14ac:dyDescent="0.15">
      <c r="A1853" s="28">
        <f t="shared" si="141"/>
        <v>1.8489999999999072</v>
      </c>
      <c r="B1853" s="28">
        <f t="shared" si="142"/>
        <v>-0.71530350644545004</v>
      </c>
      <c r="C1853" s="28">
        <f t="shared" si="140"/>
        <v>6.4338547748167274</v>
      </c>
      <c r="D1853" s="28">
        <f t="shared" si="144"/>
        <v>1.8494999999999071</v>
      </c>
      <c r="E1853" s="42">
        <f t="shared" si="143"/>
        <v>2.9019813598864292</v>
      </c>
    </row>
    <row r="1854" spans="1:5" x14ac:dyDescent="0.15">
      <c r="A1854" s="28">
        <f t="shared" si="141"/>
        <v>1.8499999999999071</v>
      </c>
      <c r="B1854" s="28">
        <f t="shared" si="142"/>
        <v>-0.71167602974559196</v>
      </c>
      <c r="C1854" s="28">
        <f t="shared" si="140"/>
        <v>6.4069491801624743</v>
      </c>
      <c r="D1854" s="28">
        <f t="shared" si="144"/>
        <v>1.850499999999907</v>
      </c>
      <c r="E1854" s="42">
        <f t="shared" si="143"/>
        <v>2.9083883090665918</v>
      </c>
    </row>
    <row r="1855" spans="1:5" x14ac:dyDescent="0.15">
      <c r="A1855" s="28">
        <f t="shared" si="141"/>
        <v>1.8509999999999069</v>
      </c>
      <c r="B1855" s="28">
        <f t="shared" si="142"/>
        <v>-0.70804054435925867</v>
      </c>
      <c r="C1855" s="28">
        <f t="shared" si="140"/>
        <v>6.3798995983102822</v>
      </c>
      <c r="D1855" s="28">
        <f t="shared" si="144"/>
        <v>1.8514999999999069</v>
      </c>
      <c r="E1855" s="42">
        <f t="shared" si="143"/>
        <v>2.9147682086649023</v>
      </c>
    </row>
    <row r="1856" spans="1:5" x14ac:dyDescent="0.15">
      <c r="A1856" s="28">
        <f t="shared" si="141"/>
        <v>1.8519999999999068</v>
      </c>
      <c r="B1856" s="28">
        <f t="shared" si="142"/>
        <v>-0.7043970840984275</v>
      </c>
      <c r="C1856" s="28">
        <f t="shared" si="140"/>
        <v>6.3527060810820233</v>
      </c>
      <c r="D1856" s="28">
        <f t="shared" si="144"/>
        <v>1.8524999999999068</v>
      </c>
      <c r="E1856" s="42">
        <f t="shared" si="143"/>
        <v>2.9211209147459845</v>
      </c>
    </row>
    <row r="1857" spans="1:5" x14ac:dyDescent="0.15">
      <c r="A1857" s="28">
        <f t="shared" si="141"/>
        <v>1.8529999999999067</v>
      </c>
      <c r="B1857" s="28">
        <f t="shared" si="142"/>
        <v>-0.70074568295499506</v>
      </c>
      <c r="C1857" s="28">
        <f t="shared" si="140"/>
        <v>6.3253686894141907</v>
      </c>
      <c r="D1857" s="28">
        <f t="shared" si="144"/>
        <v>1.8534999999999067</v>
      </c>
      <c r="E1857" s="42">
        <f t="shared" si="143"/>
        <v>2.9274462834353985</v>
      </c>
    </row>
    <row r="1858" spans="1:5" x14ac:dyDescent="0.15">
      <c r="A1858" s="28">
        <f t="shared" si="141"/>
        <v>1.8539999999999066</v>
      </c>
      <c r="B1858" s="28">
        <f t="shared" si="142"/>
        <v>-0.69708637510070082</v>
      </c>
      <c r="C1858" s="28">
        <f t="shared" si="140"/>
        <v>6.2978874934072691</v>
      </c>
      <c r="D1858" s="28">
        <f t="shared" si="144"/>
        <v>1.8544999999999066</v>
      </c>
      <c r="E1858" s="42">
        <f t="shared" si="143"/>
        <v>2.9337441709288057</v>
      </c>
    </row>
    <row r="1859" spans="1:5" x14ac:dyDescent="0.15">
      <c r="A1859" s="28">
        <f t="shared" si="141"/>
        <v>1.8549999999999065</v>
      </c>
      <c r="B1859" s="28">
        <f t="shared" si="142"/>
        <v>-0.69341919488703985</v>
      </c>
      <c r="C1859" s="28">
        <f t="shared" si="140"/>
        <v>6.2702625723742793</v>
      </c>
      <c r="D1859" s="28">
        <f t="shared" si="144"/>
        <v>1.8554999999999064</v>
      </c>
      <c r="E1859" s="42">
        <f t="shared" si="143"/>
        <v>2.94001443350118</v>
      </c>
    </row>
    <row r="1860" spans="1:5" x14ac:dyDescent="0.15">
      <c r="A1860" s="28">
        <f t="shared" si="141"/>
        <v>1.8559999999999064</v>
      </c>
      <c r="B1860" s="28">
        <f t="shared" si="142"/>
        <v>-0.68974417684516343</v>
      </c>
      <c r="C1860" s="28">
        <f t="shared" ref="C1860:C1923" si="145">-9.81*SIN(B1860)</f>
        <v>6.2424940148884849</v>
      </c>
      <c r="D1860" s="28">
        <f t="shared" si="144"/>
        <v>1.8564999999999063</v>
      </c>
      <c r="E1860" s="42">
        <f t="shared" si="143"/>
        <v>2.9462569275160684</v>
      </c>
    </row>
    <row r="1861" spans="1:5" x14ac:dyDescent="0.15">
      <c r="A1861" s="28">
        <f t="shared" ref="A1861:A1924" si="146">A1860+$I$4</f>
        <v>1.8569999999999063</v>
      </c>
      <c r="B1861" s="28">
        <f t="shared" ref="B1861:B1924" si="147">B1860+E1860/$L$4*$I$4</f>
        <v>-0.68606135568576831</v>
      </c>
      <c r="C1861" s="28">
        <f t="shared" si="145"/>
        <v>6.2145819188302225</v>
      </c>
      <c r="D1861" s="28">
        <f t="shared" si="144"/>
        <v>1.8574999999999062</v>
      </c>
      <c r="E1861" s="42">
        <f t="shared" ref="E1861:E1924" si="148">E1860+C1861*$I$4</f>
        <v>2.9524715094348988</v>
      </c>
    </row>
    <row r="1862" spans="1:5" x14ac:dyDescent="0.15">
      <c r="A1862" s="28">
        <f t="shared" si="146"/>
        <v>1.8579999999999062</v>
      </c>
      <c r="B1862" s="28">
        <f t="shared" si="147"/>
        <v>-0.68237076629897464</v>
      </c>
      <c r="C1862" s="28">
        <f t="shared" si="145"/>
        <v>6.1865263914328645</v>
      </c>
      <c r="D1862" s="28">
        <f t="shared" ref="D1862:D1925" si="149">A1862+$I$4/2</f>
        <v>1.8584999999999061</v>
      </c>
      <c r="E1862" s="42">
        <f t="shared" si="148"/>
        <v>2.9586580358263315</v>
      </c>
    </row>
    <row r="1863" spans="1:5" x14ac:dyDescent="0.15">
      <c r="A1863" s="28">
        <f t="shared" si="146"/>
        <v>1.8589999999999061</v>
      </c>
      <c r="B1863" s="28">
        <f t="shared" si="147"/>
        <v>-0.67867244375419178</v>
      </c>
      <c r="C1863" s="28">
        <f t="shared" si="145"/>
        <v>6.1583275493278995</v>
      </c>
      <c r="D1863" s="28">
        <f t="shared" si="149"/>
        <v>1.859499999999906</v>
      </c>
      <c r="E1863" s="42">
        <f t="shared" si="148"/>
        <v>2.9648163633756592</v>
      </c>
    </row>
    <row r="1864" spans="1:5" x14ac:dyDescent="0.15">
      <c r="A1864" s="28">
        <f t="shared" si="146"/>
        <v>1.859999999999906</v>
      </c>
      <c r="B1864" s="28">
        <f t="shared" si="147"/>
        <v>-0.67496642329997225</v>
      </c>
      <c r="C1864" s="28">
        <f t="shared" si="145"/>
        <v>6.1299855185890957</v>
      </c>
      <c r="D1864" s="28">
        <f t="shared" si="149"/>
        <v>1.8604999999999059</v>
      </c>
      <c r="E1864" s="42">
        <f t="shared" si="148"/>
        <v>2.9709463488942482</v>
      </c>
    </row>
    <row r="1865" spans="1:5" x14ac:dyDescent="0.15">
      <c r="A1865" s="28">
        <f t="shared" si="146"/>
        <v>1.8609999999999058</v>
      </c>
      <c r="B1865" s="28">
        <f t="shared" si="147"/>
        <v>-0.67125274036385441</v>
      </c>
      <c r="C1865" s="28">
        <f t="shared" si="145"/>
        <v>6.1015004347757618</v>
      </c>
      <c r="D1865" s="28">
        <f t="shared" si="149"/>
        <v>1.8614999999999058</v>
      </c>
      <c r="E1865" s="42">
        <f t="shared" si="148"/>
        <v>2.9770478493290242</v>
      </c>
    </row>
    <row r="1866" spans="1:5" x14ac:dyDescent="0.15">
      <c r="A1866" s="28">
        <f t="shared" si="146"/>
        <v>1.8619999999999057</v>
      </c>
      <c r="B1866" s="28">
        <f t="shared" si="147"/>
        <v>-0.66753143055219311</v>
      </c>
      <c r="C1866" s="28">
        <f t="shared" si="145"/>
        <v>6.0728724429750756</v>
      </c>
      <c r="D1866" s="28">
        <f t="shared" si="149"/>
        <v>1.8624999999999057</v>
      </c>
      <c r="E1866" s="42">
        <f t="shared" si="148"/>
        <v>2.9831207217719995</v>
      </c>
    </row>
    <row r="1867" spans="1:5" x14ac:dyDescent="0.15">
      <c r="A1867" s="28">
        <f t="shared" si="146"/>
        <v>1.8629999999999056</v>
      </c>
      <c r="B1867" s="28">
        <f t="shared" si="147"/>
        <v>-0.6638025296499781</v>
      </c>
      <c r="C1867" s="28">
        <f t="shared" si="145"/>
        <v>6.0441016978434572</v>
      </c>
      <c r="D1867" s="28">
        <f t="shared" si="149"/>
        <v>1.8634999999999056</v>
      </c>
      <c r="E1867" s="42">
        <f t="shared" si="148"/>
        <v>2.9891648234698431</v>
      </c>
    </row>
    <row r="1868" spans="1:5" x14ac:dyDescent="0.15">
      <c r="A1868" s="28">
        <f t="shared" si="146"/>
        <v>1.8639999999999055</v>
      </c>
      <c r="B1868" s="28">
        <f t="shared" si="147"/>
        <v>-0.66006607362064085</v>
      </c>
      <c r="C1868" s="28">
        <f t="shared" si="145"/>
        <v>6.0151883636470069</v>
      </c>
      <c r="D1868" s="28">
        <f t="shared" si="149"/>
        <v>1.8644999999999055</v>
      </c>
      <c r="E1868" s="42">
        <f t="shared" si="148"/>
        <v>2.9951800118334901</v>
      </c>
    </row>
    <row r="1869" spans="1:5" x14ac:dyDescent="0.15">
      <c r="A1869" s="28">
        <f t="shared" si="146"/>
        <v>1.8649999999999054</v>
      </c>
      <c r="B1869" s="28">
        <f t="shared" si="147"/>
        <v>-0.656322098605849</v>
      </c>
      <c r="C1869" s="28">
        <f t="shared" si="145"/>
        <v>5.9861326143009421</v>
      </c>
      <c r="D1869" s="28">
        <f t="shared" si="149"/>
        <v>1.8654999999999053</v>
      </c>
      <c r="E1869" s="42">
        <f t="shared" si="148"/>
        <v>3.0011661444477911</v>
      </c>
    </row>
    <row r="1870" spans="1:5" x14ac:dyDescent="0.15">
      <c r="A1870" s="28">
        <f t="shared" si="146"/>
        <v>1.8659999999999053</v>
      </c>
      <c r="B1870" s="28">
        <f t="shared" si="147"/>
        <v>-0.65257064092528927</v>
      </c>
      <c r="C1870" s="28">
        <f t="shared" si="145"/>
        <v>5.9569346334080855</v>
      </c>
      <c r="D1870" s="28">
        <f t="shared" si="149"/>
        <v>1.8664999999999052</v>
      </c>
      <c r="E1870" s="42">
        <f t="shared" si="148"/>
        <v>3.0071230790811994</v>
      </c>
    </row>
    <row r="1871" spans="1:5" x14ac:dyDescent="0.15">
      <c r="A1871" s="28">
        <f t="shared" si="146"/>
        <v>1.8669999999999052</v>
      </c>
      <c r="B1871" s="28">
        <f t="shared" si="147"/>
        <v>-0.6488117370764378</v>
      </c>
      <c r="C1871" s="28">
        <f t="shared" si="145"/>
        <v>5.9275946142963258</v>
      </c>
      <c r="D1871" s="28">
        <f t="shared" si="149"/>
        <v>1.8674999999999051</v>
      </c>
      <c r="E1871" s="42">
        <f t="shared" si="148"/>
        <v>3.0130506736954956</v>
      </c>
    </row>
    <row r="1872" spans="1:5" x14ac:dyDescent="0.15">
      <c r="A1872" s="28">
        <f t="shared" si="146"/>
        <v>1.8679999999999051</v>
      </c>
      <c r="B1872" s="28">
        <f t="shared" si="147"/>
        <v>-0.64504542373431839</v>
      </c>
      <c r="C1872" s="28">
        <f t="shared" si="145"/>
        <v>5.8981127600550822</v>
      </c>
      <c r="D1872" s="28">
        <f t="shared" si="149"/>
        <v>1.868499999999905</v>
      </c>
      <c r="E1872" s="42">
        <f t="shared" si="148"/>
        <v>3.0189487864555509</v>
      </c>
    </row>
    <row r="1873" spans="1:5" x14ac:dyDescent="0.15">
      <c r="A1873" s="28">
        <f t="shared" si="146"/>
        <v>1.868999999999905</v>
      </c>
      <c r="B1873" s="28">
        <f t="shared" si="147"/>
        <v>-0.6412717377512489</v>
      </c>
      <c r="C1873" s="28">
        <f t="shared" si="145"/>
        <v>5.8684892835707441</v>
      </c>
      <c r="D1873" s="28">
        <f t="shared" si="149"/>
        <v>1.8694999999999049</v>
      </c>
      <c r="E1873" s="42">
        <f t="shared" si="148"/>
        <v>3.0248172757391214</v>
      </c>
    </row>
    <row r="1874" spans="1:5" x14ac:dyDescent="0.15">
      <c r="A1874" s="28">
        <f t="shared" si="146"/>
        <v>1.8699999999999048</v>
      </c>
      <c r="B1874" s="28">
        <f t="shared" si="147"/>
        <v>-0.63749071615657504</v>
      </c>
      <c r="C1874" s="28">
        <f t="shared" si="145"/>
        <v>5.8387244075610711</v>
      </c>
      <c r="D1874" s="28">
        <f t="shared" si="149"/>
        <v>1.8704999999999048</v>
      </c>
      <c r="E1874" s="42">
        <f t="shared" si="148"/>
        <v>3.0306560001466827</v>
      </c>
    </row>
    <row r="1875" spans="1:5" x14ac:dyDescent="0.15">
      <c r="A1875" s="28">
        <f t="shared" si="146"/>
        <v>1.8709999999999047</v>
      </c>
      <c r="B1875" s="28">
        <f t="shared" si="147"/>
        <v>-0.63370239615639168</v>
      </c>
      <c r="C1875" s="28">
        <f t="shared" si="145"/>
        <v>5.8088183646085447</v>
      </c>
      <c r="D1875" s="28">
        <f t="shared" si="149"/>
        <v>1.8714999999999047</v>
      </c>
      <c r="E1875" s="42">
        <f t="shared" si="148"/>
        <v>3.0364648185112912</v>
      </c>
    </row>
    <row r="1876" spans="1:5" x14ac:dyDescent="0.15">
      <c r="A1876" s="28">
        <f t="shared" si="146"/>
        <v>1.8719999999999046</v>
      </c>
      <c r="B1876" s="28">
        <f t="shared" si="147"/>
        <v>-0.62990681513325253</v>
      </c>
      <c r="C1876" s="28">
        <f t="shared" si="145"/>
        <v>5.7787713971926564</v>
      </c>
      <c r="D1876" s="28">
        <f t="shared" si="149"/>
        <v>1.8724999999999046</v>
      </c>
      <c r="E1876" s="42">
        <f t="shared" si="148"/>
        <v>3.0422435899084839</v>
      </c>
    </row>
    <row r="1877" spans="1:5" x14ac:dyDescent="0.15">
      <c r="A1877" s="28">
        <f t="shared" si="146"/>
        <v>1.8729999999999045</v>
      </c>
      <c r="B1877" s="28">
        <f t="shared" si="147"/>
        <v>-0.62610401064586696</v>
      </c>
      <c r="C1877" s="28">
        <f t="shared" si="145"/>
        <v>5.7485837577211196</v>
      </c>
      <c r="D1877" s="28">
        <f t="shared" si="149"/>
        <v>1.8734999999999045</v>
      </c>
      <c r="E1877" s="42">
        <f t="shared" si="148"/>
        <v>3.0479921736662048</v>
      </c>
    </row>
    <row r="1878" spans="1:5" x14ac:dyDescent="0.15">
      <c r="A1878" s="28">
        <f t="shared" si="146"/>
        <v>1.8739999999999044</v>
      </c>
      <c r="B1878" s="28">
        <f t="shared" si="147"/>
        <v>-0.62229402042878423</v>
      </c>
      <c r="C1878" s="28">
        <f t="shared" si="145"/>
        <v>5.718255708560001</v>
      </c>
      <c r="D1878" s="28">
        <f t="shared" si="149"/>
        <v>1.8744999999999044</v>
      </c>
      <c r="E1878" s="42">
        <f t="shared" si="148"/>
        <v>3.0537104293747648</v>
      </c>
    </row>
    <row r="1879" spans="1:5" x14ac:dyDescent="0.15">
      <c r="A1879" s="28">
        <f t="shared" si="146"/>
        <v>1.8749999999999043</v>
      </c>
      <c r="B1879" s="28">
        <f t="shared" si="147"/>
        <v>-0.61847688239206577</v>
      </c>
      <c r="C1879" s="28">
        <f t="shared" si="145"/>
        <v>5.6877875220627372</v>
      </c>
      <c r="D1879" s="28">
        <f t="shared" si="149"/>
        <v>1.8754999999999042</v>
      </c>
      <c r="E1879" s="42">
        <f t="shared" si="148"/>
        <v>3.0593982168968274</v>
      </c>
    </row>
    <row r="1880" spans="1:5" x14ac:dyDescent="0.15">
      <c r="A1880" s="28">
        <f t="shared" si="146"/>
        <v>1.8759999999999042</v>
      </c>
      <c r="B1880" s="28">
        <f t="shared" si="147"/>
        <v>-0.61465263462094477</v>
      </c>
      <c r="C1880" s="28">
        <f t="shared" si="145"/>
        <v>5.6571794805980531</v>
      </c>
      <c r="D1880" s="28">
        <f t="shared" si="149"/>
        <v>1.8764999999999041</v>
      </c>
      <c r="E1880" s="42">
        <f t="shared" si="148"/>
        <v>3.0650553963774256</v>
      </c>
    </row>
    <row r="1881" spans="1:5" x14ac:dyDescent="0.15">
      <c r="A1881" s="28">
        <f t="shared" si="146"/>
        <v>1.8769999999999041</v>
      </c>
      <c r="B1881" s="28">
        <f t="shared" si="147"/>
        <v>-0.61082131537547302</v>
      </c>
      <c r="C1881" s="28">
        <f t="shared" si="145"/>
        <v>5.62643187657675</v>
      </c>
      <c r="D1881" s="28">
        <f t="shared" si="149"/>
        <v>1.877499999999904</v>
      </c>
      <c r="E1881" s="42">
        <f t="shared" si="148"/>
        <v>3.0706818282540023</v>
      </c>
    </row>
    <row r="1882" spans="1:5" x14ac:dyDescent="0.15">
      <c r="A1882" s="28">
        <f t="shared" si="146"/>
        <v>1.877999999999904</v>
      </c>
      <c r="B1882" s="28">
        <f t="shared" si="147"/>
        <v>-0.60698296309015554</v>
      </c>
      <c r="C1882" s="28">
        <f t="shared" si="145"/>
        <v>5.5955450124773547</v>
      </c>
      <c r="D1882" s="28">
        <f t="shared" si="149"/>
        <v>1.8784999999999039</v>
      </c>
      <c r="E1882" s="42">
        <f t="shared" si="148"/>
        <v>3.0762773732664797</v>
      </c>
    </row>
    <row r="1883" spans="1:5" x14ac:dyDescent="0.15">
      <c r="A1883" s="28">
        <f t="shared" si="146"/>
        <v>1.8789999999999039</v>
      </c>
      <c r="B1883" s="28">
        <f t="shared" si="147"/>
        <v>-0.60313761637357244</v>
      </c>
      <c r="C1883" s="28">
        <f t="shared" si="145"/>
        <v>5.5645192008706204</v>
      </c>
      <c r="D1883" s="28">
        <f t="shared" si="149"/>
        <v>1.8794999999999038</v>
      </c>
      <c r="E1883" s="42">
        <f t="shared" si="148"/>
        <v>3.0818418924673501</v>
      </c>
    </row>
    <row r="1884" spans="1:5" x14ac:dyDescent="0.15">
      <c r="A1884" s="28">
        <f t="shared" si="146"/>
        <v>1.8799999999999037</v>
      </c>
      <c r="B1884" s="28">
        <f t="shared" si="147"/>
        <v>-0.59928531400798823</v>
      </c>
      <c r="C1884" s="28">
        <f t="shared" si="145"/>
        <v>5.53335476444287</v>
      </c>
      <c r="D1884" s="28">
        <f t="shared" si="149"/>
        <v>1.8804999999999037</v>
      </c>
      <c r="E1884" s="42">
        <f t="shared" si="148"/>
        <v>3.087375247231793</v>
      </c>
    </row>
    <row r="1885" spans="1:5" x14ac:dyDescent="0.15">
      <c r="A1885" s="28">
        <f t="shared" si="146"/>
        <v>1.8809999999999036</v>
      </c>
      <c r="B1885" s="28">
        <f t="shared" si="147"/>
        <v>-0.59542609494894849</v>
      </c>
      <c r="C1885" s="28">
        <f t="shared" si="145"/>
        <v>5.5020520360181733</v>
      </c>
      <c r="D1885" s="28">
        <f t="shared" si="149"/>
        <v>1.8814999999999036</v>
      </c>
      <c r="E1885" s="42">
        <f t="shared" si="148"/>
        <v>3.0928772992678111</v>
      </c>
    </row>
    <row r="1886" spans="1:5" x14ac:dyDescent="0.15">
      <c r="A1886" s="28">
        <f t="shared" si="146"/>
        <v>1.8819999999999035</v>
      </c>
      <c r="B1886" s="28">
        <f t="shared" si="147"/>
        <v>-0.59155999832486372</v>
      </c>
      <c r="C1886" s="28">
        <f t="shared" si="145"/>
        <v>5.4706113585793181</v>
      </c>
      <c r="D1886" s="28">
        <f t="shared" si="149"/>
        <v>1.8824999999999035</v>
      </c>
      <c r="E1886" s="42">
        <f t="shared" si="148"/>
        <v>3.0983479106263903</v>
      </c>
    </row>
    <row r="1887" spans="1:5" x14ac:dyDescent="0.15">
      <c r="A1887" s="28">
        <f t="shared" si="146"/>
        <v>1.8829999999999034</v>
      </c>
      <c r="B1887" s="28">
        <f t="shared" si="147"/>
        <v>-0.58768706343658073</v>
      </c>
      <c r="C1887" s="28">
        <f t="shared" si="145"/>
        <v>5.4390330852876181</v>
      </c>
      <c r="D1887" s="28">
        <f t="shared" si="149"/>
        <v>1.8834999999999034</v>
      </c>
      <c r="E1887" s="42">
        <f t="shared" si="148"/>
        <v>3.1037869437116781</v>
      </c>
    </row>
    <row r="1888" spans="1:5" x14ac:dyDescent="0.15">
      <c r="A1888" s="28">
        <f t="shared" si="146"/>
        <v>1.8839999999999033</v>
      </c>
      <c r="B1888" s="28">
        <f t="shared" si="147"/>
        <v>-0.58380732975694116</v>
      </c>
      <c r="C1888" s="28">
        <f t="shared" si="145"/>
        <v>5.4073175795014876</v>
      </c>
      <c r="D1888" s="28">
        <f t="shared" si="149"/>
        <v>1.8844999999999033</v>
      </c>
      <c r="E1888" s="42">
        <f t="shared" si="148"/>
        <v>3.1091942612911794</v>
      </c>
    </row>
    <row r="1889" spans="1:5" x14ac:dyDescent="0.15">
      <c r="A1889" s="28">
        <f t="shared" si="146"/>
        <v>1.8849999999999032</v>
      </c>
      <c r="B1889" s="28">
        <f t="shared" si="147"/>
        <v>-0.57992083693032714</v>
      </c>
      <c r="C1889" s="28">
        <f t="shared" si="145"/>
        <v>5.3754652147938193</v>
      </c>
      <c r="D1889" s="28">
        <f t="shared" si="149"/>
        <v>1.8854999999999031</v>
      </c>
      <c r="E1889" s="42">
        <f t="shared" si="148"/>
        <v>3.1145697265059731</v>
      </c>
    </row>
    <row r="1890" spans="1:5" x14ac:dyDescent="0.15">
      <c r="A1890" s="28">
        <f t="shared" si="146"/>
        <v>1.8859999999999031</v>
      </c>
      <c r="B1890" s="28">
        <f t="shared" si="147"/>
        <v>-0.57602762477219471</v>
      </c>
      <c r="C1890" s="28">
        <f t="shared" si="145"/>
        <v>5.3434763749681213</v>
      </c>
      <c r="D1890" s="28">
        <f t="shared" si="149"/>
        <v>1.886499999999903</v>
      </c>
      <c r="E1890" s="42">
        <f t="shared" si="148"/>
        <v>3.1199132028809413</v>
      </c>
    </row>
    <row r="1891" spans="1:5" x14ac:dyDescent="0.15">
      <c r="A1891" s="28">
        <f t="shared" si="146"/>
        <v>1.886999999999903</v>
      </c>
      <c r="B1891" s="28">
        <f t="shared" si="147"/>
        <v>-0.57212773326859356</v>
      </c>
      <c r="C1891" s="28">
        <f t="shared" si="145"/>
        <v>5.3113514540734226</v>
      </c>
      <c r="D1891" s="28">
        <f t="shared" si="149"/>
        <v>1.8874999999999029</v>
      </c>
      <c r="E1891" s="42">
        <f t="shared" si="148"/>
        <v>3.1252245543350146</v>
      </c>
    </row>
    <row r="1892" spans="1:5" x14ac:dyDescent="0.15">
      <c r="A1892" s="28">
        <f t="shared" si="146"/>
        <v>1.8879999999999029</v>
      </c>
      <c r="B1892" s="28">
        <f t="shared" si="147"/>
        <v>-0.56822120257567477</v>
      </c>
      <c r="C1892" s="28">
        <f t="shared" si="145"/>
        <v>5.2790908564179304</v>
      </c>
      <c r="D1892" s="28">
        <f t="shared" si="149"/>
        <v>1.8884999999999028</v>
      </c>
      <c r="E1892" s="42">
        <f t="shared" si="148"/>
        <v>3.1305036451914323</v>
      </c>
    </row>
    <row r="1893" spans="1:5" x14ac:dyDescent="0.15">
      <c r="A1893" s="28">
        <f t="shared" si="146"/>
        <v>1.8889999999999028</v>
      </c>
      <c r="B1893" s="28">
        <f t="shared" si="147"/>
        <v>-0.56430807301918551</v>
      </c>
      <c r="C1893" s="28">
        <f t="shared" si="145"/>
        <v>5.2466949965814278</v>
      </c>
      <c r="D1893" s="28">
        <f t="shared" si="149"/>
        <v>1.8894999999999027</v>
      </c>
      <c r="E1893" s="42">
        <f t="shared" si="148"/>
        <v>3.1357503401880136</v>
      </c>
    </row>
    <row r="1894" spans="1:5" x14ac:dyDescent="0.15">
      <c r="A1894" s="28">
        <f t="shared" si="146"/>
        <v>1.8899999999999026</v>
      </c>
      <c r="B1894" s="28">
        <f t="shared" si="147"/>
        <v>-0.5603883850939505</v>
      </c>
      <c r="C1894" s="28">
        <f t="shared" si="145"/>
        <v>5.2141642994263995</v>
      </c>
      <c r="D1894" s="28">
        <f t="shared" si="149"/>
        <v>1.8904999999999026</v>
      </c>
      <c r="E1894" s="42">
        <f t="shared" si="148"/>
        <v>3.1409645044874401</v>
      </c>
    </row>
    <row r="1895" spans="1:5" x14ac:dyDescent="0.15">
      <c r="A1895" s="28">
        <f t="shared" si="146"/>
        <v>1.8909999999999025</v>
      </c>
      <c r="B1895" s="28">
        <f t="shared" si="147"/>
        <v>-0.5564621794633412</v>
      </c>
      <c r="C1895" s="28">
        <f t="shared" si="145"/>
        <v>5.1814992001078908</v>
      </c>
      <c r="D1895" s="28">
        <f t="shared" si="149"/>
        <v>1.8914999999999025</v>
      </c>
      <c r="E1895" s="42">
        <f t="shared" si="148"/>
        <v>3.1461460036875479</v>
      </c>
    </row>
    <row r="1896" spans="1:5" x14ac:dyDescent="0.15">
      <c r="A1896" s="28">
        <f t="shared" si="146"/>
        <v>1.8919999999999024</v>
      </c>
      <c r="B1896" s="28">
        <f t="shared" si="147"/>
        <v>-0.55252949695873177</v>
      </c>
      <c r="C1896" s="28">
        <f t="shared" si="145"/>
        <v>5.1487001440820563</v>
      </c>
      <c r="D1896" s="28">
        <f t="shared" si="149"/>
        <v>1.8924999999999024</v>
      </c>
      <c r="E1896" s="42">
        <f t="shared" si="148"/>
        <v>3.1512947038316299</v>
      </c>
    </row>
    <row r="1897" spans="1:5" x14ac:dyDescent="0.15">
      <c r="A1897" s="28">
        <f t="shared" si="146"/>
        <v>1.8929999999999023</v>
      </c>
      <c r="B1897" s="28">
        <f t="shared" si="147"/>
        <v>-0.54859037857894222</v>
      </c>
      <c r="C1897" s="28">
        <f t="shared" si="145"/>
        <v>5.1157675871134431</v>
      </c>
      <c r="D1897" s="28">
        <f t="shared" si="149"/>
        <v>1.8934999999999023</v>
      </c>
      <c r="E1897" s="42">
        <f t="shared" si="148"/>
        <v>3.1564104714187433</v>
      </c>
    </row>
    <row r="1898" spans="1:5" x14ac:dyDescent="0.15">
      <c r="A1898" s="28">
        <f t="shared" si="146"/>
        <v>1.8939999999999022</v>
      </c>
      <c r="B1898" s="28">
        <f t="shared" si="147"/>
        <v>-0.54464486548966884</v>
      </c>
      <c r="C1898" s="28">
        <f t="shared" si="145"/>
        <v>5.0827019952809378</v>
      </c>
      <c r="D1898" s="28">
        <f t="shared" si="149"/>
        <v>1.8944999999999022</v>
      </c>
      <c r="E1898" s="42">
        <f t="shared" si="148"/>
        <v>3.1614931734140241</v>
      </c>
    </row>
    <row r="1899" spans="1:5" x14ac:dyDescent="0.15">
      <c r="A1899" s="28">
        <f t="shared" si="146"/>
        <v>1.8949999999999021</v>
      </c>
      <c r="B1899" s="28">
        <f t="shared" si="147"/>
        <v>-0.54069299902290135</v>
      </c>
      <c r="C1899" s="28">
        <f t="shared" si="145"/>
        <v>5.0495038449824179</v>
      </c>
      <c r="D1899" s="28">
        <f t="shared" si="149"/>
        <v>1.895499999999902</v>
      </c>
      <c r="E1899" s="42">
        <f t="shared" si="148"/>
        <v>3.1665426772590064</v>
      </c>
    </row>
    <row r="1900" spans="1:5" x14ac:dyDescent="0.15">
      <c r="A1900" s="28">
        <f t="shared" si="146"/>
        <v>1.895999999999902</v>
      </c>
      <c r="B1900" s="28">
        <f t="shared" si="147"/>
        <v>-0.53673482067632761</v>
      </c>
      <c r="C1900" s="28">
        <f t="shared" si="145"/>
        <v>5.0161736229380622</v>
      </c>
      <c r="D1900" s="28">
        <f t="shared" si="149"/>
        <v>1.8964999999999019</v>
      </c>
      <c r="E1900" s="42">
        <f t="shared" si="148"/>
        <v>3.1715588508819446</v>
      </c>
    </row>
    <row r="1901" spans="1:5" x14ac:dyDescent="0.15">
      <c r="A1901" s="28">
        <f t="shared" si="146"/>
        <v>1.8969999999999019</v>
      </c>
      <c r="B1901" s="28">
        <f t="shared" si="147"/>
        <v>-0.53277037211272515</v>
      </c>
      <c r="C1901" s="28">
        <f t="shared" si="145"/>
        <v>4.9827118261923529</v>
      </c>
      <c r="D1901" s="28">
        <f t="shared" si="149"/>
        <v>1.8974999999999018</v>
      </c>
      <c r="E1901" s="42">
        <f t="shared" si="148"/>
        <v>3.1765415627081368</v>
      </c>
    </row>
    <row r="1902" spans="1:5" x14ac:dyDescent="0.15">
      <c r="A1902" s="28">
        <f t="shared" si="146"/>
        <v>1.8979999999999018</v>
      </c>
      <c r="B1902" s="28">
        <f t="shared" si="147"/>
        <v>-0.52879969515934</v>
      </c>
      <c r="C1902" s="28">
        <f t="shared" si="145"/>
        <v>4.9491189621147136</v>
      </c>
      <c r="D1902" s="28">
        <f t="shared" si="149"/>
        <v>1.8984999999999017</v>
      </c>
      <c r="E1902" s="42">
        <f t="shared" si="148"/>
        <v>3.1814906816702515</v>
      </c>
    </row>
    <row r="1903" spans="1:5" x14ac:dyDescent="0.15">
      <c r="A1903" s="28">
        <f t="shared" si="146"/>
        <v>1.8989999999999017</v>
      </c>
      <c r="B1903" s="28">
        <f t="shared" si="147"/>
        <v>-0.5248228318072522</v>
      </c>
      <c r="C1903" s="28">
        <f t="shared" si="145"/>
        <v>4.9153955483988048</v>
      </c>
      <c r="D1903" s="28">
        <f t="shared" si="149"/>
        <v>1.8994999999999016</v>
      </c>
      <c r="E1903" s="42">
        <f t="shared" si="148"/>
        <v>3.1864060772186504</v>
      </c>
    </row>
    <row r="1904" spans="1:5" x14ac:dyDescent="0.15">
      <c r="A1904" s="28">
        <f t="shared" si="146"/>
        <v>1.8999999999999015</v>
      </c>
      <c r="B1904" s="28">
        <f t="shared" si="147"/>
        <v>-0.52083982421072894</v>
      </c>
      <c r="C1904" s="28">
        <f t="shared" si="145"/>
        <v>4.8815421130604761</v>
      </c>
      <c r="D1904" s="28">
        <f t="shared" si="149"/>
        <v>1.9004999999999015</v>
      </c>
      <c r="E1904" s="42">
        <f t="shared" si="148"/>
        <v>3.1912876193317108</v>
      </c>
    </row>
    <row r="1905" spans="1:5" x14ac:dyDescent="0.15">
      <c r="A1905" s="28">
        <f t="shared" si="146"/>
        <v>1.9009999999999014</v>
      </c>
      <c r="B1905" s="28">
        <f t="shared" si="147"/>
        <v>-0.51685071468656429</v>
      </c>
      <c r="C1905" s="28">
        <f t="shared" si="145"/>
        <v>4.8475591944343321</v>
      </c>
      <c r="D1905" s="28">
        <f t="shared" si="149"/>
        <v>1.9014999999999014</v>
      </c>
      <c r="E1905" s="42">
        <f t="shared" si="148"/>
        <v>3.1961351785261449</v>
      </c>
    </row>
    <row r="1906" spans="1:5" x14ac:dyDescent="0.15">
      <c r="A1906" s="28">
        <f t="shared" si="146"/>
        <v>1.9019999999999013</v>
      </c>
      <c r="B1906" s="28">
        <f t="shared" si="147"/>
        <v>-0.51285554571340664</v>
      </c>
      <c r="C1906" s="28">
        <f t="shared" si="145"/>
        <v>4.8134473411689456</v>
      </c>
      <c r="D1906" s="28">
        <f t="shared" si="149"/>
        <v>1.9024999999999013</v>
      </c>
      <c r="E1906" s="42">
        <f t="shared" si="148"/>
        <v>3.2009486258673139</v>
      </c>
    </row>
    <row r="1907" spans="1:5" x14ac:dyDescent="0.15">
      <c r="A1907" s="28">
        <f t="shared" si="146"/>
        <v>1.9029999999999012</v>
      </c>
      <c r="B1907" s="28">
        <f t="shared" si="147"/>
        <v>-0.50885435993107253</v>
      </c>
      <c r="C1907" s="28">
        <f t="shared" si="145"/>
        <v>4.7792071122206838</v>
      </c>
      <c r="D1907" s="28">
        <f t="shared" si="149"/>
        <v>1.9034999999999012</v>
      </c>
      <c r="E1907" s="42">
        <f t="shared" si="148"/>
        <v>3.2057278329795347</v>
      </c>
    </row>
    <row r="1908" spans="1:5" x14ac:dyDescent="0.15">
      <c r="A1908" s="28">
        <f t="shared" si="146"/>
        <v>1.9039999999999011</v>
      </c>
      <c r="B1908" s="28">
        <f t="shared" si="147"/>
        <v>-0.50484720013984807</v>
      </c>
      <c r="C1908" s="28">
        <f t="shared" si="145"/>
        <v>4.744839076846147</v>
      </c>
      <c r="D1908" s="28">
        <f t="shared" si="149"/>
        <v>1.904499999999901</v>
      </c>
      <c r="E1908" s="42">
        <f t="shared" si="148"/>
        <v>3.210472672056381</v>
      </c>
    </row>
    <row r="1909" spans="1:5" x14ac:dyDescent="0.15">
      <c r="A1909" s="28">
        <f t="shared" si="146"/>
        <v>1.904999999999901</v>
      </c>
      <c r="B1909" s="28">
        <f t="shared" si="147"/>
        <v>-0.50083410929977756</v>
      </c>
      <c r="C1909" s="28">
        <f t="shared" si="145"/>
        <v>4.7103438145932248</v>
      </c>
      <c r="D1909" s="28">
        <f t="shared" si="149"/>
        <v>1.9054999999999009</v>
      </c>
      <c r="E1909" s="42">
        <f t="shared" si="148"/>
        <v>3.215183015870974</v>
      </c>
    </row>
    <row r="1910" spans="1:5" x14ac:dyDescent="0.15">
      <c r="A1910" s="28">
        <f t="shared" si="146"/>
        <v>1.9059999999999009</v>
      </c>
      <c r="B1910" s="28">
        <f t="shared" si="147"/>
        <v>-0.49681513052993886</v>
      </c>
      <c r="C1910" s="28">
        <f t="shared" si="145"/>
        <v>4.6757219152907421</v>
      </c>
      <c r="D1910" s="28">
        <f t="shared" si="149"/>
        <v>1.9064999999999008</v>
      </c>
      <c r="E1910" s="42">
        <f t="shared" si="148"/>
        <v>3.2198587377862649</v>
      </c>
    </row>
    <row r="1911" spans="1:5" x14ac:dyDescent="0.15">
      <c r="A1911" s="28">
        <f t="shared" si="146"/>
        <v>1.9069999999999008</v>
      </c>
      <c r="B1911" s="28">
        <f t="shared" si="147"/>
        <v>-0.49279030710770605</v>
      </c>
      <c r="C1911" s="28">
        <f t="shared" si="145"/>
        <v>4.6409739790367102</v>
      </c>
      <c r="D1911" s="28">
        <f t="shared" si="149"/>
        <v>1.9074999999999007</v>
      </c>
      <c r="E1911" s="42">
        <f t="shared" si="148"/>
        <v>3.2244997117653016</v>
      </c>
    </row>
    <row r="1912" spans="1:5" x14ac:dyDescent="0.15">
      <c r="A1912" s="28">
        <f t="shared" si="146"/>
        <v>1.9079999999999007</v>
      </c>
      <c r="B1912" s="28">
        <f t="shared" si="147"/>
        <v>-0.48875968246799945</v>
      </c>
      <c r="C1912" s="28">
        <f t="shared" si="145"/>
        <v>4.6061006161851621</v>
      </c>
      <c r="D1912" s="28">
        <f t="shared" si="149"/>
        <v>1.9084999999999006</v>
      </c>
      <c r="E1912" s="42">
        <f t="shared" si="148"/>
        <v>3.2291058123814866</v>
      </c>
    </row>
    <row r="1913" spans="1:5" x14ac:dyDescent="0.15">
      <c r="A1913" s="28">
        <f t="shared" si="146"/>
        <v>1.9089999999999006</v>
      </c>
      <c r="B1913" s="28">
        <f t="shared" si="147"/>
        <v>-0.48472330020252258</v>
      </c>
      <c r="C1913" s="28">
        <f t="shared" si="145"/>
        <v>4.5711024473315796</v>
      </c>
      <c r="D1913" s="28">
        <f t="shared" si="149"/>
        <v>1.9094999999999005</v>
      </c>
      <c r="E1913" s="42">
        <f t="shared" si="148"/>
        <v>3.233676914828818</v>
      </c>
    </row>
    <row r="1914" spans="1:5" x14ac:dyDescent="0.15">
      <c r="A1914" s="28">
        <f t="shared" si="146"/>
        <v>1.9099999999999004</v>
      </c>
      <c r="B1914" s="28">
        <f t="shared" si="147"/>
        <v>-0.48068120405898657</v>
      </c>
      <c r="C1914" s="28">
        <f t="shared" si="145"/>
        <v>4.5359801032968861</v>
      </c>
      <c r="D1914" s="28">
        <f t="shared" si="149"/>
        <v>1.9104999999999004</v>
      </c>
      <c r="E1914" s="42">
        <f t="shared" si="148"/>
        <v>3.2382128949321149</v>
      </c>
    </row>
    <row r="1915" spans="1:5" x14ac:dyDescent="0.15">
      <c r="A1915" s="28">
        <f t="shared" si="146"/>
        <v>1.9109999999999003</v>
      </c>
      <c r="B1915" s="28">
        <f t="shared" si="147"/>
        <v>-0.47663343794032142</v>
      </c>
      <c r="C1915" s="28">
        <f t="shared" si="145"/>
        <v>4.5007342251100333</v>
      </c>
      <c r="D1915" s="28">
        <f t="shared" si="149"/>
        <v>1.9114999999999003</v>
      </c>
      <c r="E1915" s="42">
        <f t="shared" si="148"/>
        <v>3.2427136291572252</v>
      </c>
    </row>
    <row r="1916" spans="1:5" x14ac:dyDescent="0.15">
      <c r="A1916" s="28">
        <f t="shared" si="146"/>
        <v>1.9119999999999002</v>
      </c>
      <c r="B1916" s="28">
        <f t="shared" si="147"/>
        <v>-0.47258004590387487</v>
      </c>
      <c r="C1916" s="28">
        <f t="shared" si="145"/>
        <v>4.4653654639891371</v>
      </c>
      <c r="D1916" s="28">
        <f t="shared" si="149"/>
        <v>1.9124999999999002</v>
      </c>
      <c r="E1916" s="42">
        <f t="shared" si="148"/>
        <v>3.2471789946212142</v>
      </c>
    </row>
    <row r="1917" spans="1:5" x14ac:dyDescent="0.15">
      <c r="A1917" s="28">
        <f t="shared" si="146"/>
        <v>1.9129999999999001</v>
      </c>
      <c r="B1917" s="28">
        <f t="shared" si="147"/>
        <v>-0.46852107216059835</v>
      </c>
      <c r="C1917" s="28">
        <f t="shared" si="145"/>
        <v>4.4298744813211961</v>
      </c>
      <c r="D1917" s="28">
        <f t="shared" si="149"/>
        <v>1.9134999999999001</v>
      </c>
      <c r="E1917" s="42">
        <f t="shared" si="148"/>
        <v>3.2516088691025353</v>
      </c>
    </row>
    <row r="1918" spans="1:5" x14ac:dyDescent="0.15">
      <c r="A1918" s="28">
        <f t="shared" si="146"/>
        <v>1.9139999999999</v>
      </c>
      <c r="B1918" s="28">
        <f t="shared" si="147"/>
        <v>-0.46445656107422018</v>
      </c>
      <c r="C1918" s="28">
        <f t="shared" si="145"/>
        <v>4.3942619486403567</v>
      </c>
      <c r="D1918" s="28">
        <f t="shared" si="149"/>
        <v>1.9144999999998999</v>
      </c>
      <c r="E1918" s="42">
        <f t="shared" si="148"/>
        <v>3.2560031310511759</v>
      </c>
    </row>
    <row r="1919" spans="1:5" x14ac:dyDescent="0.15">
      <c r="A1919" s="28">
        <f t="shared" si="146"/>
        <v>1.9149999999998999</v>
      </c>
      <c r="B1919" s="28">
        <f t="shared" si="147"/>
        <v>-0.46038655716040622</v>
      </c>
      <c r="C1919" s="28">
        <f t="shared" si="145"/>
        <v>4.3585285476047479</v>
      </c>
      <c r="D1919" s="28">
        <f t="shared" si="149"/>
        <v>1.9154999999998998</v>
      </c>
      <c r="E1919" s="42">
        <f t="shared" si="148"/>
        <v>3.2603616595987805</v>
      </c>
    </row>
    <row r="1920" spans="1:5" x14ac:dyDescent="0.15">
      <c r="A1920" s="28">
        <f t="shared" si="146"/>
        <v>1.9159999999998998</v>
      </c>
      <c r="B1920" s="28">
        <f t="shared" si="147"/>
        <v>-0.45631110508590772</v>
      </c>
      <c r="C1920" s="28">
        <f t="shared" si="145"/>
        <v>4.322674969971863</v>
      </c>
      <c r="D1920" s="28">
        <f t="shared" si="149"/>
        <v>1.9164999999998997</v>
      </c>
      <c r="E1920" s="42">
        <f t="shared" si="148"/>
        <v>3.2646843345687526</v>
      </c>
    </row>
    <row r="1921" spans="1:5" x14ac:dyDescent="0.15">
      <c r="A1921" s="28">
        <f t="shared" si="146"/>
        <v>1.9169999999998997</v>
      </c>
      <c r="B1921" s="28">
        <f t="shared" si="147"/>
        <v>-0.45223024966769676</v>
      </c>
      <c r="C1921" s="28">
        <f t="shared" si="145"/>
        <v>4.2867019175724934</v>
      </c>
      <c r="D1921" s="28">
        <f t="shared" si="149"/>
        <v>1.9174999999998996</v>
      </c>
      <c r="E1921" s="42">
        <f t="shared" si="148"/>
        <v>3.2689710364863251</v>
      </c>
    </row>
    <row r="1922" spans="1:5" x14ac:dyDescent="0.15">
      <c r="A1922" s="28">
        <f t="shared" si="146"/>
        <v>1.9179999999998996</v>
      </c>
      <c r="B1922" s="28">
        <f t="shared" si="147"/>
        <v>-0.44814403587208884</v>
      </c>
      <c r="C1922" s="28">
        <f t="shared" si="145"/>
        <v>4.2506101022832095</v>
      </c>
      <c r="D1922" s="28">
        <f t="shared" si="149"/>
        <v>1.9184999999998995</v>
      </c>
      <c r="E1922" s="42">
        <f t="shared" si="148"/>
        <v>3.2732216465886084</v>
      </c>
    </row>
    <row r="1923" spans="1:5" x14ac:dyDescent="0.15">
      <c r="A1923" s="28">
        <f t="shared" si="146"/>
        <v>1.9189999999998995</v>
      </c>
      <c r="B1923" s="28">
        <f t="shared" si="147"/>
        <v>-0.44405250881385311</v>
      </c>
      <c r="C1923" s="28">
        <f t="shared" si="145"/>
        <v>4.2144002459973908</v>
      </c>
      <c r="D1923" s="28">
        <f t="shared" si="149"/>
        <v>1.9194999999998994</v>
      </c>
      <c r="E1923" s="42">
        <f t="shared" si="148"/>
        <v>3.2774360468346058</v>
      </c>
    </row>
    <row r="1924" spans="1:5" x14ac:dyDescent="0.15">
      <c r="A1924" s="28">
        <f t="shared" si="146"/>
        <v>1.9199999999998993</v>
      </c>
      <c r="B1924" s="28">
        <f t="shared" si="147"/>
        <v>-0.43995571375530984</v>
      </c>
      <c r="C1924" s="28">
        <f t="shared" ref="C1924:C1987" si="150">-9.81*SIN(B1924)</f>
        <v>4.1780730805947925</v>
      </c>
      <c r="D1924" s="28">
        <f t="shared" si="149"/>
        <v>1.9204999999998993</v>
      </c>
      <c r="E1924" s="42">
        <f t="shared" si="148"/>
        <v>3.2816141199152007</v>
      </c>
    </row>
    <row r="1925" spans="1:5" x14ac:dyDescent="0.15">
      <c r="A1925" s="28">
        <f t="shared" ref="A1925:A1988" si="151">A1924+$I$4</f>
        <v>1.9209999999998992</v>
      </c>
      <c r="B1925" s="28">
        <f t="shared" ref="B1925:B1988" si="152">B1924+E1924/$L$4*$I$4</f>
        <v>-0.43585369610541586</v>
      </c>
      <c r="C1925" s="28">
        <f t="shared" si="150"/>
        <v>4.1416293479096602</v>
      </c>
      <c r="D1925" s="28">
        <f t="shared" si="149"/>
        <v>1.9214999999998992</v>
      </c>
      <c r="E1925" s="42">
        <f t="shared" ref="E1925:E1988" si="153">E1924+C1925*$I$4</f>
        <v>3.2857557492631102</v>
      </c>
    </row>
    <row r="1926" spans="1:5" x14ac:dyDescent="0.15">
      <c r="A1926" s="28">
        <f t="shared" si="151"/>
        <v>1.9219999999998991</v>
      </c>
      <c r="B1926" s="28">
        <f t="shared" si="152"/>
        <v>-0.43174650141883697</v>
      </c>
      <c r="C1926" s="28">
        <f t="shared" si="150"/>
        <v>4.1050697996973762</v>
      </c>
      <c r="D1926" s="28">
        <f t="shared" ref="D1926:D1989" si="154">A1926+$I$4/2</f>
        <v>1.9224999999998991</v>
      </c>
      <c r="E1926" s="42">
        <f t="shared" si="153"/>
        <v>3.2898608190628074</v>
      </c>
    </row>
    <row r="1927" spans="1:5" x14ac:dyDescent="0.15">
      <c r="A1927" s="28">
        <f t="shared" si="151"/>
        <v>1.922999999999899</v>
      </c>
      <c r="B1927" s="28">
        <f t="shared" si="152"/>
        <v>-0.42763417539500848</v>
      </c>
      <c r="C1927" s="28">
        <f t="shared" si="150"/>
        <v>4.0683951975996511</v>
      </c>
      <c r="D1927" s="28">
        <f t="shared" si="154"/>
        <v>1.923499999999899</v>
      </c>
      <c r="E1927" s="42">
        <f t="shared" si="153"/>
        <v>3.2939292142604071</v>
      </c>
    </row>
    <row r="1928" spans="1:5" x14ac:dyDescent="0.15">
      <c r="A1928" s="28">
        <f t="shared" si="151"/>
        <v>1.9239999999998989</v>
      </c>
      <c r="B1928" s="28">
        <f t="shared" si="152"/>
        <v>-0.42351676387718296</v>
      </c>
      <c r="C1928" s="28">
        <f t="shared" si="150"/>
        <v>4.0316063131082442</v>
      </c>
      <c r="D1928" s="28">
        <f t="shared" si="154"/>
        <v>1.9244999999998988</v>
      </c>
      <c r="E1928" s="42">
        <f t="shared" si="153"/>
        <v>3.2979608205735151</v>
      </c>
    </row>
    <row r="1929" spans="1:5" x14ac:dyDescent="0.15">
      <c r="A1929" s="28">
        <f t="shared" si="151"/>
        <v>1.9249999999998988</v>
      </c>
      <c r="B1929" s="28">
        <f t="shared" si="152"/>
        <v>-0.41939431285146606</v>
      </c>
      <c r="C1929" s="28">
        <f t="shared" si="150"/>
        <v>3.9947039275272322</v>
      </c>
      <c r="D1929" s="28">
        <f t="shared" si="154"/>
        <v>1.9254999999998987</v>
      </c>
      <c r="E1929" s="42">
        <f t="shared" si="153"/>
        <v>3.3019555245010426</v>
      </c>
    </row>
    <row r="1930" spans="1:5" x14ac:dyDescent="0.15">
      <c r="A1930" s="28">
        <f t="shared" si="151"/>
        <v>1.9259999999998987</v>
      </c>
      <c r="B1930" s="28">
        <f t="shared" si="152"/>
        <v>-0.41526686844583977</v>
      </c>
      <c r="C1930" s="28">
        <f t="shared" si="150"/>
        <v>3.9576888319337971</v>
      </c>
      <c r="D1930" s="28">
        <f t="shared" si="154"/>
        <v>1.9264999999998986</v>
      </c>
      <c r="E1930" s="42">
        <f t="shared" si="153"/>
        <v>3.3059132133329765</v>
      </c>
    </row>
    <row r="1931" spans="1:5" x14ac:dyDescent="0.15">
      <c r="A1931" s="28">
        <f t="shared" si="151"/>
        <v>1.9269999999998986</v>
      </c>
      <c r="B1931" s="28">
        <f t="shared" si="152"/>
        <v>-0.41113447692917354</v>
      </c>
      <c r="C1931" s="28">
        <f t="shared" si="150"/>
        <v>3.9205618271375631</v>
      </c>
      <c r="D1931" s="28">
        <f t="shared" si="154"/>
        <v>1.9274999999998985</v>
      </c>
      <c r="E1931" s="42">
        <f t="shared" si="153"/>
        <v>3.3098337751601141</v>
      </c>
    </row>
    <row r="1932" spans="1:5" x14ac:dyDescent="0.15">
      <c r="A1932" s="28">
        <f t="shared" si="151"/>
        <v>1.9279999999998985</v>
      </c>
      <c r="B1932" s="28">
        <f t="shared" si="152"/>
        <v>-0.40699718471022339</v>
      </c>
      <c r="C1932" s="28">
        <f t="shared" si="150"/>
        <v>3.883323723638465</v>
      </c>
      <c r="D1932" s="28">
        <f t="shared" si="154"/>
        <v>1.9284999999998984</v>
      </c>
      <c r="E1932" s="42">
        <f t="shared" si="153"/>
        <v>3.3137170988837528</v>
      </c>
    </row>
    <row r="1933" spans="1:5" x14ac:dyDescent="0.15">
      <c r="A1933" s="28">
        <f t="shared" si="151"/>
        <v>1.9289999999998984</v>
      </c>
      <c r="B1933" s="28">
        <f t="shared" si="152"/>
        <v>-0.40285503833661868</v>
      </c>
      <c r="C1933" s="28">
        <f t="shared" si="150"/>
        <v>3.8459753415831508</v>
      </c>
      <c r="D1933" s="28">
        <f t="shared" si="154"/>
        <v>1.9294999999998983</v>
      </c>
      <c r="E1933" s="42">
        <f t="shared" si="153"/>
        <v>3.3175630742253359</v>
      </c>
    </row>
    <row r="1934" spans="1:5" x14ac:dyDescent="0.15">
      <c r="A1934" s="28">
        <f t="shared" si="151"/>
        <v>1.9299999999998982</v>
      </c>
      <c r="B1934" s="28">
        <f t="shared" si="152"/>
        <v>-0.39870808449383699</v>
      </c>
      <c r="C1934" s="28">
        <f t="shared" si="150"/>
        <v>3.8085175107199252</v>
      </c>
      <c r="D1934" s="28">
        <f t="shared" si="154"/>
        <v>1.9304999999998982</v>
      </c>
      <c r="E1934" s="42">
        <f t="shared" si="153"/>
        <v>3.3213715917360558</v>
      </c>
    </row>
    <row r="1935" spans="1:5" x14ac:dyDescent="0.15">
      <c r="A1935" s="28">
        <f t="shared" si="151"/>
        <v>1.9309999999998981</v>
      </c>
      <c r="B1935" s="28">
        <f t="shared" si="152"/>
        <v>-0.39455637000416693</v>
      </c>
      <c r="C1935" s="28">
        <f t="shared" si="150"/>
        <v>3.7709510703522278</v>
      </c>
      <c r="D1935" s="28">
        <f t="shared" si="154"/>
        <v>1.9314999999998981</v>
      </c>
      <c r="E1935" s="42">
        <f t="shared" si="153"/>
        <v>3.3251425428064079</v>
      </c>
    </row>
    <row r="1936" spans="1:5" x14ac:dyDescent="0.15">
      <c r="A1936" s="28">
        <f t="shared" si="151"/>
        <v>1.931999999999898</v>
      </c>
      <c r="B1936" s="28">
        <f t="shared" si="152"/>
        <v>-0.3903999418256589</v>
      </c>
      <c r="C1936" s="28">
        <f t="shared" si="150"/>
        <v>3.7332768692906551</v>
      </c>
      <c r="D1936" s="28">
        <f t="shared" si="154"/>
        <v>1.932499999999898</v>
      </c>
      <c r="E1936" s="42">
        <f t="shared" si="153"/>
        <v>3.3288758196756985</v>
      </c>
    </row>
    <row r="1937" spans="1:5" x14ac:dyDescent="0.15">
      <c r="A1937" s="28">
        <f t="shared" si="151"/>
        <v>1.9329999999998979</v>
      </c>
      <c r="B1937" s="28">
        <f t="shared" si="152"/>
        <v>-0.38623884705106426</v>
      </c>
      <c r="C1937" s="28">
        <f t="shared" si="150"/>
        <v>3.6954957658035217</v>
      </c>
      <c r="D1937" s="28">
        <f t="shared" si="154"/>
        <v>1.9334999999998979</v>
      </c>
      <c r="E1937" s="42">
        <f t="shared" si="153"/>
        <v>3.332571315441502</v>
      </c>
    </row>
    <row r="1938" spans="1:5" x14ac:dyDescent="0.15">
      <c r="A1938" s="28">
        <f t="shared" si="151"/>
        <v>1.9339999999998978</v>
      </c>
      <c r="B1938" s="28">
        <f t="shared" si="152"/>
        <v>-0.38207313290676237</v>
      </c>
      <c r="C1938" s="28">
        <f t="shared" si="150"/>
        <v>3.6576086275659669</v>
      </c>
      <c r="D1938" s="28">
        <f t="shared" si="154"/>
        <v>1.9344999999998977</v>
      </c>
      <c r="E1938" s="42">
        <f t="shared" si="153"/>
        <v>3.3362289240690681</v>
      </c>
    </row>
    <row r="1939" spans="1:5" x14ac:dyDescent="0.15">
      <c r="A1939" s="28">
        <f t="shared" si="151"/>
        <v>1.9349999999998977</v>
      </c>
      <c r="B1939" s="28">
        <f t="shared" si="152"/>
        <v>-0.37790284675167601</v>
      </c>
      <c r="C1939" s="28">
        <f t="shared" si="150"/>
        <v>3.6196163316076087</v>
      </c>
      <c r="D1939" s="28">
        <f t="shared" si="154"/>
        <v>1.9354999999998976</v>
      </c>
      <c r="E1939" s="42">
        <f t="shared" si="153"/>
        <v>3.3398485404006757</v>
      </c>
    </row>
    <row r="1940" spans="1:5" x14ac:dyDescent="0.15">
      <c r="A1940" s="28">
        <f t="shared" si="151"/>
        <v>1.9359999999998976</v>
      </c>
      <c r="B1940" s="28">
        <f t="shared" si="152"/>
        <v>-0.37372803607617516</v>
      </c>
      <c r="C1940" s="28">
        <f t="shared" si="150"/>
        <v>3.581519764258744</v>
      </c>
      <c r="D1940" s="28">
        <f t="shared" si="154"/>
        <v>1.9364999999998975</v>
      </c>
      <c r="E1940" s="42">
        <f t="shared" si="153"/>
        <v>3.3434300601649345</v>
      </c>
    </row>
    <row r="1941" spans="1:5" x14ac:dyDescent="0.15">
      <c r="A1941" s="28">
        <f t="shared" si="151"/>
        <v>1.9369999999998975</v>
      </c>
      <c r="B1941" s="28">
        <f t="shared" si="152"/>
        <v>-0.36954874850096897</v>
      </c>
      <c r="C1941" s="28">
        <f t="shared" si="150"/>
        <v>3.5433198210951065</v>
      </c>
      <c r="D1941" s="28">
        <f t="shared" si="154"/>
        <v>1.9374999999998974</v>
      </c>
      <c r="E1941" s="42">
        <f t="shared" si="153"/>
        <v>3.3469733799860295</v>
      </c>
    </row>
    <row r="1942" spans="1:5" x14ac:dyDescent="0.15">
      <c r="A1942" s="28">
        <f t="shared" si="151"/>
        <v>1.9379999999998974</v>
      </c>
      <c r="B1942" s="28">
        <f t="shared" si="152"/>
        <v>-0.36536503177598645</v>
      </c>
      <c r="C1942" s="28">
        <f t="shared" si="150"/>
        <v>3.5050174068811768</v>
      </c>
      <c r="D1942" s="28">
        <f t="shared" si="154"/>
        <v>1.9384999999998973</v>
      </c>
      <c r="E1942" s="42">
        <f t="shared" si="153"/>
        <v>3.3504783973929109</v>
      </c>
    </row>
    <row r="1943" spans="1:5" x14ac:dyDescent="0.15">
      <c r="A1943" s="28">
        <f t="shared" si="151"/>
        <v>1.9389999999998973</v>
      </c>
      <c r="B1943" s="28">
        <f t="shared" si="152"/>
        <v>-0.36117693377924531</v>
      </c>
      <c r="C1943" s="28">
        <f t="shared" si="150"/>
        <v>3.4666134355120559</v>
      </c>
      <c r="D1943" s="28">
        <f t="shared" si="154"/>
        <v>1.9394999999998972</v>
      </c>
      <c r="E1943" s="42">
        <f t="shared" si="153"/>
        <v>3.353945010828423</v>
      </c>
    </row>
    <row r="1944" spans="1:5" x14ac:dyDescent="0.15">
      <c r="A1944" s="28">
        <f t="shared" si="151"/>
        <v>1.9399999999998971</v>
      </c>
      <c r="B1944" s="28">
        <f t="shared" si="152"/>
        <v>-0.35698450251570979</v>
      </c>
      <c r="C1944" s="28">
        <f t="shared" si="150"/>
        <v>3.4281088299539006</v>
      </c>
      <c r="D1944" s="28">
        <f t="shared" si="154"/>
        <v>1.9404999999998971</v>
      </c>
      <c r="E1944" s="42">
        <f t="shared" si="153"/>
        <v>3.3573731196583769</v>
      </c>
    </row>
    <row r="1945" spans="1:5" x14ac:dyDescent="0.15">
      <c r="A1945" s="28">
        <f t="shared" si="151"/>
        <v>1.940999999999897</v>
      </c>
      <c r="B1945" s="28">
        <f t="shared" si="152"/>
        <v>-0.35278778611613681</v>
      </c>
      <c r="C1945" s="28">
        <f t="shared" si="150"/>
        <v>3.389504522182929</v>
      </c>
      <c r="D1945" s="28">
        <f t="shared" si="154"/>
        <v>1.941499999999897</v>
      </c>
      <c r="E1945" s="42">
        <f t="shared" si="153"/>
        <v>3.3607626241805599</v>
      </c>
    </row>
    <row r="1946" spans="1:5" x14ac:dyDescent="0.15">
      <c r="A1946" s="28">
        <f t="shared" si="151"/>
        <v>1.9419999999998969</v>
      </c>
      <c r="B1946" s="28">
        <f t="shared" si="152"/>
        <v>-0.34858683283591113</v>
      </c>
      <c r="C1946" s="28">
        <f t="shared" si="150"/>
        <v>3.3508014531230028</v>
      </c>
      <c r="D1946" s="28">
        <f t="shared" si="154"/>
        <v>1.9424999999998969</v>
      </c>
      <c r="E1946" s="42">
        <f t="shared" si="153"/>
        <v>3.3641134256336831</v>
      </c>
    </row>
    <row r="1947" spans="1:5" x14ac:dyDescent="0.15">
      <c r="A1947" s="28">
        <f t="shared" si="151"/>
        <v>1.9429999999998968</v>
      </c>
      <c r="B1947" s="28">
        <f t="shared" si="152"/>
        <v>-0.34438169105386901</v>
      </c>
      <c r="C1947" s="28">
        <f t="shared" si="150"/>
        <v>3.3120005725817823</v>
      </c>
      <c r="D1947" s="28">
        <f t="shared" si="154"/>
        <v>1.9434999999998968</v>
      </c>
      <c r="E1947" s="42">
        <f t="shared" si="153"/>
        <v>3.3674254262062648</v>
      </c>
    </row>
    <row r="1948" spans="1:5" x14ac:dyDescent="0.15">
      <c r="A1948" s="28">
        <f t="shared" si="151"/>
        <v>1.9439999999998967</v>
      </c>
      <c r="B1948" s="28">
        <f t="shared" si="152"/>
        <v>-0.3401724092711112</v>
      </c>
      <c r="C1948" s="28">
        <f t="shared" si="150"/>
        <v>3.2731028391854746</v>
      </c>
      <c r="D1948" s="28">
        <f t="shared" si="154"/>
        <v>1.9444999999998966</v>
      </c>
      <c r="E1948" s="42">
        <f t="shared" si="153"/>
        <v>3.3706985290454505</v>
      </c>
    </row>
    <row r="1949" spans="1:5" x14ac:dyDescent="0.15">
      <c r="A1949" s="28">
        <f t="shared" si="151"/>
        <v>1.9449999999998966</v>
      </c>
      <c r="B1949" s="28">
        <f t="shared" si="152"/>
        <v>-0.33595903610980438</v>
      </c>
      <c r="C1949" s="28">
        <f t="shared" si="150"/>
        <v>3.2341092203121669</v>
      </c>
      <c r="D1949" s="28">
        <f t="shared" si="154"/>
        <v>1.9454999999998965</v>
      </c>
      <c r="E1949" s="42">
        <f t="shared" si="153"/>
        <v>3.3739326382657628</v>
      </c>
    </row>
    <row r="1950" spans="1:5" x14ac:dyDescent="0.15">
      <c r="A1950" s="28">
        <f t="shared" si="151"/>
        <v>1.9459999999998965</v>
      </c>
      <c r="B1950" s="28">
        <f t="shared" si="152"/>
        <v>-0.33174162031197219</v>
      </c>
      <c r="C1950" s="28">
        <f t="shared" si="150"/>
        <v>3.195020692023756</v>
      </c>
      <c r="D1950" s="28">
        <f t="shared" si="154"/>
        <v>1.9464999999998964</v>
      </c>
      <c r="E1950" s="42">
        <f t="shared" si="153"/>
        <v>3.3771276589577868</v>
      </c>
    </row>
    <row r="1951" spans="1:5" x14ac:dyDescent="0.15">
      <c r="A1951" s="28">
        <f t="shared" si="151"/>
        <v>1.9469999999998964</v>
      </c>
      <c r="B1951" s="28">
        <f t="shared" si="152"/>
        <v>-0.32752021073827497</v>
      </c>
      <c r="C1951" s="28">
        <f t="shared" si="150"/>
        <v>3.1558382389964907</v>
      </c>
      <c r="D1951" s="28">
        <f t="shared" si="154"/>
        <v>1.9474999999998963</v>
      </c>
      <c r="E1951" s="42">
        <f t="shared" si="153"/>
        <v>3.3802834971967832</v>
      </c>
    </row>
    <row r="1952" spans="1:5" x14ac:dyDescent="0.15">
      <c r="A1952" s="28">
        <f t="shared" si="151"/>
        <v>1.9479999999998963</v>
      </c>
      <c r="B1952" s="28">
        <f t="shared" si="152"/>
        <v>-0.32329485636677902</v>
      </c>
      <c r="C1952" s="28">
        <f t="shared" si="150"/>
        <v>3.1165628544501134</v>
      </c>
      <c r="D1952" s="28">
        <f t="shared" si="154"/>
        <v>1.9484999999998962</v>
      </c>
      <c r="E1952" s="42">
        <f t="shared" si="153"/>
        <v>3.3834000600512333</v>
      </c>
    </row>
    <row r="1953" spans="1:5" x14ac:dyDescent="0.15">
      <c r="A1953" s="28">
        <f t="shared" si="151"/>
        <v>1.9489999999998961</v>
      </c>
      <c r="B1953" s="28">
        <f t="shared" si="152"/>
        <v>-0.31906560629171499</v>
      </c>
      <c r="C1953" s="28">
        <f t="shared" si="150"/>
        <v>3.0771955400756248</v>
      </c>
      <c r="D1953" s="28">
        <f t="shared" si="154"/>
        <v>1.9494999999998961</v>
      </c>
      <c r="E1953" s="42">
        <f t="shared" si="153"/>
        <v>3.3864772555913087</v>
      </c>
    </row>
    <row r="1954" spans="1:5" x14ac:dyDescent="0.15">
      <c r="A1954" s="28">
        <f t="shared" si="151"/>
        <v>1.949999999999896</v>
      </c>
      <c r="B1954" s="28">
        <f t="shared" si="152"/>
        <v>-0.31483250972222587</v>
      </c>
      <c r="C1954" s="28">
        <f t="shared" si="150"/>
        <v>3.0377373059616795</v>
      </c>
      <c r="D1954" s="28">
        <f t="shared" si="154"/>
        <v>1.950499999999896</v>
      </c>
      <c r="E1954" s="42">
        <f t="shared" si="153"/>
        <v>3.3895149928972703</v>
      </c>
    </row>
    <row r="1955" spans="1:5" x14ac:dyDescent="0.15">
      <c r="A1955" s="28">
        <f t="shared" si="151"/>
        <v>1.9509999999998959</v>
      </c>
      <c r="B1955" s="28">
        <f t="shared" si="152"/>
        <v>-0.3105956159811043</v>
      </c>
      <c r="C1955" s="28">
        <f t="shared" si="150"/>
        <v>2.9981891705196082</v>
      </c>
      <c r="D1955" s="28">
        <f t="shared" si="154"/>
        <v>1.9514999999998959</v>
      </c>
      <c r="E1955" s="42">
        <f t="shared" si="153"/>
        <v>3.3925131820677898</v>
      </c>
    </row>
    <row r="1956" spans="1:5" x14ac:dyDescent="0.15">
      <c r="A1956" s="28">
        <f t="shared" si="151"/>
        <v>1.9519999999998958</v>
      </c>
      <c r="B1956" s="28">
        <f t="shared" si="152"/>
        <v>-0.30635497450351956</v>
      </c>
      <c r="C1956" s="28">
        <f t="shared" si="150"/>
        <v>2.9585521604070832</v>
      </c>
      <c r="D1956" s="28">
        <f t="shared" si="154"/>
        <v>1.9524999999998958</v>
      </c>
      <c r="E1956" s="42">
        <f t="shared" si="153"/>
        <v>3.395471734228197</v>
      </c>
    </row>
    <row r="1957" spans="1:5" x14ac:dyDescent="0.15">
      <c r="A1957" s="28">
        <f t="shared" si="151"/>
        <v>1.9529999999998957</v>
      </c>
      <c r="B1957" s="28">
        <f t="shared" si="152"/>
        <v>-0.3021106348357343</v>
      </c>
      <c r="C1957" s="28">
        <f t="shared" si="150"/>
        <v>2.918827310450439</v>
      </c>
      <c r="D1957" s="28">
        <f t="shared" si="154"/>
        <v>1.9534999999998957</v>
      </c>
      <c r="E1957" s="42">
        <f t="shared" si="153"/>
        <v>3.3983905615386476</v>
      </c>
    </row>
    <row r="1958" spans="1:5" x14ac:dyDescent="0.15">
      <c r="A1958" s="28">
        <f t="shared" si="151"/>
        <v>1.9539999999998956</v>
      </c>
      <c r="B1958" s="28">
        <f t="shared" si="152"/>
        <v>-0.29786264663381101</v>
      </c>
      <c r="C1958" s="28">
        <f t="shared" si="150"/>
        <v>2.8790156635656494</v>
      </c>
      <c r="D1958" s="28">
        <f t="shared" si="154"/>
        <v>1.9544999999998955</v>
      </c>
      <c r="E1958" s="42">
        <f t="shared" si="153"/>
        <v>3.4012695772022132</v>
      </c>
    </row>
    <row r="1959" spans="1:5" x14ac:dyDescent="0.15">
      <c r="A1959" s="28">
        <f t="shared" si="151"/>
        <v>1.9549999999998955</v>
      </c>
      <c r="B1959" s="28">
        <f t="shared" si="152"/>
        <v>-0.29361105966230827</v>
      </c>
      <c r="C1959" s="28">
        <f t="shared" si="150"/>
        <v>2.8391182706779738</v>
      </c>
      <c r="D1959" s="28">
        <f t="shared" si="154"/>
        <v>1.9554999999998954</v>
      </c>
      <c r="E1959" s="42">
        <f t="shared" si="153"/>
        <v>3.4041086954728912</v>
      </c>
    </row>
    <row r="1960" spans="1:5" x14ac:dyDescent="0.15">
      <c r="A1960" s="28">
        <f t="shared" si="151"/>
        <v>1.9559999999998954</v>
      </c>
      <c r="B1960" s="28">
        <f t="shared" si="152"/>
        <v>-0.28935592379296715</v>
      </c>
      <c r="C1960" s="28">
        <f t="shared" si="150"/>
        <v>2.7991361906402843</v>
      </c>
      <c r="D1960" s="28">
        <f t="shared" si="154"/>
        <v>1.9564999999998953</v>
      </c>
      <c r="E1960" s="42">
        <f t="shared" si="153"/>
        <v>3.4069078316635313</v>
      </c>
    </row>
    <row r="1961" spans="1:5" x14ac:dyDescent="0.15">
      <c r="A1961" s="28">
        <f t="shared" si="151"/>
        <v>1.9569999999998953</v>
      </c>
      <c r="B1961" s="28">
        <f t="shared" si="152"/>
        <v>-0.28509728900338771</v>
      </c>
      <c r="C1961" s="28">
        <f t="shared" si="150"/>
        <v>2.7590704901500827</v>
      </c>
      <c r="D1961" s="28">
        <f t="shared" si="154"/>
        <v>1.9574999999998952</v>
      </c>
      <c r="E1961" s="42">
        <f t="shared" si="153"/>
        <v>3.4096669021536812</v>
      </c>
    </row>
    <row r="1962" spans="1:5" x14ac:dyDescent="0.15">
      <c r="A1962" s="28">
        <f t="shared" si="151"/>
        <v>1.9579999999998952</v>
      </c>
      <c r="B1962" s="28">
        <f t="shared" si="152"/>
        <v>-0.28083520537569562</v>
      </c>
      <c r="C1962" s="28">
        <f t="shared" si="150"/>
        <v>2.7189222436652134</v>
      </c>
      <c r="D1962" s="28">
        <f t="shared" si="154"/>
        <v>1.9584999999998951</v>
      </c>
      <c r="E1962" s="42">
        <f t="shared" si="153"/>
        <v>3.4123858243973464</v>
      </c>
    </row>
    <row r="1963" spans="1:5" x14ac:dyDescent="0.15">
      <c r="A1963" s="28">
        <f t="shared" si="151"/>
        <v>1.958999999999895</v>
      </c>
      <c r="B1963" s="28">
        <f t="shared" si="152"/>
        <v>-0.27656972309519895</v>
      </c>
      <c r="C1963" s="28">
        <f t="shared" si="150"/>
        <v>2.6786925333182889</v>
      </c>
      <c r="D1963" s="28">
        <f t="shared" si="154"/>
        <v>1.959499999999895</v>
      </c>
      <c r="E1963" s="42">
        <f t="shared" si="153"/>
        <v>3.4150645169306646</v>
      </c>
    </row>
    <row r="1964" spans="1:5" x14ac:dyDescent="0.15">
      <c r="A1964" s="28">
        <f t="shared" si="151"/>
        <v>1.9599999999998949</v>
      </c>
      <c r="B1964" s="28">
        <f t="shared" si="152"/>
        <v>-0.2723008924490356</v>
      </c>
      <c r="C1964" s="28">
        <f t="shared" si="150"/>
        <v>2.6383824488298355</v>
      </c>
      <c r="D1964" s="28">
        <f t="shared" si="154"/>
        <v>1.9604999999998949</v>
      </c>
      <c r="E1964" s="42">
        <f t="shared" si="153"/>
        <v>3.4177028993794942</v>
      </c>
    </row>
    <row r="1965" spans="1:5" x14ac:dyDescent="0.15">
      <c r="A1965" s="28">
        <f t="shared" si="151"/>
        <v>1.9609999999998948</v>
      </c>
      <c r="B1965" s="28">
        <f t="shared" si="152"/>
        <v>-0.26802876382481122</v>
      </c>
      <c r="C1965" s="28">
        <f t="shared" si="150"/>
        <v>2.5979930874201762</v>
      </c>
      <c r="D1965" s="28">
        <f t="shared" si="154"/>
        <v>1.9614999999998948</v>
      </c>
      <c r="E1965" s="42">
        <f t="shared" si="153"/>
        <v>3.4203008924669143</v>
      </c>
    </row>
    <row r="1966" spans="1:5" x14ac:dyDescent="0.15">
      <c r="A1966" s="28">
        <f t="shared" si="151"/>
        <v>1.9619999999998947</v>
      </c>
      <c r="B1966" s="28">
        <f t="shared" si="152"/>
        <v>-0.26375338770922757</v>
      </c>
      <c r="C1966" s="28">
        <f t="shared" si="150"/>
        <v>2.5575255537200485</v>
      </c>
      <c r="D1966" s="28">
        <f t="shared" si="154"/>
        <v>1.9624999999998947</v>
      </c>
      <c r="E1966" s="42">
        <f t="shared" si="153"/>
        <v>3.4228584180206343</v>
      </c>
    </row>
    <row r="1967" spans="1:5" x14ac:dyDescent="0.15">
      <c r="A1967" s="28">
        <f t="shared" si="151"/>
        <v>1.9629999999998946</v>
      </c>
      <c r="B1967" s="28">
        <f t="shared" si="152"/>
        <v>-0.2594748146867018</v>
      </c>
      <c r="C1967" s="28">
        <f t="shared" si="150"/>
        <v>2.5169809596799886</v>
      </c>
      <c r="D1967" s="28">
        <f t="shared" si="154"/>
        <v>1.9634999999998946</v>
      </c>
      <c r="E1967" s="42">
        <f t="shared" si="153"/>
        <v>3.4253753989803144</v>
      </c>
    </row>
    <row r="1968" spans="1:5" x14ac:dyDescent="0.15">
      <c r="A1968" s="28">
        <f t="shared" si="151"/>
        <v>1.9639999999998945</v>
      </c>
      <c r="B1968" s="28">
        <f t="shared" si="152"/>
        <v>-0.25519309543797641</v>
      </c>
      <c r="C1968" s="28">
        <f t="shared" si="150"/>
        <v>2.4763604244784774</v>
      </c>
      <c r="D1968" s="28">
        <f t="shared" si="154"/>
        <v>1.9644999999998944</v>
      </c>
      <c r="E1968" s="42">
        <f t="shared" si="153"/>
        <v>3.4278517594047928</v>
      </c>
    </row>
    <row r="1969" spans="1:5" x14ac:dyDescent="0.15">
      <c r="A1969" s="28">
        <f t="shared" si="151"/>
        <v>1.9649999999998944</v>
      </c>
      <c r="B1969" s="28">
        <f t="shared" si="152"/>
        <v>-0.2509082807387204</v>
      </c>
      <c r="C1969" s="28">
        <f t="shared" si="150"/>
        <v>2.4356650744288717</v>
      </c>
      <c r="D1969" s="28">
        <f t="shared" si="154"/>
        <v>1.9654999999998943</v>
      </c>
      <c r="E1969" s="42">
        <f t="shared" si="153"/>
        <v>3.4302874244792219</v>
      </c>
    </row>
    <row r="1970" spans="1:5" x14ac:dyDescent="0.15">
      <c r="A1970" s="28">
        <f t="shared" si="151"/>
        <v>1.9659999999998943</v>
      </c>
      <c r="B1970" s="28">
        <f t="shared" si="152"/>
        <v>-0.24662042145812138</v>
      </c>
      <c r="C1970" s="28">
        <f t="shared" si="150"/>
        <v>2.394896042885128</v>
      </c>
      <c r="D1970" s="28">
        <f t="shared" si="154"/>
        <v>1.9664999999998942</v>
      </c>
      <c r="E1970" s="42">
        <f t="shared" si="153"/>
        <v>3.4326823205221069</v>
      </c>
    </row>
    <row r="1971" spans="1:5" x14ac:dyDescent="0.15">
      <c r="A1971" s="28">
        <f t="shared" si="151"/>
        <v>1.9669999999998942</v>
      </c>
      <c r="B1971" s="28">
        <f t="shared" si="152"/>
        <v>-0.24232956855746873</v>
      </c>
      <c r="C1971" s="28">
        <f t="shared" si="150"/>
        <v>2.3540544701463353</v>
      </c>
      <c r="D1971" s="28">
        <f t="shared" si="154"/>
        <v>1.9674999999998941</v>
      </c>
      <c r="E1971" s="42">
        <f t="shared" si="153"/>
        <v>3.435036374992253</v>
      </c>
    </row>
    <row r="1972" spans="1:5" x14ac:dyDescent="0.15">
      <c r="A1972" s="28">
        <f t="shared" si="151"/>
        <v>1.9679999999998941</v>
      </c>
      <c r="B1972" s="28">
        <f t="shared" si="152"/>
        <v>-0.23803577308872842</v>
      </c>
      <c r="C1972" s="28">
        <f t="shared" si="150"/>
        <v>2.3131415033600673</v>
      </c>
      <c r="D1972" s="28">
        <f t="shared" si="154"/>
        <v>1.968499999999894</v>
      </c>
      <c r="E1972" s="42">
        <f t="shared" si="153"/>
        <v>3.4373495164956132</v>
      </c>
    </row>
    <row r="1973" spans="1:5" x14ac:dyDescent="0.15">
      <c r="A1973" s="28">
        <f t="shared" si="151"/>
        <v>1.9689999999998939</v>
      </c>
      <c r="B1973" s="28">
        <f t="shared" si="152"/>
        <v>-0.2337390861931089</v>
      </c>
      <c r="C1973" s="28">
        <f t="shared" si="150"/>
        <v>2.2721582964245717</v>
      </c>
      <c r="D1973" s="28">
        <f t="shared" si="154"/>
        <v>1.9694999999998939</v>
      </c>
      <c r="E1973" s="42">
        <f t="shared" si="153"/>
        <v>3.4396216747920376</v>
      </c>
    </row>
    <row r="1974" spans="1:5" x14ac:dyDescent="0.15">
      <c r="A1974" s="28">
        <f t="shared" si="151"/>
        <v>1.9699999999998938</v>
      </c>
      <c r="B1974" s="28">
        <f t="shared" si="152"/>
        <v>-0.22943955909961886</v>
      </c>
      <c r="C1974" s="28">
        <f t="shared" si="150"/>
        <v>2.2311060098898099</v>
      </c>
      <c r="D1974" s="28">
        <f t="shared" si="154"/>
        <v>1.9704999999998938</v>
      </c>
      <c r="E1974" s="42">
        <f t="shared" si="153"/>
        <v>3.4418527808019275</v>
      </c>
    </row>
    <row r="1975" spans="1:5" x14ac:dyDescent="0.15">
      <c r="A1975" s="28">
        <f t="shared" si="151"/>
        <v>1.9709999999998937</v>
      </c>
      <c r="B1975" s="28">
        <f t="shared" si="152"/>
        <v>-0.22513724312361644</v>
      </c>
      <c r="C1975" s="28">
        <f t="shared" si="150"/>
        <v>2.1899858108573569</v>
      </c>
      <c r="D1975" s="28">
        <f t="shared" si="154"/>
        <v>1.9714999999998937</v>
      </c>
      <c r="E1975" s="42">
        <f t="shared" si="153"/>
        <v>3.4440427666127849</v>
      </c>
    </row>
    <row r="1976" spans="1:5" x14ac:dyDescent="0.15">
      <c r="A1976" s="28">
        <f t="shared" si="151"/>
        <v>1.9719999999998936</v>
      </c>
      <c r="B1976" s="28">
        <f t="shared" si="152"/>
        <v>-0.22083218966535045</v>
      </c>
      <c r="C1976" s="28">
        <f t="shared" si="150"/>
        <v>2.1487988728791838</v>
      </c>
      <c r="D1976" s="28">
        <f t="shared" si="154"/>
        <v>1.9724999999998936</v>
      </c>
      <c r="E1976" s="42">
        <f t="shared" si="153"/>
        <v>3.4461915654856639</v>
      </c>
    </row>
    <row r="1977" spans="1:5" x14ac:dyDescent="0.15">
      <c r="A1977" s="28">
        <f t="shared" si="151"/>
        <v>1.9729999999998935</v>
      </c>
      <c r="B1977" s="28">
        <f t="shared" si="152"/>
        <v>-0.21652445020849337</v>
      </c>
      <c r="C1977" s="28">
        <f t="shared" si="150"/>
        <v>2.1075463758553354</v>
      </c>
      <c r="D1977" s="28">
        <f t="shared" si="154"/>
        <v>1.9734999999998935</v>
      </c>
      <c r="E1977" s="42">
        <f t="shared" si="153"/>
        <v>3.4482991118615192</v>
      </c>
    </row>
    <row r="1978" spans="1:5" x14ac:dyDescent="0.15">
      <c r="A1978" s="28">
        <f t="shared" si="151"/>
        <v>1.9739999999998934</v>
      </c>
      <c r="B1978" s="28">
        <f t="shared" si="152"/>
        <v>-0.21221407631866646</v>
      </c>
      <c r="C1978" s="28">
        <f t="shared" si="150"/>
        <v>2.0662295059305111</v>
      </c>
      <c r="D1978" s="28">
        <f t="shared" si="154"/>
        <v>1.9744999999998933</v>
      </c>
      <c r="E1978" s="42">
        <f t="shared" si="153"/>
        <v>3.4503653413674495</v>
      </c>
    </row>
    <row r="1979" spans="1:5" x14ac:dyDescent="0.15">
      <c r="A1979" s="28">
        <f t="shared" si="151"/>
        <v>1.9749999999998933</v>
      </c>
      <c r="B1979" s="28">
        <f t="shared" si="152"/>
        <v>-0.20790111964195715</v>
      </c>
      <c r="C1979" s="28">
        <f t="shared" si="150"/>
        <v>2.0248494553895799</v>
      </c>
      <c r="D1979" s="28">
        <f t="shared" si="154"/>
        <v>1.9754999999998932</v>
      </c>
      <c r="E1979" s="42">
        <f t="shared" si="153"/>
        <v>3.4523901908228392</v>
      </c>
    </row>
    <row r="1980" spans="1:5" x14ac:dyDescent="0.15">
      <c r="A1980" s="28">
        <f t="shared" si="151"/>
        <v>1.9759999999998932</v>
      </c>
      <c r="B1980" s="28">
        <f t="shared" si="152"/>
        <v>-0.2035856319034286</v>
      </c>
      <c r="C1980" s="28">
        <f t="shared" si="150"/>
        <v>1.9834074225520286</v>
      </c>
      <c r="D1980" s="28">
        <f t="shared" si="154"/>
        <v>1.9764999999998931</v>
      </c>
      <c r="E1980" s="42">
        <f t="shared" si="153"/>
        <v>3.4543735982453914</v>
      </c>
    </row>
    <row r="1981" spans="1:5" x14ac:dyDescent="0.15">
      <c r="A1981" s="28">
        <f t="shared" si="151"/>
        <v>1.9769999999998931</v>
      </c>
      <c r="B1981" s="28">
        <f t="shared" si="152"/>
        <v>-0.19926766490562187</v>
      </c>
      <c r="C1981" s="28">
        <f t="shared" si="150"/>
        <v>1.9419046116653738</v>
      </c>
      <c r="D1981" s="28">
        <f t="shared" si="154"/>
        <v>1.977499999999893</v>
      </c>
      <c r="E1981" s="42">
        <f t="shared" si="153"/>
        <v>3.4563155028570569</v>
      </c>
    </row>
    <row r="1982" spans="1:5" x14ac:dyDescent="0.15">
      <c r="A1982" s="28">
        <f t="shared" si="151"/>
        <v>1.977999999999893</v>
      </c>
      <c r="B1982" s="28">
        <f t="shared" si="152"/>
        <v>-0.19494727052705055</v>
      </c>
      <c r="C1982" s="28">
        <f t="shared" si="150"/>
        <v>1.9003422327975446</v>
      </c>
      <c r="D1982" s="28">
        <f t="shared" si="154"/>
        <v>1.9784999999998929</v>
      </c>
      <c r="E1982" s="42">
        <f t="shared" si="153"/>
        <v>3.4582158450898546</v>
      </c>
    </row>
    <row r="1983" spans="1:5" x14ac:dyDescent="0.15">
      <c r="A1983" s="28">
        <f t="shared" si="151"/>
        <v>1.9789999999998928</v>
      </c>
      <c r="B1983" s="28">
        <f t="shared" si="152"/>
        <v>-0.19062450072068823</v>
      </c>
      <c r="C1983" s="28">
        <f t="shared" si="150"/>
        <v>1.8587215017282579</v>
      </c>
      <c r="D1983" s="28">
        <f t="shared" si="154"/>
        <v>1.9794999999998928</v>
      </c>
      <c r="E1983" s="42">
        <f t="shared" si="153"/>
        <v>3.4600745665915826</v>
      </c>
    </row>
    <row r="1984" spans="1:5" x14ac:dyDescent="0.15">
      <c r="A1984" s="28">
        <f t="shared" si="151"/>
        <v>1.9799999999998927</v>
      </c>
      <c r="B1984" s="28">
        <f t="shared" si="152"/>
        <v>-0.18629940751244875</v>
      </c>
      <c r="C1984" s="28">
        <f t="shared" si="150"/>
        <v>1.817043639839403</v>
      </c>
      <c r="D1984" s="28">
        <f t="shared" si="154"/>
        <v>1.9804999999998927</v>
      </c>
      <c r="E1984" s="42">
        <f t="shared" si="153"/>
        <v>3.4618916102314219</v>
      </c>
    </row>
    <row r="1985" spans="1:5" x14ac:dyDescent="0.15">
      <c r="A1985" s="28">
        <f t="shared" si="151"/>
        <v>1.9809999999998926</v>
      </c>
      <c r="B1985" s="28">
        <f t="shared" si="152"/>
        <v>-0.18197204299965947</v>
      </c>
      <c r="C1985" s="28">
        <f t="shared" si="150"/>
        <v>1.7753098740044491</v>
      </c>
      <c r="D1985" s="28">
        <f t="shared" si="154"/>
        <v>1.9814999999998926</v>
      </c>
      <c r="E1985" s="42">
        <f t="shared" si="153"/>
        <v>3.4636669201054264</v>
      </c>
    </row>
    <row r="1986" spans="1:5" x14ac:dyDescent="0.15">
      <c r="A1986" s="28">
        <f t="shared" si="151"/>
        <v>1.9819999999998925</v>
      </c>
      <c r="B1986" s="28">
        <f t="shared" si="152"/>
        <v>-0.17764245934952769</v>
      </c>
      <c r="C1986" s="28">
        <f t="shared" si="150"/>
        <v>1.7335214364768998</v>
      </c>
      <c r="D1986" s="28">
        <f t="shared" si="154"/>
        <v>1.9824999999998925</v>
      </c>
      <c r="E1986" s="42">
        <f t="shared" si="153"/>
        <v>3.4654004415419033</v>
      </c>
    </row>
    <row r="1987" spans="1:5" x14ac:dyDescent="0.15">
      <c r="A1987" s="28">
        <f t="shared" si="151"/>
        <v>1.9829999999998924</v>
      </c>
      <c r="B1987" s="28">
        <f t="shared" si="152"/>
        <v>-0.1733107087976003</v>
      </c>
      <c r="C1987" s="28">
        <f t="shared" si="150"/>
        <v>1.6916795647778062</v>
      </c>
      <c r="D1987" s="28">
        <f t="shared" si="154"/>
        <v>1.9834999999998923</v>
      </c>
      <c r="E1987" s="42">
        <f t="shared" si="153"/>
        <v>3.4670921211066812</v>
      </c>
    </row>
    <row r="1988" spans="1:5" x14ac:dyDescent="0.15">
      <c r="A1988" s="28">
        <f t="shared" si="151"/>
        <v>1.9839999999998923</v>
      </c>
      <c r="B1988" s="28">
        <f t="shared" si="152"/>
        <v>-0.16897684364621696</v>
      </c>
      <c r="C1988" s="28">
        <f t="shared" ref="C1988:C2051" si="155">-9.81*SIN(B1988)</f>
        <v>1.6497855015823617</v>
      </c>
      <c r="D1988" s="28">
        <f t="shared" si="154"/>
        <v>1.9844999999998922</v>
      </c>
      <c r="E1988" s="42">
        <f t="shared" si="153"/>
        <v>3.4687419066082636</v>
      </c>
    </row>
    <row r="1989" spans="1:5" x14ac:dyDescent="0.15">
      <c r="A1989" s="28">
        <f t="shared" ref="A1989:A2052" si="156">A1988+$I$4</f>
        <v>1.9849999999998922</v>
      </c>
      <c r="B1989" s="28">
        <f t="shared" ref="B1989:B2052" si="157">B1988+E1988/$L$4*$I$4</f>
        <v>-0.16464091626295663</v>
      </c>
      <c r="C1989" s="28">
        <f t="shared" si="155"/>
        <v>1.6078404946055933</v>
      </c>
      <c r="D1989" s="28">
        <f t="shared" si="154"/>
        <v>1.9854999999998921</v>
      </c>
      <c r="E1989" s="42">
        <f t="shared" ref="E1989:E2052" si="158">E1988+C1989*$I$4</f>
        <v>3.470349747102869</v>
      </c>
    </row>
    <row r="1990" spans="1:5" x14ac:dyDescent="0.15">
      <c r="A1990" s="28">
        <f t="shared" si="156"/>
        <v>1.9859999999998921</v>
      </c>
      <c r="B1990" s="28">
        <f t="shared" si="157"/>
        <v>-0.16030297907907803</v>
      </c>
      <c r="C1990" s="28">
        <f t="shared" si="155"/>
        <v>1.565845796487171</v>
      </c>
      <c r="D1990" s="28">
        <f t="shared" ref="D1990:D2053" si="159">A1990+$I$4/2</f>
        <v>1.986499999999892</v>
      </c>
      <c r="E1990" s="42">
        <f t="shared" si="158"/>
        <v>3.4719155928993564</v>
      </c>
    </row>
    <row r="1991" spans="1:5" x14ac:dyDescent="0.15">
      <c r="A1991" s="28">
        <f t="shared" si="156"/>
        <v>1.986999999999892</v>
      </c>
      <c r="B1991" s="28">
        <f t="shared" si="157"/>
        <v>-0.15596308458795383</v>
      </c>
      <c r="C1991" s="28">
        <f t="shared" si="155"/>
        <v>1.5238026646753531</v>
      </c>
      <c r="D1991" s="28">
        <f t="shared" si="159"/>
        <v>1.9874999999998919</v>
      </c>
      <c r="E1991" s="42">
        <f t="shared" si="158"/>
        <v>3.4734393955640317</v>
      </c>
    </row>
    <row r="1992" spans="1:5" x14ac:dyDescent="0.15">
      <c r="A1992" s="28">
        <f t="shared" si="156"/>
        <v>1.9879999999998919</v>
      </c>
      <c r="B1992" s="28">
        <f t="shared" si="157"/>
        <v>-0.15162128534349878</v>
      </c>
      <c r="C1992" s="28">
        <f t="shared" si="155"/>
        <v>1.4817123613100858</v>
      </c>
      <c r="D1992" s="28">
        <f t="shared" si="159"/>
        <v>1.9884999999998918</v>
      </c>
      <c r="E1992" s="42">
        <f t="shared" si="158"/>
        <v>3.4749211079253417</v>
      </c>
    </row>
    <row r="1993" spans="1:5" x14ac:dyDescent="0.15">
      <c r="A1993" s="28">
        <f t="shared" si="156"/>
        <v>1.9889999999998917</v>
      </c>
      <c r="B1993" s="28">
        <f t="shared" si="157"/>
        <v>-0.14727763395859211</v>
      </c>
      <c r="C1993" s="28">
        <f t="shared" si="155"/>
        <v>1.4395761531052766</v>
      </c>
      <c r="D1993" s="28">
        <f t="shared" si="159"/>
        <v>1.9894999999998917</v>
      </c>
      <c r="E1993" s="42">
        <f t="shared" si="158"/>
        <v>3.4763606840784469</v>
      </c>
    </row>
    <row r="1994" spans="1:5" x14ac:dyDescent="0.15">
      <c r="A1994" s="28">
        <f t="shared" si="156"/>
        <v>1.9899999999998916</v>
      </c>
      <c r="B1994" s="28">
        <f t="shared" si="157"/>
        <v>-0.14293218310349406</v>
      </c>
      <c r="C1994" s="28">
        <f t="shared" si="155"/>
        <v>1.3973953112302648</v>
      </c>
      <c r="D1994" s="28">
        <f t="shared" si="159"/>
        <v>1.9904999999998916</v>
      </c>
      <c r="E1994" s="42">
        <f t="shared" si="158"/>
        <v>3.4777580793896772</v>
      </c>
    </row>
    <row r="1995" spans="1:5" x14ac:dyDescent="0.15">
      <c r="A1995" s="28">
        <f t="shared" si="156"/>
        <v>1.9909999999998915</v>
      </c>
      <c r="B1995" s="28">
        <f t="shared" si="157"/>
        <v>-0.13858498550425696</v>
      </c>
      <c r="C1995" s="28">
        <f t="shared" si="155"/>
        <v>1.3551711111905016</v>
      </c>
      <c r="D1995" s="28">
        <f t="shared" si="159"/>
        <v>1.9914999999998915</v>
      </c>
      <c r="E1995" s="42">
        <f t="shared" si="158"/>
        <v>3.4791132505008675</v>
      </c>
    </row>
    <row r="1996" spans="1:5" x14ac:dyDescent="0.15">
      <c r="A1996" s="28">
        <f t="shared" si="156"/>
        <v>1.9919999999998914</v>
      </c>
      <c r="B1996" s="28">
        <f t="shared" si="157"/>
        <v>-0.13423609394113087</v>
      </c>
      <c r="C1996" s="28">
        <f t="shared" si="155"/>
        <v>1.3129048327074684</v>
      </c>
      <c r="D1996" s="28">
        <f t="shared" si="159"/>
        <v>1.9924999999998914</v>
      </c>
      <c r="E1996" s="42">
        <f t="shared" si="158"/>
        <v>3.4804261553335749</v>
      </c>
    </row>
    <row r="1997" spans="1:5" x14ac:dyDescent="0.15">
      <c r="A1997" s="28">
        <f t="shared" si="156"/>
        <v>1.9929999999998913</v>
      </c>
      <c r="B1997" s="28">
        <f t="shared" si="157"/>
        <v>-0.1298855612469639</v>
      </c>
      <c r="C1997" s="28">
        <f t="shared" si="155"/>
        <v>1.2705977595978482</v>
      </c>
      <c r="D1997" s="28">
        <f t="shared" si="159"/>
        <v>1.9934999999998912</v>
      </c>
      <c r="E1997" s="42">
        <f t="shared" si="158"/>
        <v>3.4816967530931726</v>
      </c>
    </row>
    <row r="1998" spans="1:5" x14ac:dyDescent="0.15">
      <c r="A1998" s="28">
        <f t="shared" si="156"/>
        <v>1.9939999999998912</v>
      </c>
      <c r="B1998" s="28">
        <f t="shared" si="157"/>
        <v>-0.12553344030559743</v>
      </c>
      <c r="C1998" s="28">
        <f t="shared" si="155"/>
        <v>1.2282511796519695</v>
      </c>
      <c r="D1998" s="28">
        <f t="shared" si="159"/>
        <v>1.9944999999998911</v>
      </c>
      <c r="E1998" s="42">
        <f t="shared" si="158"/>
        <v>3.4829250042728246</v>
      </c>
    </row>
    <row r="1999" spans="1:5" x14ac:dyDescent="0.15">
      <c r="A1999" s="28">
        <f t="shared" si="156"/>
        <v>1.9949999999998911</v>
      </c>
      <c r="B1999" s="28">
        <f t="shared" si="157"/>
        <v>-0.12117978405025639</v>
      </c>
      <c r="C1999" s="28">
        <f t="shared" si="155"/>
        <v>1.1858663845115516</v>
      </c>
      <c r="D1999" s="28">
        <f t="shared" si="159"/>
        <v>1.995499999999891</v>
      </c>
      <c r="E1999" s="42">
        <f t="shared" si="158"/>
        <v>3.4841108706573363</v>
      </c>
    </row>
    <row r="2000" spans="1:5" x14ac:dyDescent="0.15">
      <c r="A2000" s="28">
        <f t="shared" si="156"/>
        <v>1.995999999999891</v>
      </c>
      <c r="B2000" s="28">
        <f t="shared" si="157"/>
        <v>-0.11682464546193473</v>
      </c>
      <c r="C2000" s="28">
        <f t="shared" si="155"/>
        <v>1.1434446695467597</v>
      </c>
      <c r="D2000" s="28">
        <f t="shared" si="159"/>
        <v>1.9964999999998909</v>
      </c>
      <c r="E2000" s="42">
        <f t="shared" si="158"/>
        <v>3.4852543153268831</v>
      </c>
    </row>
    <row r="2001" spans="1:5" x14ac:dyDescent="0.15">
      <c r="A2001" s="28">
        <f t="shared" si="156"/>
        <v>1.9969999999998909</v>
      </c>
      <c r="B2001" s="28">
        <f t="shared" si="157"/>
        <v>-0.11246807756777613</v>
      </c>
      <c r="C2001" s="28">
        <f t="shared" si="155"/>
        <v>1.100987333732603</v>
      </c>
      <c r="D2001" s="28">
        <f t="shared" si="159"/>
        <v>1.9974999999998908</v>
      </c>
      <c r="E2001" s="42">
        <f t="shared" si="158"/>
        <v>3.4863553026606158</v>
      </c>
    </row>
    <row r="2002" spans="1:5" x14ac:dyDescent="0.15">
      <c r="A2002" s="28">
        <f t="shared" si="156"/>
        <v>1.9979999999998908</v>
      </c>
      <c r="B2002" s="28">
        <f t="shared" si="157"/>
        <v>-0.10811013343945036</v>
      </c>
      <c r="C2002" s="28">
        <f t="shared" si="155"/>
        <v>1.05849567952469</v>
      </c>
      <c r="D2002" s="28">
        <f t="shared" si="159"/>
        <v>1.9984999999998907</v>
      </c>
      <c r="E2002" s="42">
        <f t="shared" si="158"/>
        <v>3.4874137983401403</v>
      </c>
    </row>
    <row r="2003" spans="1:5" x14ac:dyDescent="0.15">
      <c r="A2003" s="28">
        <f t="shared" si="156"/>
        <v>1.9989999999998906</v>
      </c>
      <c r="B2003" s="28">
        <f t="shared" si="157"/>
        <v>-0.10375086619152518</v>
      </c>
      <c r="C2003" s="28">
        <f t="shared" si="155"/>
        <v>1.0159710127343635</v>
      </c>
      <c r="D2003" s="28">
        <f t="shared" si="159"/>
        <v>1.9994999999998906</v>
      </c>
      <c r="E2003" s="42">
        <f t="shared" si="158"/>
        <v>3.4884297693528747</v>
      </c>
    </row>
    <row r="2004" spans="1:5" x14ac:dyDescent="0.15">
      <c r="A2004" s="28">
        <f t="shared" si="156"/>
        <v>1.9999999999998905</v>
      </c>
      <c r="B2004" s="28">
        <f t="shared" si="157"/>
        <v>-9.9390328979834089E-2</v>
      </c>
      <c r="C2004" s="28">
        <f t="shared" si="155"/>
        <v>0.97341464240324016</v>
      </c>
      <c r="D2004" s="28">
        <f t="shared" si="159"/>
        <v>2.0004999999998905</v>
      </c>
      <c r="E2004" s="42">
        <f t="shared" si="158"/>
        <v>3.4894031839952779</v>
      </c>
    </row>
    <row r="2005" spans="1:5" x14ac:dyDescent="0.15">
      <c r="A2005" s="28">
        <f t="shared" si="156"/>
        <v>2.0009999999998906</v>
      </c>
      <c r="B2005" s="28">
        <f t="shared" si="157"/>
        <v>-9.5028574999839993E-2</v>
      </c>
      <c r="C2005" s="28">
        <f t="shared" si="155"/>
        <v>0.93082788067717104</v>
      </c>
      <c r="D2005" s="28">
        <f t="shared" si="159"/>
        <v>2.0014999999998908</v>
      </c>
      <c r="E2005" s="42">
        <f t="shared" si="158"/>
        <v>3.4903340118759552</v>
      </c>
    </row>
    <row r="2006" spans="1:5" x14ac:dyDescent="0.15">
      <c r="A2006" s="28">
        <f t="shared" si="156"/>
        <v>2.0019999999998905</v>
      </c>
      <c r="B2006" s="28">
        <f t="shared" si="157"/>
        <v>-9.0665657484995055E-2</v>
      </c>
      <c r="C2006" s="28">
        <f t="shared" si="155"/>
        <v>0.88821204267965148</v>
      </c>
      <c r="D2006" s="28">
        <f t="shared" si="159"/>
        <v>2.0024999999998907</v>
      </c>
      <c r="E2006" s="42">
        <f t="shared" si="158"/>
        <v>3.4912222239186348</v>
      </c>
    </row>
    <row r="2007" spans="1:5" x14ac:dyDescent="0.15">
      <c r="A2007" s="28">
        <f t="shared" si="156"/>
        <v>2.0029999999998904</v>
      </c>
      <c r="B2007" s="28">
        <f t="shared" si="157"/>
        <v>-8.6301629705096763E-2</v>
      </c>
      <c r="C2007" s="28">
        <f t="shared" si="155"/>
        <v>0.84556844638469653</v>
      </c>
      <c r="D2007" s="28">
        <f t="shared" si="159"/>
        <v>2.0034999999998906</v>
      </c>
      <c r="E2007" s="42">
        <f t="shared" si="158"/>
        <v>3.4920677923650194</v>
      </c>
    </row>
    <row r="2008" spans="1:5" x14ac:dyDescent="0.15">
      <c r="A2008" s="28">
        <f t="shared" si="156"/>
        <v>2.0039999999998903</v>
      </c>
      <c r="B2008" s="28">
        <f t="shared" si="157"/>
        <v>-8.1936544964640493E-2</v>
      </c>
      <c r="C2008" s="28">
        <f t="shared" si="155"/>
        <v>0.80289841248920824</v>
      </c>
      <c r="D2008" s="28">
        <f t="shared" si="159"/>
        <v>2.0044999999998905</v>
      </c>
      <c r="E2008" s="42">
        <f t="shared" si="158"/>
        <v>3.4928706907775084</v>
      </c>
    </row>
    <row r="2009" spans="1:5" x14ac:dyDescent="0.15">
      <c r="A2009" s="28">
        <f t="shared" si="156"/>
        <v>2.0049999999998902</v>
      </c>
      <c r="B2009" s="28">
        <f t="shared" si="157"/>
        <v>-7.7570456601168611E-2</v>
      </c>
      <c r="C2009" s="28">
        <f t="shared" si="155"/>
        <v>0.76020326428485574</v>
      </c>
      <c r="D2009" s="28">
        <f t="shared" si="159"/>
        <v>2.0054999999998904</v>
      </c>
      <c r="E2009" s="42">
        <f t="shared" si="158"/>
        <v>3.4936308940417935</v>
      </c>
    </row>
    <row r="2010" spans="1:5" x14ac:dyDescent="0.15">
      <c r="A2010" s="28">
        <f t="shared" si="156"/>
        <v>2.0059999999998901</v>
      </c>
      <c r="B2010" s="28">
        <f t="shared" si="157"/>
        <v>-7.3203417983616376E-2</v>
      </c>
      <c r="C2010" s="28">
        <f t="shared" si="155"/>
        <v>0.71748432752949098</v>
      </c>
      <c r="D2010" s="28">
        <f t="shared" si="159"/>
        <v>2.0064999999998903</v>
      </c>
      <c r="E2010" s="42">
        <f t="shared" si="158"/>
        <v>3.494348378369323</v>
      </c>
    </row>
    <row r="2011" spans="1:5" x14ac:dyDescent="0.15">
      <c r="A2011" s="28">
        <f t="shared" si="156"/>
        <v>2.00699999999989</v>
      </c>
      <c r="B2011" s="28">
        <f t="shared" si="157"/>
        <v>-6.8835482510654716E-2</v>
      </c>
      <c r="C2011" s="28">
        <f t="shared" si="155"/>
        <v>0.67474293031812183</v>
      </c>
      <c r="D2011" s="28">
        <f t="shared" si="159"/>
        <v>2.0074999999998902</v>
      </c>
      <c r="E2011" s="42">
        <f t="shared" si="158"/>
        <v>3.4950231212996412</v>
      </c>
    </row>
    <row r="2012" spans="1:5" x14ac:dyDescent="0.15">
      <c r="A2012" s="28">
        <f t="shared" si="156"/>
        <v>2.0079999999998899</v>
      </c>
      <c r="B2012" s="28">
        <f t="shared" si="157"/>
        <v>-6.446670360903016E-2</v>
      </c>
      <c r="C2012" s="28">
        <f t="shared" si="155"/>
        <v>0.63198040295346725</v>
      </c>
      <c r="D2012" s="28">
        <f t="shared" si="159"/>
        <v>2.00849999999989</v>
      </c>
      <c r="E2012" s="42">
        <f t="shared" si="158"/>
        <v>3.4956551017025945</v>
      </c>
    </row>
    <row r="2013" spans="1:5" x14ac:dyDescent="0.15">
      <c r="A2013" s="28">
        <f t="shared" si="156"/>
        <v>2.0089999999998898</v>
      </c>
      <c r="B2013" s="28">
        <f t="shared" si="157"/>
        <v>-6.0097134731901918E-2</v>
      </c>
      <c r="C2013" s="28">
        <f t="shared" si="155"/>
        <v>0.58919807781611677</v>
      </c>
      <c r="D2013" s="28">
        <f t="shared" si="159"/>
        <v>2.0094999999998899</v>
      </c>
      <c r="E2013" s="42">
        <f t="shared" si="158"/>
        <v>3.4962442997804106</v>
      </c>
    </row>
    <row r="2014" spans="1:5" x14ac:dyDescent="0.15">
      <c r="A2014" s="28">
        <f t="shared" si="156"/>
        <v>2.0099999999998897</v>
      </c>
      <c r="B2014" s="28">
        <f t="shared" si="157"/>
        <v>-5.5726829357176405E-2</v>
      </c>
      <c r="C2014" s="28">
        <f t="shared" si="155"/>
        <v>0.5463972892343153</v>
      </c>
      <c r="D2014" s="28">
        <f t="shared" si="159"/>
        <v>2.0104999999998898</v>
      </c>
      <c r="E2014" s="42">
        <f t="shared" si="158"/>
        <v>3.496790697069645</v>
      </c>
    </row>
    <row r="2015" spans="1:5" x14ac:dyDescent="0.15">
      <c r="A2015" s="28">
        <f t="shared" si="156"/>
        <v>2.0109999999998895</v>
      </c>
      <c r="B2015" s="28">
        <f t="shared" si="157"/>
        <v>-5.1355840985839347E-2</v>
      </c>
      <c r="C2015" s="28">
        <f t="shared" si="155"/>
        <v>0.50357937335340042</v>
      </c>
      <c r="D2015" s="28">
        <f t="shared" si="159"/>
        <v>2.0114999999998897</v>
      </c>
      <c r="E2015" s="42">
        <f t="shared" si="158"/>
        <v>3.4972942764429984</v>
      </c>
    </row>
    <row r="2016" spans="1:5" x14ac:dyDescent="0.15">
      <c r="A2016" s="28">
        <f t="shared" si="156"/>
        <v>2.0119999999998894</v>
      </c>
      <c r="B2016" s="28">
        <f t="shared" si="157"/>
        <v>-4.6984223140285601E-2</v>
      </c>
      <c r="C2016" s="28">
        <f t="shared" si="155"/>
        <v>0.46074566800491218</v>
      </c>
      <c r="D2016" s="28">
        <f t="shared" si="159"/>
        <v>2.0124999999998896</v>
      </c>
      <c r="E2016" s="42">
        <f t="shared" si="158"/>
        <v>3.4977550221110034</v>
      </c>
    </row>
    <row r="2017" spans="1:5" x14ac:dyDescent="0.15">
      <c r="A2017" s="28">
        <f t="shared" si="156"/>
        <v>2.0129999999998893</v>
      </c>
      <c r="B2017" s="28">
        <f t="shared" si="157"/>
        <v>-4.2612029362646846E-2</v>
      </c>
      <c r="C2017" s="28">
        <f t="shared" si="155"/>
        <v>0.41789751257539942</v>
      </c>
      <c r="D2017" s="28">
        <f t="shared" si="159"/>
        <v>2.0134999999998895</v>
      </c>
      <c r="E2017" s="42">
        <f t="shared" si="158"/>
        <v>3.4981729196235789</v>
      </c>
    </row>
    <row r="2018" spans="1:5" x14ac:dyDescent="0.15">
      <c r="A2018" s="28">
        <f t="shared" si="156"/>
        <v>2.0139999999998892</v>
      </c>
      <c r="B2018" s="28">
        <f t="shared" si="157"/>
        <v>-3.8239313213117375E-2</v>
      </c>
      <c r="C2018" s="28">
        <f t="shared" si="155"/>
        <v>0.37503624787494766</v>
      </c>
      <c r="D2018" s="28">
        <f t="shared" si="159"/>
        <v>2.0144999999998894</v>
      </c>
      <c r="E2018" s="42">
        <f t="shared" si="158"/>
        <v>3.4985479558714538</v>
      </c>
    </row>
    <row r="2019" spans="1:5" x14ac:dyDescent="0.15">
      <c r="A2019" s="28">
        <f t="shared" si="156"/>
        <v>2.0149999999998891</v>
      </c>
      <c r="B2019" s="28">
        <f t="shared" si="157"/>
        <v>-3.3866128268278055E-2</v>
      </c>
      <c r="C2019" s="28">
        <f t="shared" si="155"/>
        <v>0.3321632160054499</v>
      </c>
      <c r="D2019" s="28">
        <f t="shared" si="159"/>
        <v>2.0154999999998893</v>
      </c>
      <c r="E2019" s="42">
        <f t="shared" si="158"/>
        <v>3.4988801190874592</v>
      </c>
    </row>
    <row r="2020" spans="1:5" x14ac:dyDescent="0.15">
      <c r="A2020" s="28">
        <f t="shared" si="156"/>
        <v>2.015999999999889</v>
      </c>
      <c r="B2020" s="28">
        <f t="shared" si="157"/>
        <v>-2.9492528119418732E-2</v>
      </c>
      <c r="C2020" s="28">
        <f t="shared" si="155"/>
        <v>0.28927976022864571</v>
      </c>
      <c r="D2020" s="28">
        <f t="shared" si="159"/>
        <v>2.0164999999998892</v>
      </c>
      <c r="E2020" s="42">
        <f t="shared" si="158"/>
        <v>3.499169398847688</v>
      </c>
    </row>
    <row r="2021" spans="1:5" x14ac:dyDescent="0.15">
      <c r="A2021" s="28">
        <f t="shared" si="156"/>
        <v>2.0169999999998889</v>
      </c>
      <c r="B2021" s="28">
        <f t="shared" si="157"/>
        <v>-2.5118566370859123E-2</v>
      </c>
      <c r="C2021" s="28">
        <f t="shared" si="155"/>
        <v>0.24638722483395101</v>
      </c>
      <c r="D2021" s="28">
        <f t="shared" si="159"/>
        <v>2.017499999999889</v>
      </c>
      <c r="E2021" s="42">
        <f t="shared" si="158"/>
        <v>3.4994157860725221</v>
      </c>
    </row>
    <row r="2022" spans="1:5" x14ac:dyDescent="0.15">
      <c r="A2022" s="28">
        <f t="shared" si="156"/>
        <v>2.0179999999998888</v>
      </c>
      <c r="B2022" s="28">
        <f t="shared" si="157"/>
        <v>-2.0744296638268472E-2</v>
      </c>
      <c r="C2022" s="28">
        <f t="shared" si="155"/>
        <v>0.20348695500610317</v>
      </c>
      <c r="D2022" s="28">
        <f t="shared" si="159"/>
        <v>2.0184999999998889</v>
      </c>
      <c r="E2022" s="42">
        <f t="shared" si="158"/>
        <v>3.4996192730275282</v>
      </c>
    </row>
    <row r="2023" spans="1:5" x14ac:dyDescent="0.15">
      <c r="A2023" s="28">
        <f t="shared" si="156"/>
        <v>2.0189999999998887</v>
      </c>
      <c r="B2023" s="28">
        <f t="shared" si="157"/>
        <v>-1.636977254698406E-2</v>
      </c>
      <c r="C2023" s="28">
        <f t="shared" si="155"/>
        <v>0.16058029669264459</v>
      </c>
      <c r="D2023" s="28">
        <f t="shared" si="159"/>
        <v>2.0194999999998888</v>
      </c>
      <c r="E2023" s="42">
        <f t="shared" si="158"/>
        <v>3.4997798533242208</v>
      </c>
    </row>
    <row r="2024" spans="1:5" x14ac:dyDescent="0.15">
      <c r="A2024" s="28">
        <f t="shared" si="156"/>
        <v>2.0199999999998886</v>
      </c>
      <c r="B2024" s="28">
        <f t="shared" si="157"/>
        <v>-1.1995047730328785E-2</v>
      </c>
      <c r="C2024" s="28">
        <f t="shared" si="155"/>
        <v>0.11766859647126918</v>
      </c>
      <c r="D2024" s="28">
        <f t="shared" si="159"/>
        <v>2.0204999999998887</v>
      </c>
      <c r="E2024" s="42">
        <f t="shared" si="158"/>
        <v>3.4998975219206923</v>
      </c>
    </row>
    <row r="2025" spans="1:5" x14ac:dyDescent="0.15">
      <c r="A2025" s="28">
        <f t="shared" si="156"/>
        <v>2.0209999999998884</v>
      </c>
      <c r="B2025" s="28">
        <f t="shared" si="157"/>
        <v>-7.6201758279279205E-3</v>
      </c>
      <c r="C2025" s="28">
        <f t="shared" si="155"/>
        <v>7.475320141705509E-2</v>
      </c>
      <c r="D2025" s="28">
        <f t="shared" si="159"/>
        <v>2.0214999999998886</v>
      </c>
      <c r="E2025" s="42">
        <f t="shared" si="158"/>
        <v>3.4999722751221092</v>
      </c>
    </row>
    <row r="2026" spans="1:5" x14ac:dyDescent="0.15">
      <c r="A2026" s="28">
        <f t="shared" si="156"/>
        <v>2.0219999999998883</v>
      </c>
      <c r="B2026" s="28">
        <f t="shared" si="157"/>
        <v>-3.2452104840252835E-3</v>
      </c>
      <c r="C2026" s="28">
        <f t="shared" si="155"/>
        <v>3.1835458969607905E-2</v>
      </c>
      <c r="D2026" s="28">
        <f t="shared" si="159"/>
        <v>2.0224999999998885</v>
      </c>
      <c r="E2026" s="42">
        <f t="shared" si="158"/>
        <v>3.5000041105810786</v>
      </c>
    </row>
    <row r="2027" spans="1:5" x14ac:dyDescent="0.15">
      <c r="A2027" s="28">
        <f t="shared" si="156"/>
        <v>2.0229999999998882</v>
      </c>
      <c r="B2027" s="28">
        <f t="shared" si="157"/>
        <v>1.1297946542010648E-3</v>
      </c>
      <c r="C2027" s="28">
        <f t="shared" si="155"/>
        <v>-1.1083283199861889E-2</v>
      </c>
      <c r="D2027" s="28">
        <f t="shared" si="159"/>
        <v>2.0234999999998884</v>
      </c>
      <c r="E2027" s="42">
        <f t="shared" si="158"/>
        <v>3.499993027297879</v>
      </c>
    </row>
    <row r="2028" spans="1:5" x14ac:dyDescent="0.15">
      <c r="A2028" s="28">
        <f t="shared" si="156"/>
        <v>2.0239999999998881</v>
      </c>
      <c r="B2028" s="28">
        <f t="shared" si="157"/>
        <v>5.5047859383234136E-3</v>
      </c>
      <c r="C2028" s="28">
        <f t="shared" si="155"/>
        <v>-5.4001677321503232E-2</v>
      </c>
      <c r="D2028" s="28">
        <f t="shared" si="159"/>
        <v>2.0244999999998883</v>
      </c>
      <c r="E2028" s="42">
        <f t="shared" si="158"/>
        <v>3.4999390256205576</v>
      </c>
    </row>
    <row r="2029" spans="1:5" x14ac:dyDescent="0.15">
      <c r="A2029" s="28">
        <f t="shared" si="156"/>
        <v>2.024999999999888</v>
      </c>
      <c r="B2029" s="28">
        <f t="shared" si="157"/>
        <v>9.8797097203491106E-3</v>
      </c>
      <c r="C2029" s="28">
        <f t="shared" si="155"/>
        <v>-9.6918375659806461E-2</v>
      </c>
      <c r="D2029" s="28">
        <f t="shared" si="159"/>
        <v>2.0254999999998882</v>
      </c>
      <c r="E2029" s="42">
        <f t="shared" si="158"/>
        <v>3.499842107244898</v>
      </c>
    </row>
    <row r="2030" spans="1:5" x14ac:dyDescent="0.15">
      <c r="A2030" s="28">
        <f t="shared" si="156"/>
        <v>2.0259999999998879</v>
      </c>
      <c r="B2030" s="28">
        <f t="shared" si="157"/>
        <v>1.4254512354405233E-2</v>
      </c>
      <c r="C2030" s="28">
        <f t="shared" si="155"/>
        <v>-0.13983203064657918</v>
      </c>
      <c r="D2030" s="28">
        <f t="shared" si="159"/>
        <v>2.0264999999998881</v>
      </c>
      <c r="E2030" s="42">
        <f t="shared" si="158"/>
        <v>3.4997022752142515</v>
      </c>
    </row>
    <row r="2031" spans="1:5" x14ac:dyDescent="0.15">
      <c r="A2031" s="28">
        <f t="shared" si="156"/>
        <v>2.0269999999998878</v>
      </c>
      <c r="B2031" s="28">
        <f t="shared" si="157"/>
        <v>1.8629140198423048E-2</v>
      </c>
      <c r="C2031" s="28">
        <f t="shared" si="155"/>
        <v>-0.18274129501389202</v>
      </c>
      <c r="D2031" s="28">
        <f t="shared" si="159"/>
        <v>2.0274999999998879</v>
      </c>
      <c r="E2031" s="42">
        <f t="shared" si="158"/>
        <v>3.4995195339192375</v>
      </c>
    </row>
    <row r="2032" spans="1:5" x14ac:dyDescent="0.15">
      <c r="A2032" s="28">
        <f t="shared" si="156"/>
        <v>2.0279999999998877</v>
      </c>
      <c r="B2032" s="28">
        <f t="shared" si="157"/>
        <v>2.3003539615822095E-2</v>
      </c>
      <c r="C2032" s="28">
        <f t="shared" si="155"/>
        <v>-0.22564482192697019</v>
      </c>
      <c r="D2032" s="28">
        <f t="shared" si="159"/>
        <v>2.0284999999998878</v>
      </c>
      <c r="E2032" s="42">
        <f t="shared" si="158"/>
        <v>3.4992938890973107</v>
      </c>
    </row>
    <row r="2033" spans="1:5" x14ac:dyDescent="0.15">
      <c r="A2033" s="28">
        <f t="shared" si="156"/>
        <v>2.0289999999998876</v>
      </c>
      <c r="B2033" s="28">
        <f t="shared" si="157"/>
        <v>2.7377656977193732E-2</v>
      </c>
      <c r="C2033" s="28">
        <f t="shared" si="155"/>
        <v>-0.26854126511700688</v>
      </c>
      <c r="D2033" s="28">
        <f t="shared" si="159"/>
        <v>2.0294999999998877</v>
      </c>
      <c r="E2033" s="42">
        <f t="shared" si="158"/>
        <v>3.4990253478321938</v>
      </c>
    </row>
    <row r="2034" spans="1:5" x14ac:dyDescent="0.15">
      <c r="A2034" s="28">
        <f t="shared" si="156"/>
        <v>2.0299999999998875</v>
      </c>
      <c r="B2034" s="28">
        <f t="shared" si="157"/>
        <v>3.1751438661983974E-2</v>
      </c>
      <c r="C2034" s="28">
        <f t="shared" si="155"/>
        <v>-0.31142927901387513</v>
      </c>
      <c r="D2034" s="28">
        <f t="shared" si="159"/>
        <v>2.0304999999998876</v>
      </c>
      <c r="E2034" s="42">
        <f t="shared" si="158"/>
        <v>3.4987139185531797</v>
      </c>
    </row>
    <row r="2035" spans="1:5" x14ac:dyDescent="0.15">
      <c r="A2035" s="28">
        <f t="shared" si="156"/>
        <v>2.0309999999998873</v>
      </c>
      <c r="B2035" s="28">
        <f t="shared" si="157"/>
        <v>3.6124831060175451E-2</v>
      </c>
      <c r="C2035" s="28">
        <f t="shared" si="155"/>
        <v>-0.3543075188787132</v>
      </c>
      <c r="D2035" s="28">
        <f t="shared" si="159"/>
        <v>2.0314999999998875</v>
      </c>
      <c r="E2035" s="42">
        <f t="shared" si="158"/>
        <v>3.4983596110343012</v>
      </c>
    </row>
    <row r="2036" spans="1:5" x14ac:dyDescent="0.15">
      <c r="A2036" s="28">
        <f t="shared" si="156"/>
        <v>2.0319999999998872</v>
      </c>
      <c r="B2036" s="28">
        <f t="shared" si="157"/>
        <v>4.0497780573968328E-2</v>
      </c>
      <c r="C2036" s="28">
        <f t="shared" si="155"/>
        <v>-0.39717464093636057</v>
      </c>
      <c r="D2036" s="28">
        <f t="shared" si="159"/>
        <v>2.0324999999998874</v>
      </c>
      <c r="E2036" s="42">
        <f t="shared" si="158"/>
        <v>3.4979624363933648</v>
      </c>
    </row>
    <row r="2037" spans="1:5" x14ac:dyDescent="0.15">
      <c r="A2037" s="28">
        <f t="shared" si="156"/>
        <v>2.0329999999998871</v>
      </c>
      <c r="B2037" s="28">
        <f t="shared" si="157"/>
        <v>4.4870233619460034E-2</v>
      </c>
      <c r="C2037" s="28">
        <f t="shared" si="155"/>
        <v>-0.44002930250762068</v>
      </c>
      <c r="D2037" s="28">
        <f t="shared" si="159"/>
        <v>2.0334999999998873</v>
      </c>
      <c r="E2037" s="42">
        <f t="shared" si="158"/>
        <v>3.497522407090857</v>
      </c>
    </row>
    <row r="2038" spans="1:5" x14ac:dyDescent="0.15">
      <c r="A2038" s="28">
        <f t="shared" si="156"/>
        <v>2.033999999999887</v>
      </c>
      <c r="B2038" s="28">
        <f t="shared" si="157"/>
        <v>4.9242136628323607E-2</v>
      </c>
      <c r="C2038" s="28">
        <f t="shared" si="155"/>
        <v>-0.48287016214132561</v>
      </c>
      <c r="D2038" s="28">
        <f t="shared" si="159"/>
        <v>2.0344999999998872</v>
      </c>
      <c r="E2038" s="42">
        <f t="shared" si="158"/>
        <v>3.4970395369287157</v>
      </c>
    </row>
    <row r="2039" spans="1:5" x14ac:dyDescent="0.15">
      <c r="A2039" s="28">
        <f t="shared" si="156"/>
        <v>2.0349999999998869</v>
      </c>
      <c r="B2039" s="28">
        <f t="shared" si="157"/>
        <v>5.36134360494845E-2</v>
      </c>
      <c r="C2039" s="28">
        <f t="shared" si="155"/>
        <v>-0.52569587974618048</v>
      </c>
      <c r="D2039" s="28">
        <f t="shared" si="159"/>
        <v>2.0354999999998871</v>
      </c>
      <c r="E2039" s="42">
        <f t="shared" si="158"/>
        <v>3.4965138410489693</v>
      </c>
    </row>
    <row r="2040" spans="1:5" x14ac:dyDescent="0.15">
      <c r="A2040" s="28">
        <f t="shared" si="156"/>
        <v>2.0359999999998868</v>
      </c>
      <c r="B2040" s="28">
        <f t="shared" si="157"/>
        <v>5.7984078350795713E-2</v>
      </c>
      <c r="C2040" s="28">
        <f t="shared" si="155"/>
        <v>-0.56850511672236315</v>
      </c>
      <c r="D2040" s="28">
        <f t="shared" si="159"/>
        <v>2.036499999999887</v>
      </c>
      <c r="E2040" s="42">
        <f t="shared" si="158"/>
        <v>3.4959453359322468</v>
      </c>
    </row>
    <row r="2041" spans="1:5" x14ac:dyDescent="0.15">
      <c r="A2041" s="28">
        <f t="shared" si="156"/>
        <v>2.0369999999998867</v>
      </c>
      <c r="B2041" s="28">
        <f t="shared" si="157"/>
        <v>6.2354010020711025E-2</v>
      </c>
      <c r="C2041" s="28">
        <f t="shared" si="155"/>
        <v>-0.61129653609285473</v>
      </c>
      <c r="D2041" s="28">
        <f t="shared" si="159"/>
        <v>2.0374999999998868</v>
      </c>
      <c r="E2041" s="42">
        <f t="shared" si="158"/>
        <v>3.4953340393961541</v>
      </c>
    </row>
    <row r="2042" spans="1:5" x14ac:dyDescent="0.15">
      <c r="A2042" s="28">
        <f t="shared" si="156"/>
        <v>2.0379999999998866</v>
      </c>
      <c r="B2042" s="28">
        <f t="shared" si="157"/>
        <v>6.6723177569956216E-2</v>
      </c>
      <c r="C2042" s="28">
        <f t="shared" si="155"/>
        <v>-0.65406880263447997</v>
      </c>
      <c r="D2042" s="28">
        <f t="shared" si="159"/>
        <v>2.0384999999998867</v>
      </c>
      <c r="E2042" s="42">
        <f t="shared" si="158"/>
        <v>3.4946799705935194</v>
      </c>
    </row>
    <row r="2043" spans="1:5" x14ac:dyDescent="0.15">
      <c r="A2043" s="28">
        <f t="shared" si="156"/>
        <v>2.0389999999998865</v>
      </c>
      <c r="B2043" s="28">
        <f t="shared" si="157"/>
        <v>7.1091527533198112E-2</v>
      </c>
      <c r="C2043" s="28">
        <f t="shared" si="155"/>
        <v>-0.69682058300863103</v>
      </c>
      <c r="D2043" s="28">
        <f t="shared" si="159"/>
        <v>2.0394999999998866</v>
      </c>
      <c r="E2043" s="42">
        <f t="shared" si="158"/>
        <v>3.4939831500105107</v>
      </c>
    </row>
    <row r="2044" spans="1:5" x14ac:dyDescent="0.15">
      <c r="A2044" s="28">
        <f t="shared" si="156"/>
        <v>2.0399999999998863</v>
      </c>
      <c r="B2044" s="28">
        <f t="shared" si="157"/>
        <v>7.5459006470711257E-2</v>
      </c>
      <c r="C2044" s="28">
        <f t="shared" si="155"/>
        <v>-0.73955054589165425</v>
      </c>
      <c r="D2044" s="28">
        <f t="shared" si="159"/>
        <v>2.0404999999998865</v>
      </c>
      <c r="E2044" s="42">
        <f t="shared" si="158"/>
        <v>3.4932435994646189</v>
      </c>
    </row>
    <row r="2045" spans="1:5" x14ac:dyDescent="0.15">
      <c r="A2045" s="28">
        <f t="shared" si="156"/>
        <v>2.0409999999998862</v>
      </c>
      <c r="B2045" s="28">
        <f t="shared" si="157"/>
        <v>7.9825560970042037E-2</v>
      </c>
      <c r="C2045" s="28">
        <f t="shared" si="155"/>
        <v>-0.78225736210487318</v>
      </c>
      <c r="D2045" s="28">
        <f t="shared" si="159"/>
        <v>2.0414999999998864</v>
      </c>
      <c r="E2045" s="42">
        <f t="shared" si="158"/>
        <v>3.4924613421025139</v>
      </c>
    </row>
    <row r="2046" spans="1:5" x14ac:dyDescent="0.15">
      <c r="A2046" s="28">
        <f t="shared" si="156"/>
        <v>2.0419999999998861</v>
      </c>
      <c r="B2046" s="28">
        <f t="shared" si="157"/>
        <v>8.4191137647670181E-2</v>
      </c>
      <c r="C2046" s="28">
        <f t="shared" si="155"/>
        <v>-0.82493970474422917</v>
      </c>
      <c r="D2046" s="28">
        <f t="shared" si="159"/>
        <v>2.0424999999998863</v>
      </c>
      <c r="E2046" s="42">
        <f t="shared" si="158"/>
        <v>3.4916364023977695</v>
      </c>
    </row>
    <row r="2047" spans="1:5" x14ac:dyDescent="0.15">
      <c r="A2047" s="28">
        <f t="shared" si="156"/>
        <v>2.042999999999886</v>
      </c>
      <c r="B2047" s="28">
        <f t="shared" si="157"/>
        <v>8.8555683150667391E-2</v>
      </c>
      <c r="C2047" s="28">
        <f t="shared" si="155"/>
        <v>-0.86759624930951262</v>
      </c>
      <c r="D2047" s="28">
        <f t="shared" si="159"/>
        <v>2.0434999999998862</v>
      </c>
      <c r="E2047" s="42">
        <f t="shared" si="158"/>
        <v>3.4907688061484601</v>
      </c>
    </row>
    <row r="2048" spans="1:5" x14ac:dyDescent="0.15">
      <c r="A2048" s="28">
        <f t="shared" si="156"/>
        <v>2.0439999999998859</v>
      </c>
      <c r="B2048" s="28">
        <f t="shared" si="157"/>
        <v>9.2919144158352965E-2</v>
      </c>
      <c r="C2048" s="28">
        <f t="shared" si="155"/>
        <v>-0.91022567383316377</v>
      </c>
      <c r="D2048" s="28">
        <f t="shared" si="159"/>
        <v>2.0444999999998861</v>
      </c>
      <c r="E2048" s="42">
        <f t="shared" si="158"/>
        <v>3.4898585804746269</v>
      </c>
    </row>
    <row r="2049" spans="1:5" x14ac:dyDescent="0.15">
      <c r="A2049" s="28">
        <f t="shared" si="156"/>
        <v>2.0449999999998858</v>
      </c>
      <c r="B2049" s="28">
        <f t="shared" si="157"/>
        <v>9.7281467383946246E-2</v>
      </c>
      <c r="C2049" s="28">
        <f t="shared" si="155"/>
        <v>-0.95282665900862062</v>
      </c>
      <c r="D2049" s="28">
        <f t="shared" si="159"/>
        <v>2.045499999999886</v>
      </c>
      <c r="E2049" s="42">
        <f t="shared" si="158"/>
        <v>3.4889057538156183</v>
      </c>
    </row>
    <row r="2050" spans="1:5" x14ac:dyDescent="0.15">
      <c r="A2050" s="28">
        <f t="shared" si="156"/>
        <v>2.0459999999998857</v>
      </c>
      <c r="B2050" s="28">
        <f t="shared" si="157"/>
        <v>0.10164259957621577</v>
      </c>
      <c r="C2050" s="28">
        <f t="shared" si="155"/>
        <v>-0.99539788831818976</v>
      </c>
      <c r="D2050" s="28">
        <f t="shared" si="159"/>
        <v>2.0464999999998859</v>
      </c>
      <c r="E2050" s="42">
        <f t="shared" si="158"/>
        <v>3.4879103559272999</v>
      </c>
    </row>
    <row r="2051" spans="1:5" x14ac:dyDescent="0.15">
      <c r="A2051" s="28">
        <f t="shared" si="156"/>
        <v>2.0469999999998856</v>
      </c>
      <c r="B2051" s="28">
        <f t="shared" si="157"/>
        <v>0.1060024875211249</v>
      </c>
      <c r="C2051" s="28">
        <f t="shared" si="155"/>
        <v>-1.037938048160419</v>
      </c>
      <c r="D2051" s="28">
        <f t="shared" si="159"/>
        <v>2.0474999999998857</v>
      </c>
      <c r="E2051" s="42">
        <f t="shared" si="158"/>
        <v>3.4868724178791397</v>
      </c>
    </row>
    <row r="2052" spans="1:5" x14ac:dyDescent="0.15">
      <c r="A2052" s="28">
        <f t="shared" si="156"/>
        <v>2.0479999999998855</v>
      </c>
      <c r="B2052" s="28">
        <f t="shared" si="157"/>
        <v>0.11036107804347382</v>
      </c>
      <c r="C2052" s="28">
        <f t="shared" ref="C2052:C2115" si="160">-9.81*SIN(B2052)</f>
        <v>-1.0804458279769491</v>
      </c>
      <c r="D2052" s="28">
        <f t="shared" si="159"/>
        <v>2.0484999999998856</v>
      </c>
      <c r="E2052" s="42">
        <f t="shared" si="158"/>
        <v>3.485791972051163</v>
      </c>
    </row>
    <row r="2053" spans="1:5" x14ac:dyDescent="0.15">
      <c r="A2053" s="28">
        <f t="shared" ref="A2053:A2116" si="161">A2052+$I$4</f>
        <v>2.0489999999998854</v>
      </c>
      <c r="B2053" s="28">
        <f t="shared" ref="B2053:B2116" si="162">B2052+E2052/$L$4*$I$4</f>
        <v>0.11471831800853778</v>
      </c>
      <c r="C2053" s="28">
        <f t="shared" si="160"/>
        <v>-1.1229199203788229</v>
      </c>
      <c r="D2053" s="28">
        <f t="shared" si="159"/>
        <v>2.0494999999998855</v>
      </c>
      <c r="E2053" s="42">
        <f t="shared" ref="E2053:E2116" si="163">E2052+C2053*$I$4</f>
        <v>3.4846690521307844</v>
      </c>
    </row>
    <row r="2054" spans="1:5" x14ac:dyDescent="0.15">
      <c r="A2054" s="28">
        <f t="shared" si="161"/>
        <v>2.0499999999998852</v>
      </c>
      <c r="B2054" s="28">
        <f t="shared" si="162"/>
        <v>0.11907415432370126</v>
      </c>
      <c r="C2054" s="28">
        <f t="shared" si="160"/>
        <v>-1.1653590212722271</v>
      </c>
      <c r="D2054" s="28">
        <f t="shared" ref="D2054:D2117" si="164">A2054+$I$4/2</f>
        <v>2.0504999999998854</v>
      </c>
      <c r="E2054" s="42">
        <f t="shared" si="163"/>
        <v>3.4835036931095122</v>
      </c>
    </row>
    <row r="2055" spans="1:5" x14ac:dyDescent="0.15">
      <c r="A2055" s="28">
        <f t="shared" si="161"/>
        <v>2.0509999999998851</v>
      </c>
      <c r="B2055" s="28">
        <f t="shared" si="162"/>
        <v>0.12342853394008815</v>
      </c>
      <c r="C2055" s="28">
        <f t="shared" si="160"/>
        <v>-1.2077618299836486</v>
      </c>
      <c r="D2055" s="28">
        <f t="shared" si="164"/>
        <v>2.0514999999998853</v>
      </c>
      <c r="E2055" s="42">
        <f t="shared" si="163"/>
        <v>3.4822959312795287</v>
      </c>
    </row>
    <row r="2056" spans="1:5" x14ac:dyDescent="0.15">
      <c r="A2056" s="28">
        <f t="shared" si="161"/>
        <v>2.051999999999885</v>
      </c>
      <c r="B2056" s="28">
        <f t="shared" si="162"/>
        <v>0.12778140385418757</v>
      </c>
      <c r="C2056" s="28">
        <f t="shared" si="160"/>
        <v>-1.2501270493844219</v>
      </c>
      <c r="D2056" s="28">
        <f t="shared" si="164"/>
        <v>2.0524999999998852</v>
      </c>
      <c r="E2056" s="42">
        <f t="shared" si="163"/>
        <v>3.4810458042301442</v>
      </c>
    </row>
    <row r="2057" spans="1:5" x14ac:dyDescent="0.15">
      <c r="A2057" s="28">
        <f t="shared" si="161"/>
        <v>2.0529999999998849</v>
      </c>
      <c r="B2057" s="28">
        <f t="shared" si="162"/>
        <v>0.13213271110947525</v>
      </c>
      <c r="C2057" s="28">
        <f t="shared" si="160"/>
        <v>-1.2924533860146443</v>
      </c>
      <c r="D2057" s="28">
        <f t="shared" si="164"/>
        <v>2.0534999999998851</v>
      </c>
      <c r="E2057" s="42">
        <f t="shared" si="163"/>
        <v>3.4797533508441294</v>
      </c>
    </row>
    <row r="2058" spans="1:5" x14ac:dyDescent="0.15">
      <c r="A2058" s="28">
        <f t="shared" si="161"/>
        <v>2.0539999999998848</v>
      </c>
      <c r="B2058" s="28">
        <f t="shared" si="162"/>
        <v>0.13648240279803042</v>
      </c>
      <c r="C2058" s="28">
        <f t="shared" si="160"/>
        <v>-1.3347395502064414</v>
      </c>
      <c r="D2058" s="28">
        <f t="shared" si="164"/>
        <v>2.054499999999885</v>
      </c>
      <c r="E2058" s="42">
        <f t="shared" si="163"/>
        <v>3.478418611293923</v>
      </c>
    </row>
    <row r="2059" spans="1:5" x14ac:dyDescent="0.15">
      <c r="A2059" s="28">
        <f t="shared" si="161"/>
        <v>2.0549999999998847</v>
      </c>
      <c r="B2059" s="28">
        <f t="shared" si="162"/>
        <v>0.14083042606214782</v>
      </c>
      <c r="C2059" s="28">
        <f t="shared" si="160"/>
        <v>-1.3769842562065577</v>
      </c>
      <c r="D2059" s="28">
        <f t="shared" si="164"/>
        <v>2.0554999999998849</v>
      </c>
      <c r="E2059" s="42">
        <f t="shared" si="163"/>
        <v>3.4770416270377167</v>
      </c>
    </row>
    <row r="2060" spans="1:5" x14ac:dyDescent="0.15">
      <c r="A2060" s="28">
        <f t="shared" si="161"/>
        <v>2.0559999999998846</v>
      </c>
      <c r="B2060" s="28">
        <f t="shared" si="162"/>
        <v>0.14517672809594498</v>
      </c>
      <c r="C2060" s="28">
        <f t="shared" si="160"/>
        <v>-1.4191862222982541</v>
      </c>
      <c r="D2060" s="28">
        <f t="shared" si="164"/>
        <v>2.0564999999998848</v>
      </c>
      <c r="E2060" s="42">
        <f t="shared" si="163"/>
        <v>3.4756224408154184</v>
      </c>
    </row>
    <row r="2061" spans="1:5" x14ac:dyDescent="0.15">
      <c r="A2061" s="28">
        <f t="shared" si="161"/>
        <v>2.0569999999998845</v>
      </c>
      <c r="B2061" s="28">
        <f t="shared" si="162"/>
        <v>0.14952125614696427</v>
      </c>
      <c r="C2061" s="28">
        <f t="shared" si="160"/>
        <v>-1.4613441709224884</v>
      </c>
      <c r="D2061" s="28">
        <f t="shared" si="164"/>
        <v>2.0574999999998846</v>
      </c>
      <c r="E2061" s="42">
        <f t="shared" si="163"/>
        <v>3.474161096644496</v>
      </c>
    </row>
    <row r="2062" spans="1:5" x14ac:dyDescent="0.15">
      <c r="A2062" s="28">
        <f t="shared" si="161"/>
        <v>2.0579999999998844</v>
      </c>
      <c r="B2062" s="28">
        <f t="shared" si="162"/>
        <v>0.15386395751776988</v>
      </c>
      <c r="C2062" s="28">
        <f t="shared" si="160"/>
        <v>-1.5034568287983634</v>
      </c>
      <c r="D2062" s="28">
        <f t="shared" si="164"/>
        <v>2.0584999999998845</v>
      </c>
      <c r="E2062" s="42">
        <f t="shared" si="163"/>
        <v>3.4726576398156976</v>
      </c>
    </row>
    <row r="2063" spans="1:5" x14ac:dyDescent="0.15">
      <c r="A2063" s="28">
        <f t="shared" si="161"/>
        <v>2.0589999999998843</v>
      </c>
      <c r="B2063" s="28">
        <f t="shared" si="162"/>
        <v>0.15820477956753951</v>
      </c>
      <c r="C2063" s="28">
        <f t="shared" si="160"/>
        <v>-1.5455229270428168</v>
      </c>
      <c r="D2063" s="28">
        <f t="shared" si="164"/>
        <v>2.0594999999998844</v>
      </c>
      <c r="E2063" s="42">
        <f t="shared" si="163"/>
        <v>3.471112116888655</v>
      </c>
    </row>
    <row r="2064" spans="1:5" x14ac:dyDescent="0.15">
      <c r="A2064" s="28">
        <f t="shared" si="161"/>
        <v>2.0599999999998841</v>
      </c>
      <c r="B2064" s="28">
        <f t="shared" si="162"/>
        <v>0.16254366971365034</v>
      </c>
      <c r="C2064" s="28">
        <f t="shared" si="160"/>
        <v>-1.5875412012895354</v>
      </c>
      <c r="D2064" s="28">
        <f t="shared" si="164"/>
        <v>2.0604999999998843</v>
      </c>
      <c r="E2064" s="42">
        <f t="shared" si="163"/>
        <v>3.4695245756873656</v>
      </c>
    </row>
    <row r="2065" spans="1:5" x14ac:dyDescent="0.15">
      <c r="A2065" s="28">
        <f t="shared" si="161"/>
        <v>2.060999999999884</v>
      </c>
      <c r="B2065" s="28">
        <f t="shared" si="162"/>
        <v>0.16688057543325954</v>
      </c>
      <c r="C2065" s="28">
        <f t="shared" si="160"/>
        <v>-1.6295103918070715</v>
      </c>
      <c r="D2065" s="28">
        <f t="shared" si="164"/>
        <v>2.0614999999998842</v>
      </c>
      <c r="E2065" s="42">
        <f t="shared" si="163"/>
        <v>3.4678950652955587</v>
      </c>
    </row>
    <row r="2066" spans="1:5" x14ac:dyDescent="0.15">
      <c r="A2066" s="28">
        <f t="shared" si="161"/>
        <v>2.0619999999998839</v>
      </c>
      <c r="B2066" s="28">
        <f t="shared" si="162"/>
        <v>0.171215444264879</v>
      </c>
      <c r="C2066" s="28">
        <f t="shared" si="160"/>
        <v>-1.6714292436161464</v>
      </c>
      <c r="D2066" s="28">
        <f t="shared" si="164"/>
        <v>2.0624999999998841</v>
      </c>
      <c r="E2066" s="42">
        <f t="shared" si="163"/>
        <v>3.4662236360519425</v>
      </c>
    </row>
    <row r="2067" spans="1:5" x14ac:dyDescent="0.15">
      <c r="A2067" s="28">
        <f t="shared" si="161"/>
        <v>2.0629999999998838</v>
      </c>
      <c r="B2067" s="28">
        <f t="shared" si="162"/>
        <v>0.17554822380994392</v>
      </c>
      <c r="C2067" s="28">
        <f t="shared" si="160"/>
        <v>-1.7132965066061154</v>
      </c>
      <c r="D2067" s="28">
        <f t="shared" si="164"/>
        <v>2.063499999999884</v>
      </c>
      <c r="E2067" s="42">
        <f t="shared" si="163"/>
        <v>3.4645103395453365</v>
      </c>
    </row>
    <row r="2068" spans="1:5" x14ac:dyDescent="0.15">
      <c r="A2068" s="28">
        <f t="shared" si="161"/>
        <v>2.0639999999998837</v>
      </c>
      <c r="B2068" s="28">
        <f t="shared" si="162"/>
        <v>0.17987886173437559</v>
      </c>
      <c r="C2068" s="28">
        <f t="shared" si="160"/>
        <v>-1.7551109356505801</v>
      </c>
      <c r="D2068" s="28">
        <f t="shared" si="164"/>
        <v>2.0644999999998839</v>
      </c>
      <c r="E2068" s="42">
        <f t="shared" si="163"/>
        <v>3.4627552286096859</v>
      </c>
    </row>
    <row r="2069" spans="1:5" x14ac:dyDescent="0.15">
      <c r="A2069" s="28">
        <f t="shared" si="161"/>
        <v>2.0649999999998836</v>
      </c>
      <c r="B2069" s="28">
        <f t="shared" si="162"/>
        <v>0.18420730577013769</v>
      </c>
      <c r="C2069" s="28">
        <f t="shared" si="160"/>
        <v>-1.7968712907221236</v>
      </c>
      <c r="D2069" s="28">
        <f t="shared" si="164"/>
        <v>2.0654999999998838</v>
      </c>
      <c r="E2069" s="42">
        <f t="shared" si="163"/>
        <v>3.460958357318964</v>
      </c>
    </row>
    <row r="2070" spans="1:5" x14ac:dyDescent="0.15">
      <c r="A2070" s="28">
        <f t="shared" si="161"/>
        <v>2.0659999999998835</v>
      </c>
      <c r="B2070" s="28">
        <f t="shared" si="162"/>
        <v>0.1885335037167864</v>
      </c>
      <c r="C2070" s="28">
        <f t="shared" si="160"/>
        <v>-1.8385763370061574</v>
      </c>
      <c r="D2070" s="28">
        <f t="shared" si="164"/>
        <v>2.0664999999998837</v>
      </c>
      <c r="E2070" s="42">
        <f t="shared" si="163"/>
        <v>3.4591197809819576</v>
      </c>
    </row>
    <row r="2071" spans="1:5" x14ac:dyDescent="0.15">
      <c r="A2071" s="28">
        <f t="shared" si="161"/>
        <v>2.0669999999998834</v>
      </c>
      <c r="B2071" s="28">
        <f t="shared" si="162"/>
        <v>0.19285740344301386</v>
      </c>
      <c r="C2071" s="28">
        <f t="shared" si="160"/>
        <v>-1.8802248450138532</v>
      </c>
      <c r="D2071" s="28">
        <f t="shared" si="164"/>
        <v>2.0674999999998835</v>
      </c>
      <c r="E2071" s="42">
        <f t="shared" si="163"/>
        <v>3.4572395561369436</v>
      </c>
    </row>
    <row r="2072" spans="1:5" x14ac:dyDescent="0.15">
      <c r="A2072" s="28">
        <f t="shared" si="161"/>
        <v>2.0679999999998833</v>
      </c>
      <c r="B2072" s="28">
        <f t="shared" si="162"/>
        <v>0.19717895288818504</v>
      </c>
      <c r="C2072" s="28">
        <f t="shared" si="160"/>
        <v>-1.9218155906941459</v>
      </c>
      <c r="D2072" s="28">
        <f t="shared" si="164"/>
        <v>2.0684999999998834</v>
      </c>
      <c r="E2072" s="42">
        <f t="shared" si="163"/>
        <v>3.4553177405462496</v>
      </c>
    </row>
    <row r="2073" spans="1:5" x14ac:dyDescent="0.15">
      <c r="A2073" s="28">
        <f t="shared" si="161"/>
        <v>2.0689999999998832</v>
      </c>
      <c r="B2073" s="28">
        <f t="shared" si="162"/>
        <v>0.20149810006386787</v>
      </c>
      <c r="C2073" s="28">
        <f t="shared" si="160"/>
        <v>-1.9633473555447887</v>
      </c>
      <c r="D2073" s="28">
        <f t="shared" si="164"/>
        <v>2.0694999999998833</v>
      </c>
      <c r="E2073" s="42">
        <f t="shared" si="163"/>
        <v>3.4533543931907049</v>
      </c>
    </row>
    <row r="2074" spans="1:5" x14ac:dyDescent="0.15">
      <c r="A2074" s="28">
        <f t="shared" si="161"/>
        <v>2.069999999999883</v>
      </c>
      <c r="B2074" s="28">
        <f t="shared" si="162"/>
        <v>0.20581479305535624</v>
      </c>
      <c r="C2074" s="28">
        <f t="shared" si="160"/>
        <v>-2.0048189267224448</v>
      </c>
      <c r="D2074" s="28">
        <f t="shared" si="164"/>
        <v>2.0704999999998832</v>
      </c>
      <c r="E2074" s="42">
        <f t="shared" si="163"/>
        <v>3.4513495742639826</v>
      </c>
    </row>
    <row r="2075" spans="1:5" x14ac:dyDescent="0.15">
      <c r="A2075" s="28">
        <f t="shared" si="161"/>
        <v>2.0709999999998829</v>
      </c>
      <c r="B2075" s="28">
        <f t="shared" si="162"/>
        <v>0.21012898002318622</v>
      </c>
      <c r="C2075" s="28">
        <f t="shared" si="160"/>
        <v>-2.0462290971517914</v>
      </c>
      <c r="D2075" s="28">
        <f t="shared" si="164"/>
        <v>2.0714999999998831</v>
      </c>
      <c r="E2075" s="42">
        <f t="shared" si="163"/>
        <v>3.4493033451668307</v>
      </c>
    </row>
    <row r="2076" spans="1:5" x14ac:dyDescent="0.15">
      <c r="A2076" s="28">
        <f t="shared" si="161"/>
        <v>2.0719999999998828</v>
      </c>
      <c r="B2076" s="28">
        <f t="shared" si="162"/>
        <v>0.21444060920464475</v>
      </c>
      <c r="C2076" s="28">
        <f t="shared" si="160"/>
        <v>-2.0875766656336268</v>
      </c>
      <c r="D2076" s="28">
        <f t="shared" si="164"/>
        <v>2.072499999999883</v>
      </c>
      <c r="E2076" s="42">
        <f t="shared" si="163"/>
        <v>3.4472157685011973</v>
      </c>
    </row>
    <row r="2077" spans="1:5" x14ac:dyDescent="0.15">
      <c r="A2077" s="28">
        <f t="shared" si="161"/>
        <v>2.0729999999998827</v>
      </c>
      <c r="B2077" s="28">
        <f t="shared" si="162"/>
        <v>0.21874962891527125</v>
      </c>
      <c r="C2077" s="28">
        <f t="shared" si="160"/>
        <v>-2.1288604369519599</v>
      </c>
      <c r="D2077" s="28">
        <f t="shared" si="164"/>
        <v>2.0734999999998829</v>
      </c>
      <c r="E2077" s="42">
        <f t="shared" si="163"/>
        <v>3.4450869080642454</v>
      </c>
    </row>
    <row r="2078" spans="1:5" x14ac:dyDescent="0.15">
      <c r="A2078" s="28">
        <f t="shared" si="161"/>
        <v>2.0739999999998826</v>
      </c>
      <c r="B2078" s="28">
        <f t="shared" si="162"/>
        <v>0.22305598755035155</v>
      </c>
      <c r="C2078" s="28">
        <f t="shared" si="160"/>
        <v>-2.1700792219800622</v>
      </c>
      <c r="D2078" s="28">
        <f t="shared" si="164"/>
        <v>2.0744999999998828</v>
      </c>
      <c r="E2078" s="42">
        <f t="shared" si="163"/>
        <v>3.4429168288422654</v>
      </c>
    </row>
    <row r="2079" spans="1:5" x14ac:dyDescent="0.15">
      <c r="A2079" s="28">
        <f t="shared" si="161"/>
        <v>2.0749999999998825</v>
      </c>
      <c r="B2079" s="28">
        <f t="shared" si="162"/>
        <v>0.22735963358640437</v>
      </c>
      <c r="C2079" s="28">
        <f t="shared" si="160"/>
        <v>-2.2112318377854732</v>
      </c>
      <c r="D2079" s="28">
        <f t="shared" si="164"/>
        <v>2.0754999999998827</v>
      </c>
      <c r="E2079" s="42">
        <f t="shared" si="163"/>
        <v>3.44070559700448</v>
      </c>
    </row>
    <row r="2080" spans="1:5" x14ac:dyDescent="0.15">
      <c r="A2080" s="28">
        <f t="shared" si="161"/>
        <v>2.0759999999998824</v>
      </c>
      <c r="B2080" s="28">
        <f t="shared" si="162"/>
        <v>0.23166051558265999</v>
      </c>
      <c r="C2080" s="28">
        <f t="shared" si="160"/>
        <v>-2.2523171077339343</v>
      </c>
      <c r="D2080" s="28">
        <f t="shared" si="164"/>
        <v>2.0764999999998826</v>
      </c>
      <c r="E2080" s="42">
        <f t="shared" si="163"/>
        <v>3.4384532798967462</v>
      </c>
    </row>
    <row r="2081" spans="1:5" x14ac:dyDescent="0.15">
      <c r="A2081" s="28">
        <f t="shared" si="161"/>
        <v>2.0769999999998823</v>
      </c>
      <c r="B2081" s="28">
        <f t="shared" si="162"/>
        <v>0.23595858218253091</v>
      </c>
      <c r="C2081" s="28">
        <f t="shared" si="160"/>
        <v>-2.2933338615922461</v>
      </c>
      <c r="D2081" s="28">
        <f t="shared" si="164"/>
        <v>2.0774999999998824</v>
      </c>
      <c r="E2081" s="42">
        <f t="shared" si="163"/>
        <v>3.4361599460351542</v>
      </c>
    </row>
    <row r="2082" spans="1:5" x14ac:dyDescent="0.15">
      <c r="A2082" s="28">
        <f t="shared" si="161"/>
        <v>2.0779999999998822</v>
      </c>
      <c r="B2082" s="28">
        <f t="shared" si="162"/>
        <v>0.24025378211507484</v>
      </c>
      <c r="C2082" s="28">
        <f t="shared" si="160"/>
        <v>-2.3342809356300198</v>
      </c>
      <c r="D2082" s="28">
        <f t="shared" si="164"/>
        <v>2.0784999999998823</v>
      </c>
      <c r="E2082" s="42">
        <f t="shared" si="163"/>
        <v>3.433825665099524</v>
      </c>
    </row>
    <row r="2083" spans="1:5" x14ac:dyDescent="0.15">
      <c r="A2083" s="28">
        <f t="shared" si="161"/>
        <v>2.0789999999998821</v>
      </c>
      <c r="B2083" s="28">
        <f t="shared" si="162"/>
        <v>0.24454606419644925</v>
      </c>
      <c r="C2083" s="28">
        <f t="shared" si="160"/>
        <v>-2.3751571727203218</v>
      </c>
      <c r="D2083" s="28">
        <f t="shared" si="164"/>
        <v>2.0794999999998822</v>
      </c>
      <c r="E2083" s="42">
        <f t="shared" si="163"/>
        <v>3.4314505079268036</v>
      </c>
    </row>
    <row r="2084" spans="1:5" x14ac:dyDescent="0.15">
      <c r="A2084" s="28">
        <f t="shared" si="161"/>
        <v>2.0799999999998819</v>
      </c>
      <c r="B2084" s="28">
        <f t="shared" si="162"/>
        <v>0.24883537733135774</v>
      </c>
      <c r="C2084" s="28">
        <f t="shared" si="160"/>
        <v>-2.4159614224391843</v>
      </c>
      <c r="D2084" s="28">
        <f t="shared" si="164"/>
        <v>2.0804999999998821</v>
      </c>
      <c r="E2084" s="42">
        <f t="shared" si="163"/>
        <v>3.4290345465043646</v>
      </c>
    </row>
    <row r="2085" spans="1:5" x14ac:dyDescent="0.15">
      <c r="A2085" s="28">
        <f t="shared" si="161"/>
        <v>2.0809999999998818</v>
      </c>
      <c r="B2085" s="28">
        <f t="shared" si="162"/>
        <v>0.2531216705144882</v>
      </c>
      <c r="C2085" s="28">
        <f t="shared" si="160"/>
        <v>-2.4566925411639757</v>
      </c>
      <c r="D2085" s="28">
        <f t="shared" si="164"/>
        <v>2.081499999999882</v>
      </c>
      <c r="E2085" s="42">
        <f t="shared" si="163"/>
        <v>3.4265778539632006</v>
      </c>
    </row>
    <row r="2086" spans="1:5" x14ac:dyDescent="0.15">
      <c r="A2086" s="28">
        <f t="shared" si="161"/>
        <v>2.0819999999998817</v>
      </c>
      <c r="B2086" s="28">
        <f t="shared" si="162"/>
        <v>0.25740489283194218</v>
      </c>
      <c r="C2086" s="28">
        <f t="shared" si="160"/>
        <v>-2.4973493921706118</v>
      </c>
      <c r="D2086" s="28">
        <f t="shared" si="164"/>
        <v>2.0824999999998819</v>
      </c>
      <c r="E2086" s="42">
        <f t="shared" si="163"/>
        <v>3.4240805045710299</v>
      </c>
    </row>
    <row r="2087" spans="1:5" x14ac:dyDescent="0.15">
      <c r="A2087" s="28">
        <f t="shared" si="161"/>
        <v>2.0829999999998816</v>
      </c>
      <c r="B2087" s="28">
        <f t="shared" si="162"/>
        <v>0.26168499346265595</v>
      </c>
      <c r="C2087" s="28">
        <f t="shared" si="160"/>
        <v>-2.5379308457295946</v>
      </c>
      <c r="D2087" s="28">
        <f t="shared" si="164"/>
        <v>2.0834999999998818</v>
      </c>
      <c r="E2087" s="42">
        <f t="shared" si="163"/>
        <v>3.4215425737253002</v>
      </c>
    </row>
    <row r="2088" spans="1:5" x14ac:dyDescent="0.15">
      <c r="A2088" s="28">
        <f t="shared" si="161"/>
        <v>2.0839999999998815</v>
      </c>
      <c r="B2088" s="28">
        <f t="shared" si="162"/>
        <v>0.26596192167981259</v>
      </c>
      <c r="C2088" s="28">
        <f t="shared" si="160"/>
        <v>-2.578435779200869</v>
      </c>
      <c r="D2088" s="28">
        <f t="shared" si="164"/>
        <v>2.0844999999998817</v>
      </c>
      <c r="E2088" s="42">
        <f t="shared" si="163"/>
        <v>3.4189641379460993</v>
      </c>
    </row>
    <row r="2089" spans="1:5" x14ac:dyDescent="0.15">
      <c r="A2089" s="28">
        <f t="shared" si="161"/>
        <v>2.0849999999998814</v>
      </c>
      <c r="B2089" s="28">
        <f t="shared" si="162"/>
        <v>0.27023562685224523</v>
      </c>
      <c r="C2089" s="28">
        <f t="shared" si="160"/>
        <v>-2.618863077127473</v>
      </c>
      <c r="D2089" s="28">
        <f t="shared" si="164"/>
        <v>2.0854999999998816</v>
      </c>
      <c r="E2089" s="42">
        <f t="shared" si="163"/>
        <v>3.4163452748689718</v>
      </c>
    </row>
    <row r="2090" spans="1:5" x14ac:dyDescent="0.15">
      <c r="A2090" s="28">
        <f t="shared" si="161"/>
        <v>2.0859999999998813</v>
      </c>
      <c r="B2090" s="28">
        <f t="shared" si="162"/>
        <v>0.27450605844583142</v>
      </c>
      <c r="C2090" s="28">
        <f t="shared" si="160"/>
        <v>-2.6592116313279819</v>
      </c>
      <c r="D2090" s="28">
        <f t="shared" si="164"/>
        <v>2.0864999999998814</v>
      </c>
      <c r="E2090" s="42">
        <f t="shared" si="163"/>
        <v>3.4136860632376438</v>
      </c>
    </row>
    <row r="2091" spans="1:5" x14ac:dyDescent="0.15">
      <c r="A2091" s="28">
        <f t="shared" si="161"/>
        <v>2.0869999999998812</v>
      </c>
      <c r="B2091" s="28">
        <f t="shared" si="162"/>
        <v>0.2787731660248785</v>
      </c>
      <c r="C2091" s="28">
        <f t="shared" si="160"/>
        <v>-2.699480340987729</v>
      </c>
      <c r="D2091" s="28">
        <f t="shared" si="164"/>
        <v>2.0874999999998813</v>
      </c>
      <c r="E2091" s="42">
        <f t="shared" si="163"/>
        <v>3.4109865828966561</v>
      </c>
    </row>
    <row r="2092" spans="1:5" x14ac:dyDescent="0.15">
      <c r="A2092" s="28">
        <f t="shared" si="161"/>
        <v>2.0879999999998811</v>
      </c>
      <c r="B2092" s="28">
        <f t="shared" si="162"/>
        <v>0.28303689925349934</v>
      </c>
      <c r="C2092" s="28">
        <f t="shared" si="160"/>
        <v>-2.7396681127487787</v>
      </c>
      <c r="D2092" s="28">
        <f t="shared" si="164"/>
        <v>2.0884999999998812</v>
      </c>
      <c r="E2092" s="42">
        <f t="shared" si="163"/>
        <v>3.4082469147839074</v>
      </c>
    </row>
    <row r="2093" spans="1:5" x14ac:dyDescent="0.15">
      <c r="A2093" s="28">
        <f t="shared" si="161"/>
        <v>2.088999999999881</v>
      </c>
      <c r="B2093" s="28">
        <f t="shared" si="162"/>
        <v>0.28729720789697921</v>
      </c>
      <c r="C2093" s="28">
        <f t="shared" si="160"/>
        <v>-2.7797738607986608</v>
      </c>
      <c r="D2093" s="28">
        <f t="shared" si="164"/>
        <v>2.0894999999998811</v>
      </c>
      <c r="E2093" s="42">
        <f t="shared" si="163"/>
        <v>3.4054671409231085</v>
      </c>
    </row>
    <row r="2094" spans="1:5" x14ac:dyDescent="0.15">
      <c r="A2094" s="28">
        <f t="shared" si="161"/>
        <v>2.0899999999998808</v>
      </c>
      <c r="B2094" s="28">
        <f t="shared" si="162"/>
        <v>0.2915540418231331</v>
      </c>
      <c r="C2094" s="28">
        <f t="shared" si="160"/>
        <v>-2.8197965069578359</v>
      </c>
      <c r="D2094" s="28">
        <f t="shared" si="164"/>
        <v>2.090499999999881</v>
      </c>
      <c r="E2094" s="42">
        <f t="shared" si="163"/>
        <v>3.4026473444161507</v>
      </c>
    </row>
    <row r="2095" spans="1:5" x14ac:dyDescent="0.15">
      <c r="A2095" s="28">
        <f t="shared" si="161"/>
        <v>2.0909999999998807</v>
      </c>
      <c r="B2095" s="28">
        <f t="shared" si="162"/>
        <v>0.2958073510036533</v>
      </c>
      <c r="C2095" s="28">
        <f t="shared" si="160"/>
        <v>-2.8597349807658916</v>
      </c>
      <c r="D2095" s="28">
        <f t="shared" si="164"/>
        <v>2.0914999999998809</v>
      </c>
      <c r="E2095" s="42">
        <f t="shared" si="163"/>
        <v>3.3997876094353847</v>
      </c>
    </row>
    <row r="2096" spans="1:5" x14ac:dyDescent="0.15">
      <c r="A2096" s="28">
        <f t="shared" si="161"/>
        <v>2.0919999999998806</v>
      </c>
      <c r="B2096" s="28">
        <f t="shared" si="162"/>
        <v>0.30005708551544752</v>
      </c>
      <c r="C2096" s="28">
        <f t="shared" si="160"/>
        <v>-2.8995882195664504</v>
      </c>
      <c r="D2096" s="28">
        <f t="shared" si="164"/>
        <v>2.0924999999998808</v>
      </c>
      <c r="E2096" s="42">
        <f t="shared" si="163"/>
        <v>3.3968880212158181</v>
      </c>
    </row>
    <row r="2097" spans="1:5" x14ac:dyDescent="0.15">
      <c r="A2097" s="28">
        <f t="shared" si="161"/>
        <v>2.0929999999998805</v>
      </c>
      <c r="B2097" s="28">
        <f t="shared" si="162"/>
        <v>0.30430319554196728</v>
      </c>
      <c r="C2097" s="28">
        <f t="shared" si="160"/>
        <v>-2.9393551685907875</v>
      </c>
      <c r="D2097" s="28">
        <f t="shared" si="164"/>
        <v>2.0934999999998807</v>
      </c>
      <c r="E2097" s="42">
        <f t="shared" si="163"/>
        <v>3.3939486660472271</v>
      </c>
    </row>
    <row r="2098" spans="1:5" x14ac:dyDescent="0.15">
      <c r="A2098" s="28">
        <f t="shared" si="161"/>
        <v>2.0939999999998804</v>
      </c>
      <c r="B2098" s="28">
        <f t="shared" si="162"/>
        <v>0.30854563137452629</v>
      </c>
      <c r="C2098" s="28">
        <f t="shared" si="160"/>
        <v>-2.9790347810401365</v>
      </c>
      <c r="D2098" s="28">
        <f t="shared" si="164"/>
        <v>2.0944999999998806</v>
      </c>
      <c r="E2098" s="42">
        <f t="shared" si="163"/>
        <v>3.390969631266187</v>
      </c>
    </row>
    <row r="2099" spans="1:5" x14ac:dyDescent="0.15">
      <c r="A2099" s="28">
        <f t="shared" si="161"/>
        <v>2.0949999999998803</v>
      </c>
      <c r="B2099" s="28">
        <f t="shared" si="162"/>
        <v>0.312784343413609</v>
      </c>
      <c r="C2099" s="28">
        <f t="shared" si="160"/>
        <v>-3.018626018166684</v>
      </c>
      <c r="D2099" s="28">
        <f t="shared" si="164"/>
        <v>2.0954999999998805</v>
      </c>
      <c r="E2099" s="42">
        <f t="shared" si="163"/>
        <v>3.3879510052480204</v>
      </c>
    </row>
    <row r="2100" spans="1:5" x14ac:dyDescent="0.15">
      <c r="A2100" s="28">
        <f t="shared" si="161"/>
        <v>2.0959999999998802</v>
      </c>
      <c r="B2100" s="28">
        <f t="shared" si="162"/>
        <v>0.317019282170169</v>
      </c>
      <c r="C2100" s="28">
        <f t="shared" si="160"/>
        <v>-3.0581278493532347</v>
      </c>
      <c r="D2100" s="28">
        <f t="shared" si="164"/>
        <v>2.0964999999998803</v>
      </c>
      <c r="E2100" s="42">
        <f t="shared" si="163"/>
        <v>3.3848928773986673</v>
      </c>
    </row>
    <row r="2101" spans="1:5" x14ac:dyDescent="0.15">
      <c r="A2101" s="28">
        <f t="shared" si="161"/>
        <v>2.0969999999998801</v>
      </c>
      <c r="B2101" s="28">
        <f t="shared" si="162"/>
        <v>0.32125039826691731</v>
      </c>
      <c r="C2101" s="28">
        <f t="shared" si="160"/>
        <v>-3.0975392521915439</v>
      </c>
      <c r="D2101" s="28">
        <f t="shared" si="164"/>
        <v>2.0974999999998802</v>
      </c>
      <c r="E2101" s="42">
        <f t="shared" si="163"/>
        <v>3.3817953381464756</v>
      </c>
    </row>
    <row r="2102" spans="1:5" x14ac:dyDescent="0.15">
      <c r="A2102" s="28">
        <f t="shared" si="161"/>
        <v>2.09799999999988</v>
      </c>
      <c r="B2102" s="28">
        <f t="shared" si="162"/>
        <v>0.32547764243960042</v>
      </c>
      <c r="C2102" s="28">
        <f t="shared" si="160"/>
        <v>-3.1368592125593033</v>
      </c>
      <c r="D2102" s="28">
        <f t="shared" si="164"/>
        <v>2.0984999999998801</v>
      </c>
      <c r="E2102" s="42">
        <f t="shared" si="163"/>
        <v>3.3786584789339162</v>
      </c>
    </row>
    <row r="2103" spans="1:5" x14ac:dyDescent="0.15">
      <c r="A2103" s="28">
        <f t="shared" si="161"/>
        <v>2.0989999999998799</v>
      </c>
      <c r="B2103" s="28">
        <f t="shared" si="162"/>
        <v>0.32970096553826783</v>
      </c>
      <c r="C2103" s="28">
        <f t="shared" si="160"/>
        <v>-3.1760867246957742</v>
      </c>
      <c r="D2103" s="28">
        <f t="shared" si="164"/>
        <v>2.09949999999988</v>
      </c>
      <c r="E2103" s="42">
        <f t="shared" si="163"/>
        <v>3.3754823922092205</v>
      </c>
    </row>
    <row r="2104" spans="1:5" x14ac:dyDescent="0.15">
      <c r="A2104" s="28">
        <f t="shared" si="161"/>
        <v>2.0999999999998797</v>
      </c>
      <c r="B2104" s="28">
        <f t="shared" si="162"/>
        <v>0.33392031852852938</v>
      </c>
      <c r="C2104" s="28">
        <f t="shared" si="160"/>
        <v>-3.2152207912760562</v>
      </c>
      <c r="D2104" s="28">
        <f t="shared" si="164"/>
        <v>2.1004999999998799</v>
      </c>
      <c r="E2104" s="42">
        <f t="shared" si="163"/>
        <v>3.3722671714179446</v>
      </c>
    </row>
    <row r="2105" spans="1:5" x14ac:dyDescent="0.15">
      <c r="A2105" s="28">
        <f t="shared" si="161"/>
        <v>2.1009999999998796</v>
      </c>
      <c r="B2105" s="28">
        <f t="shared" si="162"/>
        <v>0.33813565249280181</v>
      </c>
      <c r="C2105" s="28">
        <f t="shared" si="160"/>
        <v>-3.2542604234839896</v>
      </c>
      <c r="D2105" s="28">
        <f t="shared" si="164"/>
        <v>2.1014999999998798</v>
      </c>
      <c r="E2105" s="42">
        <f t="shared" si="163"/>
        <v>3.3690129109944604</v>
      </c>
    </row>
    <row r="2106" spans="1:5" x14ac:dyDescent="0.15">
      <c r="A2106" s="28">
        <f t="shared" si="161"/>
        <v>2.1019999999998795</v>
      </c>
      <c r="B2106" s="28">
        <f t="shared" si="162"/>
        <v>0.34234691863154487</v>
      </c>
      <c r="C2106" s="28">
        <f t="shared" si="160"/>
        <v>-3.2932046410836771</v>
      </c>
      <c r="D2106" s="28">
        <f t="shared" si="164"/>
        <v>2.1024999999998797</v>
      </c>
      <c r="E2106" s="42">
        <f t="shared" si="163"/>
        <v>3.3657197063533766</v>
      </c>
    </row>
    <row r="2107" spans="1:5" x14ac:dyDescent="0.15">
      <c r="A2107" s="28">
        <f t="shared" si="161"/>
        <v>2.1029999999998794</v>
      </c>
      <c r="B2107" s="28">
        <f t="shared" si="162"/>
        <v>0.34655406826448659</v>
      </c>
      <c r="C2107" s="28">
        <f t="shared" si="160"/>
        <v>-3.3320524724896199</v>
      </c>
      <c r="D2107" s="28">
        <f t="shared" si="164"/>
        <v>2.1034999999998796</v>
      </c>
      <c r="E2107" s="42">
        <f t="shared" si="163"/>
        <v>3.3623876538808868</v>
      </c>
    </row>
    <row r="2108" spans="1:5" x14ac:dyDescent="0.15">
      <c r="A2108" s="28">
        <f t="shared" si="161"/>
        <v>2.1039999999998793</v>
      </c>
      <c r="B2108" s="28">
        <f t="shared" si="162"/>
        <v>0.35075705283183772</v>
      </c>
      <c r="C2108" s="28">
        <f t="shared" si="160"/>
        <v>-3.3708029548354621</v>
      </c>
      <c r="D2108" s="28">
        <f t="shared" si="164"/>
        <v>2.1044999999998795</v>
      </c>
      <c r="E2108" s="42">
        <f t="shared" si="163"/>
        <v>3.3590168509260514</v>
      </c>
    </row>
    <row r="2109" spans="1:5" x14ac:dyDescent="0.15">
      <c r="A2109" s="28">
        <f t="shared" si="161"/>
        <v>2.1049999999998792</v>
      </c>
      <c r="B2109" s="28">
        <f t="shared" si="162"/>
        <v>0.35495582389549529</v>
      </c>
      <c r="C2109" s="28">
        <f t="shared" si="160"/>
        <v>-3.409455134041333</v>
      </c>
      <c r="D2109" s="28">
        <f t="shared" si="164"/>
        <v>2.1054999999998794</v>
      </c>
      <c r="E2109" s="42">
        <f t="shared" si="163"/>
        <v>3.3556073957920103</v>
      </c>
    </row>
    <row r="2110" spans="1:5" x14ac:dyDescent="0.15">
      <c r="A2110" s="28">
        <f t="shared" si="161"/>
        <v>2.1059999999998791</v>
      </c>
      <c r="B2110" s="28">
        <f t="shared" si="162"/>
        <v>0.35915033314023531</v>
      </c>
      <c r="C2110" s="28">
        <f t="shared" si="160"/>
        <v>-3.4480080648797879</v>
      </c>
      <c r="D2110" s="28">
        <f t="shared" si="164"/>
        <v>2.1064999999998792</v>
      </c>
      <c r="E2110" s="42">
        <f t="shared" si="163"/>
        <v>3.3521593877271303</v>
      </c>
    </row>
    <row r="2111" spans="1:5" x14ac:dyDescent="0.15">
      <c r="A2111" s="28">
        <f t="shared" si="161"/>
        <v>2.106999999999879</v>
      </c>
      <c r="B2111" s="28">
        <f t="shared" si="162"/>
        <v>0.36334053237489422</v>
      </c>
      <c r="C2111" s="28">
        <f t="shared" si="160"/>
        <v>-3.486460811040331</v>
      </c>
      <c r="D2111" s="28">
        <f t="shared" si="164"/>
        <v>2.1074999999998791</v>
      </c>
      <c r="E2111" s="42">
        <f t="shared" si="163"/>
        <v>3.3486729269160898</v>
      </c>
    </row>
    <row r="2112" spans="1:5" x14ac:dyDescent="0.15">
      <c r="A2112" s="28">
        <f t="shared" si="161"/>
        <v>2.1079999999998789</v>
      </c>
      <c r="B2112" s="28">
        <f t="shared" si="162"/>
        <v>0.36752637353353934</v>
      </c>
      <c r="C2112" s="28">
        <f t="shared" si="160"/>
        <v>-3.5248124451925258</v>
      </c>
      <c r="D2112" s="28">
        <f t="shared" si="164"/>
        <v>2.108499999999879</v>
      </c>
      <c r="E2112" s="42">
        <f t="shared" si="163"/>
        <v>3.3451481144708972</v>
      </c>
    </row>
    <row r="2113" spans="1:5" x14ac:dyDescent="0.15">
      <c r="A2113" s="28">
        <f t="shared" si="161"/>
        <v>2.1089999999998787</v>
      </c>
      <c r="B2113" s="28">
        <f t="shared" si="162"/>
        <v>0.37170780867662795</v>
      </c>
      <c r="C2113" s="28">
        <f t="shared" si="160"/>
        <v>-3.5630620490476774</v>
      </c>
      <c r="D2113" s="28">
        <f t="shared" si="164"/>
        <v>2.1094999999998789</v>
      </c>
      <c r="E2113" s="42">
        <f t="shared" si="163"/>
        <v>3.3415850524218493</v>
      </c>
    </row>
    <row r="2114" spans="1:5" x14ac:dyDescent="0.15">
      <c r="A2114" s="28">
        <f t="shared" si="161"/>
        <v>2.1099999999998786</v>
      </c>
      <c r="B2114" s="28">
        <f t="shared" si="162"/>
        <v>0.37588478999215524</v>
      </c>
      <c r="C2114" s="28">
        <f t="shared" si="160"/>
        <v>-3.6012087134190893</v>
      </c>
      <c r="D2114" s="28">
        <f t="shared" si="164"/>
        <v>2.1104999999998788</v>
      </c>
      <c r="E2114" s="42">
        <f t="shared" si="163"/>
        <v>3.3379838437084302</v>
      </c>
    </row>
    <row r="2115" spans="1:5" x14ac:dyDescent="0.15">
      <c r="A2115" s="28">
        <f t="shared" si="161"/>
        <v>2.1109999999998785</v>
      </c>
      <c r="B2115" s="28">
        <f t="shared" si="162"/>
        <v>0.38005726979679078</v>
      </c>
      <c r="C2115" s="28">
        <f t="shared" si="160"/>
        <v>-3.6392515382808872</v>
      </c>
      <c r="D2115" s="28">
        <f t="shared" si="164"/>
        <v>2.1114999999998787</v>
      </c>
      <c r="E2115" s="42">
        <f t="shared" si="163"/>
        <v>3.3343445921701491</v>
      </c>
    </row>
    <row r="2116" spans="1:5" x14ac:dyDescent="0.15">
      <c r="A2116" s="28">
        <f t="shared" si="161"/>
        <v>2.1119999999998784</v>
      </c>
      <c r="B2116" s="28">
        <f t="shared" si="162"/>
        <v>0.38422520053700349</v>
      </c>
      <c r="C2116" s="28">
        <f t="shared" ref="C2116:C2179" si="165">-9.81*SIN(B2116)</f>
        <v>-3.6771896328254003</v>
      </c>
      <c r="D2116" s="28">
        <f t="shared" si="164"/>
        <v>2.1124999999998786</v>
      </c>
      <c r="E2116" s="42">
        <f t="shared" si="163"/>
        <v>3.3306674025373235</v>
      </c>
    </row>
    <row r="2117" spans="1:5" x14ac:dyDescent="0.15">
      <c r="A2117" s="28">
        <f t="shared" ref="A2117:A2180" si="166">A2116+$I$4</f>
        <v>2.1129999999998783</v>
      </c>
      <c r="B2117" s="28">
        <f t="shared" ref="B2117:B2180" si="167">B2116+E2116/$L$4*$I$4</f>
        <v>0.38838853479017516</v>
      </c>
      <c r="C2117" s="28">
        <f t="shared" si="165"/>
        <v>-3.7150221155191083</v>
      </c>
      <c r="D2117" s="28">
        <f t="shared" si="164"/>
        <v>2.1134999999998785</v>
      </c>
      <c r="E2117" s="42">
        <f t="shared" ref="E2117:E2180" si="168">E2116+C2117*$I$4</f>
        <v>3.3269523804218042</v>
      </c>
    </row>
    <row r="2118" spans="1:5" x14ac:dyDescent="0.15">
      <c r="A2118" s="28">
        <f t="shared" si="166"/>
        <v>2.1139999999998782</v>
      </c>
      <c r="B2118" s="28">
        <f t="shared" si="167"/>
        <v>0.3925472252657024</v>
      </c>
      <c r="C2118" s="28">
        <f t="shared" si="165"/>
        <v>-3.7527481141571357</v>
      </c>
      <c r="D2118" s="28">
        <f t="shared" ref="D2118:D2181" si="169">A2118+$I$4/2</f>
        <v>2.1144999999998784</v>
      </c>
      <c r="E2118" s="42">
        <f t="shared" si="168"/>
        <v>3.3231996323076469</v>
      </c>
    </row>
    <row r="2119" spans="1:5" x14ac:dyDescent="0.15">
      <c r="A2119" s="28">
        <f t="shared" si="166"/>
        <v>2.1149999999998781</v>
      </c>
      <c r="B2119" s="28">
        <f t="shared" si="167"/>
        <v>0.39670122480608694</v>
      </c>
      <c r="C2119" s="28">
        <f t="shared" si="165"/>
        <v>-3.7903667659163043</v>
      </c>
      <c r="D2119" s="28">
        <f t="shared" si="169"/>
        <v>2.1154999999998783</v>
      </c>
      <c r="E2119" s="42">
        <f t="shared" si="168"/>
        <v>3.3194092655417307</v>
      </c>
    </row>
    <row r="2120" spans="1:5" x14ac:dyDescent="0.15">
      <c r="A2120" s="28">
        <f t="shared" si="166"/>
        <v>2.115999999999878</v>
      </c>
      <c r="B2120" s="28">
        <f t="shared" si="167"/>
        <v>0.40085048638801413</v>
      </c>
      <c r="C2120" s="28">
        <f t="shared" si="165"/>
        <v>-3.8278772174067255</v>
      </c>
      <c r="D2120" s="28">
        <f t="shared" si="169"/>
        <v>2.1164999999998781</v>
      </c>
      <c r="E2120" s="42">
        <f t="shared" si="168"/>
        <v>3.3155813883243241</v>
      </c>
    </row>
    <row r="2121" spans="1:5" x14ac:dyDescent="0.15">
      <c r="A2121" s="28">
        <f t="shared" si="166"/>
        <v>2.1169999999998779</v>
      </c>
      <c r="B2121" s="28">
        <f t="shared" si="167"/>
        <v>0.40499496312341954</v>
      </c>
      <c r="C2121" s="28">
        <f t="shared" si="165"/>
        <v>-3.8652786247219457</v>
      </c>
      <c r="D2121" s="28">
        <f t="shared" si="169"/>
        <v>2.117499999999878</v>
      </c>
      <c r="E2121" s="42">
        <f t="shared" si="168"/>
        <v>3.3117161096996024</v>
      </c>
    </row>
    <row r="2122" spans="1:5" x14ac:dyDescent="0.15">
      <c r="A2122" s="28">
        <f t="shared" si="166"/>
        <v>2.1179999999998778</v>
      </c>
      <c r="B2122" s="28">
        <f t="shared" si="167"/>
        <v>0.40913460826054404</v>
      </c>
      <c r="C2122" s="28">
        <f t="shared" si="165"/>
        <v>-3.9025701534876296</v>
      </c>
      <c r="D2122" s="28">
        <f t="shared" si="169"/>
        <v>2.1184999999998779</v>
      </c>
      <c r="E2122" s="42">
        <f t="shared" si="168"/>
        <v>3.3078135395461148</v>
      </c>
    </row>
    <row r="2123" spans="1:5" x14ac:dyDescent="0.15">
      <c r="A2123" s="28">
        <f t="shared" si="166"/>
        <v>2.1189999999998776</v>
      </c>
      <c r="B2123" s="28">
        <f t="shared" si="167"/>
        <v>0.41326937518497669</v>
      </c>
      <c r="C2123" s="28">
        <f t="shared" si="165"/>
        <v>-3.9397509789087879</v>
      </c>
      <c r="D2123" s="28">
        <f t="shared" si="169"/>
        <v>2.1194999999998778</v>
      </c>
      <c r="E2123" s="42">
        <f t="shared" si="168"/>
        <v>3.303873788567206</v>
      </c>
    </row>
    <row r="2124" spans="1:5" x14ac:dyDescent="0.15">
      <c r="A2124" s="28">
        <f t="shared" si="166"/>
        <v>2.1199999999998775</v>
      </c>
      <c r="B2124" s="28">
        <f t="shared" si="167"/>
        <v>0.4173992174206857</v>
      </c>
      <c r="C2124" s="28">
        <f t="shared" si="165"/>
        <v>-3.9768202858155384</v>
      </c>
      <c r="D2124" s="28">
        <f t="shared" si="169"/>
        <v>2.1204999999998777</v>
      </c>
      <c r="E2124" s="42">
        <f t="shared" si="168"/>
        <v>3.2998969682813906</v>
      </c>
    </row>
    <row r="2125" spans="1:5" x14ac:dyDescent="0.15">
      <c r="A2125" s="28">
        <f t="shared" si="166"/>
        <v>2.1209999999998774</v>
      </c>
      <c r="B2125" s="28">
        <f t="shared" si="167"/>
        <v>0.42152408863103741</v>
      </c>
      <c r="C2125" s="28">
        <f t="shared" si="165"/>
        <v>-4.0137772687074147</v>
      </c>
      <c r="D2125" s="28">
        <f t="shared" si="169"/>
        <v>2.1214999999998776</v>
      </c>
      <c r="E2125" s="42">
        <f t="shared" si="168"/>
        <v>3.2958831910126833</v>
      </c>
    </row>
    <row r="2126" spans="1:5" x14ac:dyDescent="0.15">
      <c r="A2126" s="28">
        <f t="shared" si="166"/>
        <v>2.1219999999998773</v>
      </c>
      <c r="B2126" s="28">
        <f t="shared" si="167"/>
        <v>0.42564394261980326</v>
      </c>
      <c r="C2126" s="28">
        <f t="shared" si="165"/>
        <v>-4.050621131796202</v>
      </c>
      <c r="D2126" s="28">
        <f t="shared" si="169"/>
        <v>2.1224999999998775</v>
      </c>
      <c r="E2126" s="42">
        <f t="shared" si="168"/>
        <v>3.2918325698808872</v>
      </c>
    </row>
    <row r="2127" spans="1:5" x14ac:dyDescent="0.15">
      <c r="A2127" s="28">
        <f t="shared" si="166"/>
        <v>2.1229999999998772</v>
      </c>
      <c r="B2127" s="28">
        <f t="shared" si="167"/>
        <v>0.42975873333215436</v>
      </c>
      <c r="C2127" s="28">
        <f t="shared" si="165"/>
        <v>-4.0873510890473126</v>
      </c>
      <c r="D2127" s="28">
        <f t="shared" si="169"/>
        <v>2.1234999999998774</v>
      </c>
      <c r="E2127" s="42">
        <f t="shared" si="168"/>
        <v>3.2877452187918399</v>
      </c>
    </row>
    <row r="2128" spans="1:5" x14ac:dyDescent="0.15">
      <c r="A2128" s="28">
        <f t="shared" si="166"/>
        <v>2.1239999999998771</v>
      </c>
      <c r="B2128" s="28">
        <f t="shared" si="167"/>
        <v>0.43386841485564415</v>
      </c>
      <c r="C2128" s="28">
        <f t="shared" si="165"/>
        <v>-4.1239663642197</v>
      </c>
      <c r="D2128" s="28">
        <f t="shared" si="169"/>
        <v>2.1244999999998773</v>
      </c>
      <c r="E2128" s="42">
        <f t="shared" si="168"/>
        <v>3.2836212524276203</v>
      </c>
    </row>
    <row r="2129" spans="1:5" x14ac:dyDescent="0.15">
      <c r="A2129" s="28">
        <f t="shared" si="166"/>
        <v>2.124999999999877</v>
      </c>
      <c r="B2129" s="28">
        <f t="shared" si="167"/>
        <v>0.43797294142117865</v>
      </c>
      <c r="C2129" s="28">
        <f t="shared" si="165"/>
        <v>-4.1604661909043035</v>
      </c>
      <c r="D2129" s="28">
        <f t="shared" si="169"/>
        <v>2.1254999999998772</v>
      </c>
      <c r="E2129" s="42">
        <f t="shared" si="168"/>
        <v>3.279460786236716</v>
      </c>
    </row>
    <row r="2130" spans="1:5" x14ac:dyDescent="0.15">
      <c r="A2130" s="28">
        <f t="shared" si="166"/>
        <v>2.1259999999998769</v>
      </c>
      <c r="B2130" s="28">
        <f t="shared" si="167"/>
        <v>0.44207226740397454</v>
      </c>
      <c r="C2130" s="28">
        <f t="shared" si="165"/>
        <v>-4.1968498125610338</v>
      </c>
      <c r="D2130" s="28">
        <f t="shared" si="169"/>
        <v>2.126499999999877</v>
      </c>
      <c r="E2130" s="42">
        <f t="shared" si="168"/>
        <v>3.2752639364241549</v>
      </c>
    </row>
    <row r="2131" spans="1:5" x14ac:dyDescent="0.15">
      <c r="A2131" s="28">
        <f t="shared" si="166"/>
        <v>2.1269999999998768</v>
      </c>
      <c r="B2131" s="28">
        <f t="shared" si="167"/>
        <v>0.44616634732450472</v>
      </c>
      <c r="C2131" s="28">
        <f t="shared" si="165"/>
        <v>-4.2331164825542871</v>
      </c>
      <c r="D2131" s="28">
        <f t="shared" si="169"/>
        <v>2.1274999999998769</v>
      </c>
      <c r="E2131" s="42">
        <f t="shared" si="168"/>
        <v>3.2710308199416005</v>
      </c>
    </row>
    <row r="2132" spans="1:5" x14ac:dyDescent="0.15">
      <c r="A2132" s="28">
        <f t="shared" si="166"/>
        <v>2.1279999999998767</v>
      </c>
      <c r="B2132" s="28">
        <f t="shared" si="167"/>
        <v>0.45025513584943172</v>
      </c>
      <c r="C2132" s="28">
        <f t="shared" si="165"/>
        <v>-4.2692654641870078</v>
      </c>
      <c r="D2132" s="28">
        <f t="shared" si="169"/>
        <v>2.1284999999998768</v>
      </c>
      <c r="E2132" s="42">
        <f t="shared" si="168"/>
        <v>3.2667615544774136</v>
      </c>
    </row>
    <row r="2133" spans="1:5" x14ac:dyDescent="0.15">
      <c r="A2133" s="28">
        <f t="shared" si="166"/>
        <v>2.1289999999998765</v>
      </c>
      <c r="B2133" s="28">
        <f t="shared" si="167"/>
        <v>0.4543385877925285</v>
      </c>
      <c r="C2133" s="28">
        <f t="shared" si="165"/>
        <v>-4.3052960307332802</v>
      </c>
      <c r="D2133" s="28">
        <f t="shared" si="169"/>
        <v>2.1294999999998767</v>
      </c>
      <c r="E2133" s="42">
        <f t="shared" si="168"/>
        <v>3.2624562584466803</v>
      </c>
    </row>
    <row r="2134" spans="1:5" x14ac:dyDescent="0.15">
      <c r="A2134" s="28">
        <f t="shared" si="166"/>
        <v>2.1299999999998764</v>
      </c>
      <c r="B2134" s="28">
        <f t="shared" si="167"/>
        <v>0.45841665811558685</v>
      </c>
      <c r="C2134" s="28">
        <f t="shared" si="165"/>
        <v>-4.3412074654694646</v>
      </c>
      <c r="D2134" s="28">
        <f t="shared" si="169"/>
        <v>2.1304999999998766</v>
      </c>
      <c r="E2134" s="42">
        <f t="shared" si="168"/>
        <v>3.2581150509812109</v>
      </c>
    </row>
    <row r="2135" spans="1:5" x14ac:dyDescent="0.15">
      <c r="A2135" s="28">
        <f t="shared" si="166"/>
        <v>2.1309999999998763</v>
      </c>
      <c r="B2135" s="28">
        <f t="shared" si="167"/>
        <v>0.46248930192931337</v>
      </c>
      <c r="C2135" s="28">
        <f t="shared" si="165"/>
        <v>-4.3769990617038719</v>
      </c>
      <c r="D2135" s="28">
        <f t="shared" si="169"/>
        <v>2.1314999999998765</v>
      </c>
      <c r="E2135" s="42">
        <f t="shared" si="168"/>
        <v>3.2537380519195072</v>
      </c>
    </row>
    <row r="2136" spans="1:5" x14ac:dyDescent="0.15">
      <c r="A2136" s="28">
        <f t="shared" si="166"/>
        <v>2.1319999999998762</v>
      </c>
      <c r="B2136" s="28">
        <f t="shared" si="167"/>
        <v>0.46655647449421273</v>
      </c>
      <c r="C2136" s="28">
        <f t="shared" si="165"/>
        <v>-4.4126701228049923</v>
      </c>
      <c r="D2136" s="28">
        <f t="shared" si="169"/>
        <v>2.1324999999998764</v>
      </c>
      <c r="E2136" s="42">
        <f t="shared" si="168"/>
        <v>3.2493253817967021</v>
      </c>
    </row>
    <row r="2137" spans="1:5" x14ac:dyDescent="0.15">
      <c r="A2137" s="28">
        <f t="shared" si="166"/>
        <v>2.1329999999998761</v>
      </c>
      <c r="B2137" s="28">
        <f t="shared" si="167"/>
        <v>0.47061813122145862</v>
      </c>
      <c r="C2137" s="28">
        <f t="shared" si="165"/>
        <v>-4.4482199622282534</v>
      </c>
      <c r="D2137" s="28">
        <f t="shared" si="169"/>
        <v>2.1334999999998763</v>
      </c>
      <c r="E2137" s="42">
        <f t="shared" si="168"/>
        <v>3.2448771618344736</v>
      </c>
    </row>
    <row r="2138" spans="1:5" x14ac:dyDescent="0.15">
      <c r="A2138" s="28">
        <f t="shared" si="166"/>
        <v>2.133999999999876</v>
      </c>
      <c r="B2138" s="28">
        <f t="shared" si="167"/>
        <v>0.47467422767375173</v>
      </c>
      <c r="C2138" s="28">
        <f t="shared" si="165"/>
        <v>-4.4836479035413417</v>
      </c>
      <c r="D2138" s="28">
        <f t="shared" si="169"/>
        <v>2.1344999999998762</v>
      </c>
      <c r="E2138" s="42">
        <f t="shared" si="168"/>
        <v>3.2403935139309321</v>
      </c>
    </row>
    <row r="2139" spans="1:5" x14ac:dyDescent="0.15">
      <c r="A2139" s="28">
        <f t="shared" si="166"/>
        <v>2.1349999999998759</v>
      </c>
      <c r="B2139" s="28">
        <f t="shared" si="167"/>
        <v>0.47872471956616541</v>
      </c>
      <c r="C2139" s="28">
        <f t="shared" si="165"/>
        <v>-4.5189532804480752</v>
      </c>
      <c r="D2139" s="28">
        <f t="shared" si="169"/>
        <v>2.1354999999998761</v>
      </c>
      <c r="E2139" s="42">
        <f t="shared" si="168"/>
        <v>3.2358745606504842</v>
      </c>
    </row>
    <row r="2140" spans="1:5" x14ac:dyDescent="0.15">
      <c r="A2140" s="28">
        <f t="shared" si="166"/>
        <v>2.1359999999998758</v>
      </c>
      <c r="B2140" s="28">
        <f t="shared" si="167"/>
        <v>0.48276956276697852</v>
      </c>
      <c r="C2140" s="28">
        <f t="shared" si="165"/>
        <v>-4.5541354368108227</v>
      </c>
      <c r="D2140" s="28">
        <f t="shared" si="169"/>
        <v>2.1364999999998759</v>
      </c>
      <c r="E2140" s="42">
        <f t="shared" si="168"/>
        <v>3.2313204252136734</v>
      </c>
    </row>
    <row r="2141" spans="1:5" x14ac:dyDescent="0.15">
      <c r="A2141" s="28">
        <f t="shared" si="166"/>
        <v>2.1369999999998757</v>
      </c>
      <c r="B2141" s="28">
        <f t="shared" si="167"/>
        <v>0.48680871329849562</v>
      </c>
      <c r="C2141" s="28">
        <f t="shared" si="165"/>
        <v>-4.5891937266714891</v>
      </c>
      <c r="D2141" s="28">
        <f t="shared" si="169"/>
        <v>2.1374999999998758</v>
      </c>
      <c r="E2141" s="42">
        <f t="shared" si="168"/>
        <v>3.226731231487002</v>
      </c>
    </row>
    <row r="2142" spans="1:5" x14ac:dyDescent="0.15">
      <c r="A2142" s="28">
        <f t="shared" si="166"/>
        <v>2.1379999999998756</v>
      </c>
      <c r="B2142" s="28">
        <f t="shared" si="167"/>
        <v>0.49084212733785437</v>
      </c>
      <c r="C2142" s="28">
        <f t="shared" si="165"/>
        <v>-4.6241275142710663</v>
      </c>
      <c r="D2142" s="28">
        <f t="shared" si="169"/>
        <v>2.1384999999998757</v>
      </c>
      <c r="E2142" s="42">
        <f t="shared" si="168"/>
        <v>3.2221071039727311</v>
      </c>
    </row>
    <row r="2143" spans="1:5" x14ac:dyDescent="0.15">
      <c r="A2143" s="28">
        <f t="shared" si="166"/>
        <v>2.1389999999998754</v>
      </c>
      <c r="B2143" s="28">
        <f t="shared" si="167"/>
        <v>0.49486976121782028</v>
      </c>
      <c r="C2143" s="28">
        <f t="shared" si="165"/>
        <v>-4.6589361740677457</v>
      </c>
      <c r="D2143" s="28">
        <f t="shared" si="169"/>
        <v>2.1394999999998756</v>
      </c>
      <c r="E2143" s="42">
        <f t="shared" si="168"/>
        <v>3.2174481677986635</v>
      </c>
    </row>
    <row r="2144" spans="1:5" x14ac:dyDescent="0.15">
      <c r="A2144" s="28">
        <f t="shared" si="166"/>
        <v>2.1399999999998753</v>
      </c>
      <c r="B2144" s="28">
        <f t="shared" si="167"/>
        <v>0.49889157142756863</v>
      </c>
      <c r="C2144" s="28">
        <f t="shared" si="165"/>
        <v>-4.6936190907536091</v>
      </c>
      <c r="D2144" s="28">
        <f t="shared" si="169"/>
        <v>2.1404999999998755</v>
      </c>
      <c r="E2144" s="42">
        <f t="shared" si="168"/>
        <v>3.2127545487079097</v>
      </c>
    </row>
    <row r="2145" spans="1:5" x14ac:dyDescent="0.15">
      <c r="A2145" s="28">
        <f t="shared" si="166"/>
        <v>2.1409999999998752</v>
      </c>
      <c r="B2145" s="28">
        <f t="shared" si="167"/>
        <v>0.50290751461345351</v>
      </c>
      <c r="C2145" s="28">
        <f t="shared" si="165"/>
        <v>-4.7281756592698843</v>
      </c>
      <c r="D2145" s="28">
        <f t="shared" si="169"/>
        <v>2.1414999999998754</v>
      </c>
      <c r="E2145" s="42">
        <f t="shared" si="168"/>
        <v>3.2080263730486398</v>
      </c>
    </row>
    <row r="2146" spans="1:5" x14ac:dyDescent="0.15">
      <c r="A2146" s="28">
        <f t="shared" si="166"/>
        <v>2.1419999999998751</v>
      </c>
      <c r="B2146" s="28">
        <f t="shared" si="167"/>
        <v>0.50691754757976426</v>
      </c>
      <c r="C2146" s="28">
        <f t="shared" si="165"/>
        <v>-4.7626052848207996</v>
      </c>
      <c r="D2146" s="28">
        <f t="shared" si="169"/>
        <v>2.1424999999998753</v>
      </c>
      <c r="E2146" s="42">
        <f t="shared" si="168"/>
        <v>3.2032637677638189</v>
      </c>
    </row>
    <row r="2147" spans="1:5" x14ac:dyDescent="0.15">
      <c r="A2147" s="28">
        <f t="shared" si="166"/>
        <v>2.142999999999875</v>
      </c>
      <c r="B2147" s="28">
        <f t="shared" si="167"/>
        <v>0.51092162728946899</v>
      </c>
      <c r="C2147" s="28">
        <f t="shared" si="165"/>
        <v>-4.7969073828860163</v>
      </c>
      <c r="D2147" s="28">
        <f t="shared" si="169"/>
        <v>2.1434999999998752</v>
      </c>
      <c r="E2147" s="42">
        <f t="shared" si="168"/>
        <v>3.198466860380933</v>
      </c>
    </row>
    <row r="2148" spans="1:5" x14ac:dyDescent="0.15">
      <c r="A2148" s="28">
        <f t="shared" si="166"/>
        <v>2.1439999999998749</v>
      </c>
      <c r="B2148" s="28">
        <f t="shared" si="167"/>
        <v>0.51491971086494515</v>
      </c>
      <c r="C2148" s="28">
        <f t="shared" si="165"/>
        <v>-4.8310813792316498</v>
      </c>
      <c r="D2148" s="28">
        <f t="shared" si="169"/>
        <v>2.1444999999998751</v>
      </c>
      <c r="E2148" s="42">
        <f t="shared" si="168"/>
        <v>3.1936357790017014</v>
      </c>
    </row>
    <row r="2149" spans="1:5" x14ac:dyDescent="0.15">
      <c r="A2149" s="28">
        <f t="shared" si="166"/>
        <v>2.1449999999998748</v>
      </c>
      <c r="B2149" s="28">
        <f t="shared" si="167"/>
        <v>0.51891175558869729</v>
      </c>
      <c r="C2149" s="28">
        <f t="shared" si="165"/>
        <v>-4.8651267099198998</v>
      </c>
      <c r="D2149" s="28">
        <f t="shared" si="169"/>
        <v>2.145499999999875</v>
      </c>
      <c r="E2149" s="42">
        <f t="shared" si="168"/>
        <v>3.1887706522917814</v>
      </c>
    </row>
    <row r="2150" spans="1:5" x14ac:dyDescent="0.15">
      <c r="A2150" s="28">
        <f t="shared" si="166"/>
        <v>2.1459999999998747</v>
      </c>
      <c r="B2150" s="28">
        <f t="shared" si="167"/>
        <v>0.522897718904062</v>
      </c>
      <c r="C2150" s="28">
        <f t="shared" si="165"/>
        <v>-4.8990428213172761</v>
      </c>
      <c r="D2150" s="28">
        <f t="shared" si="169"/>
        <v>2.1464999999998748</v>
      </c>
      <c r="E2150" s="42">
        <f t="shared" si="168"/>
        <v>3.1838716094704642</v>
      </c>
    </row>
    <row r="2151" spans="1:5" x14ac:dyDescent="0.15">
      <c r="A2151" s="28">
        <f t="shared" si="166"/>
        <v>2.1469999999998746</v>
      </c>
      <c r="B2151" s="28">
        <f t="shared" si="167"/>
        <v>0.52687755841590012</v>
      </c>
      <c r="C2151" s="28">
        <f t="shared" si="165"/>
        <v>-4.9328291701014466</v>
      </c>
      <c r="D2151" s="28">
        <f t="shared" si="169"/>
        <v>2.1474999999998747</v>
      </c>
      <c r="E2151" s="42">
        <f t="shared" si="168"/>
        <v>3.1789387803003626</v>
      </c>
    </row>
    <row r="2152" spans="1:5" x14ac:dyDescent="0.15">
      <c r="A2152" s="28">
        <f t="shared" si="166"/>
        <v>2.1479999999998745</v>
      </c>
      <c r="B2152" s="28">
        <f t="shared" si="167"/>
        <v>0.53085123189127559</v>
      </c>
      <c r="C2152" s="28">
        <f t="shared" si="165"/>
        <v>-4.9664852232666892</v>
      </c>
      <c r="D2152" s="28">
        <f t="shared" si="169"/>
        <v>2.1484999999998746</v>
      </c>
      <c r="E2152" s="42">
        <f t="shared" si="168"/>
        <v>3.1739722950770961</v>
      </c>
    </row>
    <row r="2153" spans="1:5" x14ac:dyDescent="0.15">
      <c r="A2153" s="28">
        <f t="shared" si="166"/>
        <v>2.1489999999998743</v>
      </c>
      <c r="B2153" s="28">
        <f t="shared" si="167"/>
        <v>0.53481869726012199</v>
      </c>
      <c r="C2153" s="28">
        <f t="shared" si="165"/>
        <v>-5.0000104581279814</v>
      </c>
      <c r="D2153" s="28">
        <f t="shared" si="169"/>
        <v>2.1494999999998745</v>
      </c>
      <c r="E2153" s="42">
        <f t="shared" si="168"/>
        <v>3.1689722846189681</v>
      </c>
    </row>
    <row r="2154" spans="1:5" x14ac:dyDescent="0.15">
      <c r="A2154" s="28">
        <f t="shared" si="166"/>
        <v>2.1499999999998742</v>
      </c>
      <c r="B2154" s="28">
        <f t="shared" si="167"/>
        <v>0.53877991261589575</v>
      </c>
      <c r="C2154" s="28">
        <f t="shared" si="165"/>
        <v>-5.0334043623237195</v>
      </c>
      <c r="D2154" s="28">
        <f t="shared" si="169"/>
        <v>2.1504999999998744</v>
      </c>
      <c r="E2154" s="42">
        <f t="shared" si="168"/>
        <v>3.1639388802566444</v>
      </c>
    </row>
    <row r="2155" spans="1:5" x14ac:dyDescent="0.15">
      <c r="A2155" s="28">
        <f t="shared" si="166"/>
        <v>2.1509999999998741</v>
      </c>
      <c r="B2155" s="28">
        <f t="shared" si="167"/>
        <v>0.54273483621621654</v>
      </c>
      <c r="C2155" s="28">
        <f t="shared" si="165"/>
        <v>-5.0666664338170673</v>
      </c>
      <c r="D2155" s="28">
        <f t="shared" si="169"/>
        <v>2.1514999999998743</v>
      </c>
      <c r="E2155" s="42">
        <f t="shared" si="168"/>
        <v>3.1588722138228271</v>
      </c>
    </row>
    <row r="2156" spans="1:5" x14ac:dyDescent="0.15">
      <c r="A2156" s="28">
        <f t="shared" si="166"/>
        <v>2.151999999999874</v>
      </c>
      <c r="B2156" s="28">
        <f t="shared" si="167"/>
        <v>0.54668342648349511</v>
      </c>
      <c r="C2156" s="28">
        <f t="shared" si="165"/>
        <v>-5.0997961808959689</v>
      </c>
      <c r="D2156" s="28">
        <f t="shared" si="169"/>
        <v>2.1524999999998742</v>
      </c>
      <c r="E2156" s="42">
        <f t="shared" si="168"/>
        <v>3.1537724176419313</v>
      </c>
    </row>
    <row r="2157" spans="1:5" x14ac:dyDescent="0.15">
      <c r="A2157" s="28">
        <f t="shared" si="166"/>
        <v>2.1529999999998739</v>
      </c>
      <c r="B2157" s="28">
        <f t="shared" si="167"/>
        <v>0.55062564200554753</v>
      </c>
      <c r="C2157" s="28">
        <f t="shared" si="165"/>
        <v>-5.1327931221718046</v>
      </c>
      <c r="D2157" s="28">
        <f t="shared" si="169"/>
        <v>2.1534999999998741</v>
      </c>
      <c r="E2157" s="42">
        <f t="shared" si="168"/>
        <v>3.1486396245197596</v>
      </c>
    </row>
    <row r="2158" spans="1:5" x14ac:dyDescent="0.15">
      <c r="A2158" s="28">
        <f t="shared" si="166"/>
        <v>2.1539999999998738</v>
      </c>
      <c r="B2158" s="28">
        <f t="shared" si="167"/>
        <v>0.55456144153619724</v>
      </c>
      <c r="C2158" s="28">
        <f t="shared" si="165"/>
        <v>-5.1656567865767116</v>
      </c>
      <c r="D2158" s="28">
        <f t="shared" si="169"/>
        <v>2.154499999999874</v>
      </c>
      <c r="E2158" s="42">
        <f t="shared" si="168"/>
        <v>3.1434739677331831</v>
      </c>
    </row>
    <row r="2159" spans="1:5" x14ac:dyDescent="0.15">
      <c r="A2159" s="28">
        <f t="shared" si="166"/>
        <v>2.1549999999998737</v>
      </c>
      <c r="B2159" s="28">
        <f t="shared" si="167"/>
        <v>0.55849078399586372</v>
      </c>
      <c r="C2159" s="28">
        <f t="shared" si="165"/>
        <v>-5.1983867133595831</v>
      </c>
      <c r="D2159" s="28">
        <f t="shared" si="169"/>
        <v>2.1554999999998739</v>
      </c>
      <c r="E2159" s="42">
        <f t="shared" si="168"/>
        <v>3.1382755810198235</v>
      </c>
    </row>
    <row r="2160" spans="1:5" x14ac:dyDescent="0.15">
      <c r="A2160" s="28">
        <f t="shared" si="166"/>
        <v>2.1559999999998736</v>
      </c>
      <c r="B2160" s="28">
        <f t="shared" si="167"/>
        <v>0.56241362847213849</v>
      </c>
      <c r="C2160" s="28">
        <f t="shared" si="165"/>
        <v>-5.23098245208074</v>
      </c>
      <c r="D2160" s="28">
        <f t="shared" si="169"/>
        <v>2.1564999999998737</v>
      </c>
      <c r="E2160" s="42">
        <f t="shared" si="168"/>
        <v>3.1330445985677429</v>
      </c>
    </row>
    <row r="2161" spans="1:5" x14ac:dyDescent="0.15">
      <c r="A2161" s="28">
        <f t="shared" si="166"/>
        <v>2.1569999999998735</v>
      </c>
      <c r="B2161" s="28">
        <f t="shared" si="167"/>
        <v>0.56632993422034816</v>
      </c>
      <c r="C2161" s="28">
        <f t="shared" si="165"/>
        <v>-5.2634435626052989</v>
      </c>
      <c r="D2161" s="28">
        <f t="shared" si="169"/>
        <v>2.1574999999998736</v>
      </c>
      <c r="E2161" s="42">
        <f t="shared" si="168"/>
        <v>3.1277811550051378</v>
      </c>
    </row>
    <row r="2162" spans="1:5" x14ac:dyDescent="0.15">
      <c r="A2162" s="28">
        <f t="shared" si="166"/>
        <v>2.1579999999998734</v>
      </c>
      <c r="B2162" s="28">
        <f t="shared" si="167"/>
        <v>0.57023966066410459</v>
      </c>
      <c r="C2162" s="28">
        <f t="shared" si="165"/>
        <v>-5.2957696150952334</v>
      </c>
      <c r="D2162" s="28">
        <f t="shared" si="169"/>
        <v>2.1584999999998735</v>
      </c>
      <c r="E2162" s="42">
        <f t="shared" si="168"/>
        <v>3.1224853853900427</v>
      </c>
    </row>
    <row r="2163" spans="1:5" x14ac:dyDescent="0.15">
      <c r="A2163" s="28">
        <f t="shared" si="166"/>
        <v>2.1589999999998732</v>
      </c>
      <c r="B2163" s="28">
        <f t="shared" si="167"/>
        <v>0.57414276739584214</v>
      </c>
      <c r="C2163" s="28">
        <f t="shared" si="165"/>
        <v>-5.3279601900001436</v>
      </c>
      <c r="D2163" s="28">
        <f t="shared" si="169"/>
        <v>2.1594999999998734</v>
      </c>
      <c r="E2163" s="42">
        <f t="shared" si="168"/>
        <v>3.1171574252000425</v>
      </c>
    </row>
    <row r="2164" spans="1:5" x14ac:dyDescent="0.15">
      <c r="A2164" s="28">
        <f t="shared" si="166"/>
        <v>2.1599999999998731</v>
      </c>
      <c r="B2164" s="28">
        <f t="shared" si="167"/>
        <v>0.57803921417734216</v>
      </c>
      <c r="C2164" s="28">
        <f t="shared" si="165"/>
        <v>-5.3600148780467434</v>
      </c>
      <c r="D2164" s="28">
        <f t="shared" si="169"/>
        <v>2.1604999999998733</v>
      </c>
      <c r="E2164" s="42">
        <f t="shared" si="168"/>
        <v>3.1117974103219956</v>
      </c>
    </row>
    <row r="2165" spans="1:5" x14ac:dyDescent="0.15">
      <c r="A2165" s="28">
        <f t="shared" si="166"/>
        <v>2.160999999999873</v>
      </c>
      <c r="B2165" s="28">
        <f t="shared" si="167"/>
        <v>0.58192896094024471</v>
      </c>
      <c r="C2165" s="28">
        <f t="shared" si="165"/>
        <v>-5.3919332802270796</v>
      </c>
      <c r="D2165" s="28">
        <f t="shared" si="169"/>
        <v>2.1614999999998732</v>
      </c>
      <c r="E2165" s="42">
        <f t="shared" si="168"/>
        <v>3.1064054770417684</v>
      </c>
    </row>
    <row r="2166" spans="1:5" x14ac:dyDescent="0.15">
      <c r="A2166" s="28">
        <f t="shared" si="166"/>
        <v>2.1619999999998729</v>
      </c>
      <c r="B2166" s="28">
        <f t="shared" si="167"/>
        <v>0.58581196778654687</v>
      </c>
      <c r="C2166" s="28">
        <f t="shared" si="165"/>
        <v>-5.4237150077854768</v>
      </c>
      <c r="D2166" s="28">
        <f t="shared" si="169"/>
        <v>2.1624999999998731</v>
      </c>
      <c r="E2166" s="42">
        <f t="shared" si="168"/>
        <v>3.100981762033983</v>
      </c>
    </row>
    <row r="2167" spans="1:5" x14ac:dyDescent="0.15">
      <c r="A2167" s="28">
        <f t="shared" si="166"/>
        <v>2.1629999999998728</v>
      </c>
      <c r="B2167" s="28">
        <f t="shared" si="167"/>
        <v>0.58968819498908931</v>
      </c>
      <c r="C2167" s="28">
        <f t="shared" si="165"/>
        <v>-5.4553596822042421</v>
      </c>
      <c r="D2167" s="28">
        <f t="shared" si="169"/>
        <v>2.163499999999873</v>
      </c>
      <c r="E2167" s="42">
        <f t="shared" si="168"/>
        <v>3.0955264023517786</v>
      </c>
    </row>
    <row r="2168" spans="1:5" x14ac:dyDescent="0.15">
      <c r="A2168" s="28">
        <f t="shared" si="166"/>
        <v>2.1639999999998727</v>
      </c>
      <c r="B2168" s="28">
        <f t="shared" si="167"/>
        <v>0.59355760299202909</v>
      </c>
      <c r="C2168" s="28">
        <f t="shared" si="165"/>
        <v>-5.4868669351881145</v>
      </c>
      <c r="D2168" s="28">
        <f t="shared" si="169"/>
        <v>2.1644999999998729</v>
      </c>
      <c r="E2168" s="42">
        <f t="shared" si="168"/>
        <v>3.0900395354165906</v>
      </c>
    </row>
    <row r="2169" spans="1:5" x14ac:dyDescent="0.15">
      <c r="A2169" s="28">
        <f t="shared" si="166"/>
        <v>2.1649999999998726</v>
      </c>
      <c r="B2169" s="28">
        <f t="shared" si="167"/>
        <v>0.59742015241129987</v>
      </c>
      <c r="C2169" s="28">
        <f t="shared" si="165"/>
        <v>-5.5182364086474891</v>
      </c>
      <c r="D2169" s="28">
        <f t="shared" si="169"/>
        <v>2.1654999999998727</v>
      </c>
      <c r="E2169" s="42">
        <f t="shared" si="168"/>
        <v>3.0845212990079429</v>
      </c>
    </row>
    <row r="2170" spans="1:5" x14ac:dyDescent="0.15">
      <c r="A2170" s="28">
        <f t="shared" si="166"/>
        <v>2.1659999999998725</v>
      </c>
      <c r="B2170" s="28">
        <f t="shared" si="167"/>
        <v>0.60127580403505976</v>
      </c>
      <c r="C2170" s="28">
        <f t="shared" si="165"/>
        <v>-5.5494677546804168</v>
      </c>
      <c r="D2170" s="28">
        <f t="shared" si="169"/>
        <v>2.1664999999998726</v>
      </c>
      <c r="E2170" s="42">
        <f t="shared" si="168"/>
        <v>3.0789718312532623</v>
      </c>
    </row>
    <row r="2171" spans="1:5" x14ac:dyDescent="0.15">
      <c r="A2171" s="28">
        <f t="shared" si="166"/>
        <v>2.1669999999998724</v>
      </c>
      <c r="B2171" s="28">
        <f t="shared" si="167"/>
        <v>0.60512451882412632</v>
      </c>
      <c r="C2171" s="28">
        <f t="shared" si="165"/>
        <v>-5.5805606355533985</v>
      </c>
      <c r="D2171" s="28">
        <f t="shared" si="169"/>
        <v>2.1674999999998725</v>
      </c>
      <c r="E2171" s="42">
        <f t="shared" si="168"/>
        <v>3.0733912706177091</v>
      </c>
    </row>
    <row r="2172" spans="1:5" x14ac:dyDescent="0.15">
      <c r="A2172" s="28">
        <f t="shared" si="166"/>
        <v>2.1679999999998723</v>
      </c>
      <c r="B2172" s="28">
        <f t="shared" si="167"/>
        <v>0.60896625791239845</v>
      </c>
      <c r="C2172" s="28">
        <f t="shared" si="165"/>
        <v>-5.6115147236809717</v>
      </c>
      <c r="D2172" s="28">
        <f t="shared" si="169"/>
        <v>2.1684999999998724</v>
      </c>
      <c r="E2172" s="42">
        <f t="shared" si="168"/>
        <v>3.0677797558940281</v>
      </c>
    </row>
    <row r="2173" spans="1:5" x14ac:dyDescent="0.15">
      <c r="A2173" s="28">
        <f t="shared" si="166"/>
        <v>2.1689999999998721</v>
      </c>
      <c r="B2173" s="28">
        <f t="shared" si="167"/>
        <v>0.61280098260726601</v>
      </c>
      <c r="C2173" s="28">
        <f t="shared" si="165"/>
        <v>-5.6423297016041065</v>
      </c>
      <c r="D2173" s="28">
        <f t="shared" si="169"/>
        <v>2.1694999999998723</v>
      </c>
      <c r="E2173" s="42">
        <f t="shared" si="168"/>
        <v>3.0621374261924239</v>
      </c>
    </row>
    <row r="2174" spans="1:5" x14ac:dyDescent="0.15">
      <c r="A2174" s="28">
        <f t="shared" si="166"/>
        <v>2.169999999999872</v>
      </c>
      <c r="B2174" s="28">
        <f t="shared" si="167"/>
        <v>0.61662865439000658</v>
      </c>
      <c r="C2174" s="28">
        <f t="shared" si="165"/>
        <v>-5.6730052619674369</v>
      </c>
      <c r="D2174" s="28">
        <f t="shared" si="169"/>
        <v>2.1704999999998722</v>
      </c>
      <c r="E2174" s="42">
        <f t="shared" si="168"/>
        <v>3.0564644209304563</v>
      </c>
    </row>
    <row r="2175" spans="1:5" x14ac:dyDescent="0.15">
      <c r="A2175" s="28">
        <f t="shared" si="166"/>
        <v>2.1709999999998719</v>
      </c>
      <c r="B2175" s="28">
        <f t="shared" si="167"/>
        <v>0.62044923491616966</v>
      </c>
      <c r="C2175" s="28">
        <f t="shared" si="165"/>
        <v>-5.7035411074953144</v>
      </c>
      <c r="D2175" s="28">
        <f t="shared" si="169"/>
        <v>2.1714999999998721</v>
      </c>
      <c r="E2175" s="42">
        <f t="shared" si="168"/>
        <v>3.0507608798229611</v>
      </c>
    </row>
    <row r="2176" spans="1:5" x14ac:dyDescent="0.15">
      <c r="A2176" s="28">
        <f t="shared" si="166"/>
        <v>2.1719999999998718</v>
      </c>
      <c r="B2176" s="28">
        <f t="shared" si="167"/>
        <v>0.62426268601594836</v>
      </c>
      <c r="C2176" s="28">
        <f t="shared" si="165"/>
        <v>-5.7339369509667089</v>
      </c>
      <c r="D2176" s="28">
        <f t="shared" si="169"/>
        <v>2.172499999999872</v>
      </c>
      <c r="E2176" s="42">
        <f t="shared" si="168"/>
        <v>3.0450269428719943</v>
      </c>
    </row>
    <row r="2177" spans="1:5" x14ac:dyDescent="0.15">
      <c r="A2177" s="28">
        <f t="shared" si="166"/>
        <v>2.1729999999998717</v>
      </c>
      <c r="B2177" s="28">
        <f t="shared" si="167"/>
        <v>0.6280689696945384</v>
      </c>
      <c r="C2177" s="28">
        <f t="shared" si="165"/>
        <v>-5.7641925151889728</v>
      </c>
      <c r="D2177" s="28">
        <f t="shared" si="169"/>
        <v>2.1734999999998719</v>
      </c>
      <c r="E2177" s="42">
        <f t="shared" si="168"/>
        <v>3.0392627503568055</v>
      </c>
    </row>
    <row r="2178" spans="1:5" x14ac:dyDescent="0.15">
      <c r="A2178" s="28">
        <f t="shared" si="166"/>
        <v>2.1739999999998716</v>
      </c>
      <c r="B2178" s="28">
        <f t="shared" si="167"/>
        <v>0.63186804813248443</v>
      </c>
      <c r="C2178" s="28">
        <f t="shared" si="165"/>
        <v>-5.7943075329704685</v>
      </c>
      <c r="D2178" s="28">
        <f t="shared" si="169"/>
        <v>2.1744999999998718</v>
      </c>
      <c r="E2178" s="42">
        <f t="shared" si="168"/>
        <v>3.033468442823835</v>
      </c>
    </row>
    <row r="2179" spans="1:5" x14ac:dyDescent="0.15">
      <c r="A2179" s="28">
        <f t="shared" si="166"/>
        <v>2.1749999999998715</v>
      </c>
      <c r="B2179" s="28">
        <f t="shared" si="167"/>
        <v>0.63565988368601423</v>
      </c>
      <c r="C2179" s="28">
        <f t="shared" si="165"/>
        <v>-5.8242817470920798</v>
      </c>
      <c r="D2179" s="28">
        <f t="shared" si="169"/>
        <v>2.1754999999998716</v>
      </c>
      <c r="E2179" s="42">
        <f t="shared" si="168"/>
        <v>3.0276441610767431</v>
      </c>
    </row>
    <row r="2180" spans="1:5" x14ac:dyDescent="0.15">
      <c r="A2180" s="28">
        <f t="shared" si="166"/>
        <v>2.1759999999998714</v>
      </c>
      <c r="B2180" s="28">
        <f t="shared" si="167"/>
        <v>0.63944443888736013</v>
      </c>
      <c r="C2180" s="28">
        <f t="shared" ref="C2180:C2243" si="170">-9.81*SIN(B2180)</f>
        <v>-5.8541149102776169</v>
      </c>
      <c r="D2180" s="28">
        <f t="shared" si="169"/>
        <v>2.1764999999998715</v>
      </c>
      <c r="E2180" s="42">
        <f t="shared" si="168"/>
        <v>3.0217900461664655</v>
      </c>
    </row>
    <row r="2181" spans="1:5" x14ac:dyDescent="0.15">
      <c r="A2181" s="28">
        <f t="shared" ref="A2181:A2244" si="171">A2180+$I$4</f>
        <v>2.1769999999998713</v>
      </c>
      <c r="B2181" s="28">
        <f t="shared" ref="B2181:B2244" si="172">B2180+E2180/$L$4*$I$4</f>
        <v>0.64322167644506822</v>
      </c>
      <c r="C2181" s="28">
        <f t="shared" si="170"/>
        <v>-5.8838067851631273</v>
      </c>
      <c r="D2181" s="28">
        <f t="shared" si="169"/>
        <v>2.1774999999998714</v>
      </c>
      <c r="E2181" s="42">
        <f t="shared" ref="E2181:E2244" si="173">E2180+C2181*$I$4</f>
        <v>3.0159062393813025</v>
      </c>
    </row>
    <row r="2182" spans="1:5" x14ac:dyDescent="0.15">
      <c r="A2182" s="28">
        <f t="shared" si="171"/>
        <v>2.1779999999998712</v>
      </c>
      <c r="B2182" s="28">
        <f t="shared" si="172"/>
        <v>0.64699155924429486</v>
      </c>
      <c r="C2182" s="28">
        <f t="shared" si="170"/>
        <v>-5.9133571442651274</v>
      </c>
      <c r="D2182" s="28">
        <f t="shared" ref="D2182:D2245" si="174">A2182+$I$4/2</f>
        <v>2.1784999999998713</v>
      </c>
      <c r="E2182" s="42">
        <f t="shared" si="173"/>
        <v>3.0099928822370372</v>
      </c>
    </row>
    <row r="2183" spans="1:5" x14ac:dyDescent="0.15">
      <c r="A2183" s="28">
        <f t="shared" si="171"/>
        <v>2.178999999999871</v>
      </c>
      <c r="B2183" s="28">
        <f t="shared" si="172"/>
        <v>0.65075405034709111</v>
      </c>
      <c r="C2183" s="28">
        <f t="shared" si="170"/>
        <v>-5.9427657699477621</v>
      </c>
      <c r="D2183" s="28">
        <f t="shared" si="174"/>
        <v>2.1794999999998712</v>
      </c>
      <c r="E2183" s="42">
        <f t="shared" si="173"/>
        <v>3.0040501164670896</v>
      </c>
    </row>
    <row r="2184" spans="1:5" x14ac:dyDescent="0.15">
      <c r="A2184" s="28">
        <f t="shared" si="171"/>
        <v>2.1799999999998709</v>
      </c>
      <c r="B2184" s="28">
        <f t="shared" si="172"/>
        <v>0.654509112992675</v>
      </c>
      <c r="C2184" s="28">
        <f t="shared" si="170"/>
        <v>-5.9720324543889065</v>
      </c>
      <c r="D2184" s="28">
        <f t="shared" si="174"/>
        <v>2.1804999999998711</v>
      </c>
      <c r="E2184" s="42">
        <f t="shared" si="173"/>
        <v>2.9980780840127008</v>
      </c>
    </row>
    <row r="2185" spans="1:5" x14ac:dyDescent="0.15">
      <c r="A2185" s="28">
        <f t="shared" si="171"/>
        <v>2.1809999999998708</v>
      </c>
      <c r="B2185" s="28">
        <f t="shared" si="172"/>
        <v>0.65825671059769086</v>
      </c>
      <c r="C2185" s="28">
        <f t="shared" si="170"/>
        <v>-6.0011569995452332</v>
      </c>
      <c r="D2185" s="28">
        <f t="shared" si="174"/>
        <v>2.181499999999871</v>
      </c>
      <c r="E2185" s="42">
        <f t="shared" si="173"/>
        <v>2.9920769270131555</v>
      </c>
    </row>
    <row r="2186" spans="1:5" x14ac:dyDescent="0.15">
      <c r="A2186" s="28">
        <f t="shared" si="171"/>
        <v>2.1819999999998707</v>
      </c>
      <c r="B2186" s="28">
        <f t="shared" si="172"/>
        <v>0.66199680675645733</v>
      </c>
      <c r="C2186" s="28">
        <f t="shared" si="170"/>
        <v>-6.0301392171162416</v>
      </c>
      <c r="D2186" s="28">
        <f t="shared" si="174"/>
        <v>2.1824999999998709</v>
      </c>
      <c r="E2186" s="42">
        <f t="shared" si="173"/>
        <v>2.9860467877960395</v>
      </c>
    </row>
    <row r="2187" spans="1:5" x14ac:dyDescent="0.15">
      <c r="A2187" s="28">
        <f t="shared" si="171"/>
        <v>2.1829999999998706</v>
      </c>
      <c r="B2187" s="28">
        <f t="shared" si="172"/>
        <v>0.66572936524120241</v>
      </c>
      <c r="C2187" s="28">
        <f t="shared" si="170"/>
        <v>-6.0589789285072699</v>
      </c>
      <c r="D2187" s="28">
        <f t="shared" si="174"/>
        <v>2.1834999999998708</v>
      </c>
      <c r="E2187" s="42">
        <f t="shared" si="173"/>
        <v>2.979987808867532</v>
      </c>
    </row>
    <row r="2188" spans="1:5" x14ac:dyDescent="0.15">
      <c r="A2188" s="28">
        <f t="shared" si="171"/>
        <v>2.1839999999998705</v>
      </c>
      <c r="B2188" s="28">
        <f t="shared" si="172"/>
        <v>0.66945435000228681</v>
      </c>
      <c r="C2188" s="28">
        <f t="shared" si="170"/>
        <v>-6.0876759647915097</v>
      </c>
      <c r="D2188" s="28">
        <f t="shared" si="174"/>
        <v>2.1844999999998707</v>
      </c>
      <c r="E2188" s="42">
        <f t="shared" si="173"/>
        <v>2.9739001329027404</v>
      </c>
    </row>
    <row r="2189" spans="1:5" x14ac:dyDescent="0.15">
      <c r="A2189" s="28">
        <f t="shared" si="171"/>
        <v>2.1849999999998704</v>
      </c>
      <c r="B2189" s="28">
        <f t="shared" si="172"/>
        <v>0.67317172516841528</v>
      </c>
      <c r="C2189" s="28">
        <f t="shared" si="170"/>
        <v>-6.1162301666710244</v>
      </c>
      <c r="D2189" s="28">
        <f t="shared" si="174"/>
        <v>2.1854999999998705</v>
      </c>
      <c r="E2189" s="42">
        <f t="shared" si="173"/>
        <v>2.9677839027360693</v>
      </c>
    </row>
    <row r="2190" spans="1:5" x14ac:dyDescent="0.15">
      <c r="A2190" s="28">
        <f t="shared" si="171"/>
        <v>2.1859999999998703</v>
      </c>
      <c r="B2190" s="28">
        <f t="shared" si="172"/>
        <v>0.67688145504683539</v>
      </c>
      <c r="C2190" s="28">
        <f t="shared" si="170"/>
        <v>-6.1446413844367926</v>
      </c>
      <c r="D2190" s="28">
        <f t="shared" si="174"/>
        <v>2.1864999999998704</v>
      </c>
      <c r="E2190" s="42">
        <f t="shared" si="173"/>
        <v>2.9616392613516327</v>
      </c>
    </row>
    <row r="2191" spans="1:5" x14ac:dyDescent="0.15">
      <c r="A2191" s="28">
        <f t="shared" si="171"/>
        <v>2.1869999999998702</v>
      </c>
      <c r="B2191" s="28">
        <f t="shared" si="172"/>
        <v>0.68058350412352497</v>
      </c>
      <c r="C2191" s="28">
        <f t="shared" si="170"/>
        <v>-6.1729094779277842</v>
      </c>
      <c r="D2191" s="28">
        <f t="shared" si="174"/>
        <v>2.1874999999998703</v>
      </c>
      <c r="E2191" s="42">
        <f t="shared" si="173"/>
        <v>2.9554663518737048</v>
      </c>
    </row>
    <row r="2192" spans="1:5" x14ac:dyDescent="0.15">
      <c r="A2192" s="28">
        <f t="shared" si="171"/>
        <v>2.18799999999987</v>
      </c>
      <c r="B2192" s="28">
        <f t="shared" si="172"/>
        <v>0.68427783706336709</v>
      </c>
      <c r="C2192" s="28">
        <f t="shared" si="170"/>
        <v>-6.2010343164890909</v>
      </c>
      <c r="D2192" s="28">
        <f t="shared" si="174"/>
        <v>2.1884999999998702</v>
      </c>
      <c r="E2192" s="42">
        <f t="shared" si="173"/>
        <v>2.9492653175572157</v>
      </c>
    </row>
    <row r="2193" spans="1:5" x14ac:dyDescent="0.15">
      <c r="A2193" s="28">
        <f t="shared" si="171"/>
        <v>2.1889999999998699</v>
      </c>
      <c r="B2193" s="28">
        <f t="shared" si="172"/>
        <v>0.68796441871031366</v>
      </c>
      <c r="C2193" s="28">
        <f t="shared" si="170"/>
        <v>-6.2290157789291225</v>
      </c>
      <c r="D2193" s="28">
        <f t="shared" si="174"/>
        <v>2.1894999999998701</v>
      </c>
      <c r="E2193" s="42">
        <f t="shared" si="173"/>
        <v>2.9430363017782866</v>
      </c>
    </row>
    <row r="2194" spans="1:5" x14ac:dyDescent="0.15">
      <c r="A2194" s="28">
        <f t="shared" si="171"/>
        <v>2.1899999999998698</v>
      </c>
      <c r="B2194" s="28">
        <f t="shared" si="172"/>
        <v>0.69164321408753648</v>
      </c>
      <c r="C2194" s="28">
        <f t="shared" si="170"/>
        <v>-6.2568537534758697</v>
      </c>
      <c r="D2194" s="28">
        <f t="shared" si="174"/>
        <v>2.19049999999987</v>
      </c>
      <c r="E2194" s="42">
        <f t="shared" si="173"/>
        <v>2.9367794480248106</v>
      </c>
    </row>
    <row r="2195" spans="1:5" x14ac:dyDescent="0.15">
      <c r="A2195" s="28">
        <f t="shared" si="171"/>
        <v>2.1909999999998697</v>
      </c>
      <c r="B2195" s="28">
        <f t="shared" si="172"/>
        <v>0.69531418839756753</v>
      </c>
      <c r="C2195" s="28">
        <f t="shared" si="170"/>
        <v>-6.2845481377322683</v>
      </c>
      <c r="D2195" s="28">
        <f t="shared" si="174"/>
        <v>2.1914999999998699</v>
      </c>
      <c r="E2195" s="42">
        <f t="shared" si="173"/>
        <v>2.9304948998870786</v>
      </c>
    </row>
    <row r="2196" spans="1:5" x14ac:dyDescent="0.15">
      <c r="A2196" s="28">
        <f t="shared" si="171"/>
        <v>2.1919999999998696</v>
      </c>
      <c r="B2196" s="28">
        <f t="shared" si="172"/>
        <v>0.69897730702242633</v>
      </c>
      <c r="C2196" s="28">
        <f t="shared" si="170"/>
        <v>-6.3120988386306633</v>
      </c>
      <c r="D2196" s="28">
        <f t="shared" si="174"/>
        <v>2.1924999999998698</v>
      </c>
      <c r="E2196" s="42">
        <f t="shared" si="173"/>
        <v>2.9241828010484481</v>
      </c>
    </row>
    <row r="2197" spans="1:5" x14ac:dyDescent="0.15">
      <c r="A2197" s="28">
        <f t="shared" si="171"/>
        <v>2.1929999999998695</v>
      </c>
      <c r="B2197" s="28">
        <f t="shared" si="172"/>
        <v>0.70263253552373695</v>
      </c>
      <c r="C2197" s="28">
        <f t="shared" si="170"/>
        <v>-6.3395057723863912</v>
      </c>
      <c r="D2197" s="28">
        <f t="shared" si="174"/>
        <v>2.1934999999998697</v>
      </c>
      <c r="E2197" s="42">
        <f t="shared" si="173"/>
        <v>2.9178432952760618</v>
      </c>
    </row>
    <row r="2198" spans="1:5" x14ac:dyDescent="0.15">
      <c r="A2198" s="28">
        <f t="shared" si="171"/>
        <v>2.1939999999998694</v>
      </c>
      <c r="B2198" s="28">
        <f t="shared" si="172"/>
        <v>0.70627983964283203</v>
      </c>
      <c r="C2198" s="28">
        <f t="shared" si="170"/>
        <v>-6.3667688644504983</v>
      </c>
      <c r="D2198" s="28">
        <f t="shared" si="174"/>
        <v>2.1944999999998696</v>
      </c>
      <c r="E2198" s="42">
        <f t="shared" si="173"/>
        <v>2.9114765264116111</v>
      </c>
    </row>
    <row r="2199" spans="1:5" x14ac:dyDescent="0.15">
      <c r="A2199" s="28">
        <f t="shared" si="171"/>
        <v>2.1949999999998693</v>
      </c>
      <c r="B2199" s="28">
        <f t="shared" si="172"/>
        <v>0.70991918530084652</v>
      </c>
      <c r="C2199" s="28">
        <f t="shared" si="170"/>
        <v>-6.3938880494616006</v>
      </c>
      <c r="D2199" s="28">
        <f t="shared" si="174"/>
        <v>2.1954999999998694</v>
      </c>
      <c r="E2199" s="42">
        <f t="shared" si="173"/>
        <v>2.9050826383621495</v>
      </c>
    </row>
    <row r="2200" spans="1:5" x14ac:dyDescent="0.15">
      <c r="A2200" s="28">
        <f t="shared" si="171"/>
        <v>2.1959999999998692</v>
      </c>
      <c r="B2200" s="28">
        <f t="shared" si="172"/>
        <v>0.71355053859879924</v>
      </c>
      <c r="C2200" s="28">
        <f t="shared" si="170"/>
        <v>-6.4208632711969162</v>
      </c>
      <c r="D2200" s="28">
        <f t="shared" si="174"/>
        <v>2.1964999999998693</v>
      </c>
      <c r="E2200" s="42">
        <f t="shared" si="173"/>
        <v>2.8986617750909525</v>
      </c>
    </row>
    <row r="2201" spans="1:5" x14ac:dyDescent="0.15">
      <c r="A2201" s="28">
        <f t="shared" si="171"/>
        <v>2.1969999999998691</v>
      </c>
      <c r="B2201" s="28">
        <f t="shared" si="172"/>
        <v>0.71717386581766296</v>
      </c>
      <c r="C2201" s="28">
        <f t="shared" si="170"/>
        <v>-6.4476944825224489</v>
      </c>
      <c r="D2201" s="28">
        <f t="shared" si="174"/>
        <v>2.1974999999998692</v>
      </c>
      <c r="E2201" s="42">
        <f t="shared" si="173"/>
        <v>2.8922140806084302</v>
      </c>
    </row>
    <row r="2202" spans="1:5" x14ac:dyDescent="0.15">
      <c r="A2202" s="28">
        <f t="shared" si="171"/>
        <v>2.1979999999998689</v>
      </c>
      <c r="B2202" s="28">
        <f t="shared" si="172"/>
        <v>0.72078913341842354</v>
      </c>
      <c r="C2202" s="28">
        <f t="shared" si="170"/>
        <v>-6.4743816453423877</v>
      </c>
      <c r="D2202" s="28">
        <f t="shared" si="174"/>
        <v>2.1984999999998691</v>
      </c>
      <c r="E2202" s="42">
        <f t="shared" si="173"/>
        <v>2.8857396989630879</v>
      </c>
    </row>
    <row r="2203" spans="1:5" x14ac:dyDescent="0.15">
      <c r="A2203" s="28">
        <f t="shared" si="171"/>
        <v>2.1989999999998688</v>
      </c>
      <c r="B2203" s="28">
        <f t="shared" si="172"/>
        <v>0.7243963080421274</v>
      </c>
      <c r="C2203" s="28">
        <f t="shared" si="170"/>
        <v>-6.5009247305476947</v>
      </c>
      <c r="D2203" s="28">
        <f t="shared" si="174"/>
        <v>2.199499999999869</v>
      </c>
      <c r="E2203" s="42">
        <f t="shared" si="173"/>
        <v>2.8792387742325403</v>
      </c>
    </row>
    <row r="2204" spans="1:5" x14ac:dyDescent="0.15">
      <c r="A2204" s="28">
        <f t="shared" si="171"/>
        <v>2.1999999999998687</v>
      </c>
      <c r="B2204" s="28">
        <f t="shared" si="172"/>
        <v>0.72799535650991809</v>
      </c>
      <c r="C2204" s="28">
        <f t="shared" si="170"/>
        <v>-6.5273237179639132</v>
      </c>
      <c r="D2204" s="28">
        <f t="shared" si="174"/>
        <v>2.2004999999998689</v>
      </c>
      <c r="E2204" s="42">
        <f t="shared" si="173"/>
        <v>2.8727114505145765</v>
      </c>
    </row>
    <row r="2205" spans="1:5" x14ac:dyDescent="0.15">
      <c r="A2205" s="28">
        <f t="shared" si="171"/>
        <v>2.2009999999998686</v>
      </c>
      <c r="B2205" s="28">
        <f t="shared" si="172"/>
        <v>0.73158624582306131</v>
      </c>
      <c r="C2205" s="28">
        <f t="shared" si="170"/>
        <v>-6.5535785962982036</v>
      </c>
      <c r="D2205" s="28">
        <f t="shared" si="174"/>
        <v>2.2014999999998688</v>
      </c>
      <c r="E2205" s="42">
        <f t="shared" si="173"/>
        <v>2.8661578719182783</v>
      </c>
    </row>
    <row r="2206" spans="1:5" x14ac:dyDescent="0.15">
      <c r="A2206" s="28">
        <f t="shared" si="171"/>
        <v>2.2019999999998685</v>
      </c>
      <c r="B2206" s="28">
        <f t="shared" si="172"/>
        <v>0.73516894316295911</v>
      </c>
      <c r="C2206" s="28">
        <f t="shared" si="170"/>
        <v>-6.5796893630856355</v>
      </c>
      <c r="D2206" s="28">
        <f t="shared" si="174"/>
        <v>2.2024999999998687</v>
      </c>
      <c r="E2206" s="42">
        <f t="shared" si="173"/>
        <v>2.8595781825551927</v>
      </c>
    </row>
    <row r="2207" spans="1:5" x14ac:dyDescent="0.15">
      <c r="A2207" s="28">
        <f t="shared" si="171"/>
        <v>2.2029999999998684</v>
      </c>
      <c r="B2207" s="28">
        <f t="shared" si="172"/>
        <v>0.73874341589115311</v>
      </c>
      <c r="C2207" s="28">
        <f t="shared" si="170"/>
        <v>-6.6056560246347331</v>
      </c>
      <c r="D2207" s="28">
        <f t="shared" si="174"/>
        <v>2.2034999999998686</v>
      </c>
      <c r="E2207" s="42">
        <f t="shared" si="173"/>
        <v>2.8529725265305581</v>
      </c>
    </row>
    <row r="2208" spans="1:5" x14ac:dyDescent="0.15">
      <c r="A2208" s="28">
        <f t="shared" si="171"/>
        <v>2.2039999999998683</v>
      </c>
      <c r="B2208" s="28">
        <f t="shared" si="172"/>
        <v>0.74230963154931628</v>
      </c>
      <c r="C2208" s="28">
        <f t="shared" si="170"/>
        <v>-6.6314785959722879</v>
      </c>
      <c r="D2208" s="28">
        <f t="shared" si="174"/>
        <v>2.2044999999998685</v>
      </c>
      <c r="E2208" s="42">
        <f t="shared" si="173"/>
        <v>2.8463410479345859</v>
      </c>
    </row>
    <row r="2209" spans="1:5" x14ac:dyDescent="0.15">
      <c r="A2209" s="28">
        <f t="shared" si="171"/>
        <v>2.2049999999998682</v>
      </c>
      <c r="B2209" s="28">
        <f t="shared" si="172"/>
        <v>0.74586755785923453</v>
      </c>
      <c r="C2209" s="28">
        <f t="shared" si="170"/>
        <v>-6.6571571007874821</v>
      </c>
      <c r="D2209" s="28">
        <f t="shared" si="174"/>
        <v>2.2054999999998683</v>
      </c>
      <c r="E2209" s="42">
        <f t="shared" si="173"/>
        <v>2.8396838908337982</v>
      </c>
    </row>
    <row r="2210" spans="1:5" x14ac:dyDescent="0.15">
      <c r="A2210" s="28">
        <f t="shared" si="171"/>
        <v>2.2059999999998681</v>
      </c>
      <c r="B2210" s="28">
        <f t="shared" si="172"/>
        <v>0.74941716272277681</v>
      </c>
      <c r="C2210" s="28">
        <f t="shared" si="170"/>
        <v>-6.6826915713752886</v>
      </c>
      <c r="D2210" s="28">
        <f t="shared" si="174"/>
        <v>2.2064999999998682</v>
      </c>
      <c r="E2210" s="42">
        <f t="shared" si="173"/>
        <v>2.8330011992624229</v>
      </c>
    </row>
    <row r="2211" spans="1:5" x14ac:dyDescent="0.15">
      <c r="A2211" s="28">
        <f t="shared" si="171"/>
        <v>2.206999999999868</v>
      </c>
      <c r="B2211" s="28">
        <f t="shared" si="172"/>
        <v>0.75295841422185483</v>
      </c>
      <c r="C2211" s="28">
        <f t="shared" si="170"/>
        <v>-6.708082048579211</v>
      </c>
      <c r="D2211" s="28">
        <f t="shared" si="174"/>
        <v>2.2074999999998681</v>
      </c>
      <c r="E2211" s="42">
        <f t="shared" si="173"/>
        <v>2.8262931172138437</v>
      </c>
    </row>
    <row r="2212" spans="1:5" x14ac:dyDescent="0.15">
      <c r="A2212" s="28">
        <f t="shared" si="171"/>
        <v>2.2079999999998678</v>
      </c>
      <c r="B2212" s="28">
        <f t="shared" si="172"/>
        <v>0.75649128061837212</v>
      </c>
      <c r="C2212" s="28">
        <f t="shared" si="170"/>
        <v>-6.7333285817333417</v>
      </c>
      <c r="D2212" s="28">
        <f t="shared" si="174"/>
        <v>2.208499999999868</v>
      </c>
      <c r="E2212" s="42">
        <f t="shared" si="173"/>
        <v>2.8195597886321102</v>
      </c>
    </row>
    <row r="2213" spans="1:5" x14ac:dyDescent="0.15">
      <c r="A2213" s="28">
        <f t="shared" si="171"/>
        <v>2.2089999999998677</v>
      </c>
      <c r="B2213" s="28">
        <f t="shared" si="172"/>
        <v>0.76001573035416226</v>
      </c>
      <c r="C2213" s="28">
        <f t="shared" si="170"/>
        <v>-6.7584312286037758</v>
      </c>
      <c r="D2213" s="28">
        <f t="shared" si="174"/>
        <v>2.2094999999998679</v>
      </c>
      <c r="E2213" s="42">
        <f t="shared" si="173"/>
        <v>2.8128013574035062</v>
      </c>
    </row>
    <row r="2214" spans="1:5" x14ac:dyDescent="0.15">
      <c r="A2214" s="28">
        <f t="shared" si="171"/>
        <v>2.2099999999998676</v>
      </c>
      <c r="B2214" s="28">
        <f t="shared" si="172"/>
        <v>0.76353173205091662</v>
      </c>
      <c r="C2214" s="28">
        <f t="shared" si="170"/>
        <v>-6.7833900553293764</v>
      </c>
      <c r="D2214" s="28">
        <f t="shared" si="174"/>
        <v>2.2104999999998678</v>
      </c>
      <c r="E2214" s="42">
        <f t="shared" si="173"/>
        <v>2.8060179673481769</v>
      </c>
    </row>
    <row r="2215" spans="1:5" x14ac:dyDescent="0.15">
      <c r="A2215" s="28">
        <f t="shared" si="171"/>
        <v>2.2109999999998675</v>
      </c>
      <c r="B2215" s="28">
        <f t="shared" si="172"/>
        <v>0.7670392545101018</v>
      </c>
      <c r="C2215" s="28">
        <f t="shared" si="170"/>
        <v>-6.8082051363619209</v>
      </c>
      <c r="D2215" s="28">
        <f t="shared" si="174"/>
        <v>2.2114999999998677</v>
      </c>
      <c r="E2215" s="42">
        <f t="shared" si="173"/>
        <v>2.7992097622118148</v>
      </c>
    </row>
    <row r="2216" spans="1:5" x14ac:dyDescent="0.15">
      <c r="A2216" s="28">
        <f t="shared" si="171"/>
        <v>2.2119999999998674</v>
      </c>
      <c r="B2216" s="28">
        <f t="shared" si="172"/>
        <v>0.77053826671286652</v>
      </c>
      <c r="C2216" s="28">
        <f t="shared" si="170"/>
        <v>-6.8328765544056393</v>
      </c>
      <c r="D2216" s="28">
        <f t="shared" si="174"/>
        <v>2.2124999999998676</v>
      </c>
      <c r="E2216" s="42">
        <f t="shared" si="173"/>
        <v>2.7923768856574092</v>
      </c>
    </row>
    <row r="2217" spans="1:5" x14ac:dyDescent="0.15">
      <c r="A2217" s="28">
        <f t="shared" si="171"/>
        <v>2.2129999999998673</v>
      </c>
      <c r="B2217" s="28">
        <f t="shared" si="172"/>
        <v>0.77402873781993831</v>
      </c>
      <c r="C2217" s="28">
        <f t="shared" si="170"/>
        <v>-6.8574044003561472</v>
      </c>
      <c r="D2217" s="28">
        <f t="shared" si="174"/>
        <v>2.2134999999998675</v>
      </c>
      <c r="E2217" s="42">
        <f t="shared" si="173"/>
        <v>2.7855194812570532</v>
      </c>
    </row>
    <row r="2218" spans="1:5" x14ac:dyDescent="0.15">
      <c r="A2218" s="28">
        <f t="shared" si="171"/>
        <v>2.2139999999998672</v>
      </c>
      <c r="B2218" s="28">
        <f t="shared" si="172"/>
        <v>0.77751063717150959</v>
      </c>
      <c r="C2218" s="28">
        <f t="shared" si="170"/>
        <v>-6.8817887732388066</v>
      </c>
      <c r="D2218" s="28">
        <f t="shared" si="174"/>
        <v>2.2144999999998674</v>
      </c>
      <c r="E2218" s="42">
        <f t="shared" si="173"/>
        <v>2.7786376924838145</v>
      </c>
    </row>
    <row r="2219" spans="1:5" x14ac:dyDescent="0.15">
      <c r="A2219" s="28">
        <f t="shared" si="171"/>
        <v>2.2149999999998671</v>
      </c>
      <c r="B2219" s="28">
        <f t="shared" si="172"/>
        <v>0.78098393428711432</v>
      </c>
      <c r="C2219" s="28">
        <f t="shared" si="170"/>
        <v>-6.9060297801465129</v>
      </c>
      <c r="D2219" s="28">
        <f t="shared" si="174"/>
        <v>2.2154999999998672</v>
      </c>
      <c r="E2219" s="42">
        <f t="shared" si="173"/>
        <v>2.7717316627036679</v>
      </c>
    </row>
    <row r="2220" spans="1:5" x14ac:dyDescent="0.15">
      <c r="A2220" s="28">
        <f t="shared" si="171"/>
        <v>2.215999999999867</v>
      </c>
      <c r="B2220" s="28">
        <f t="shared" si="172"/>
        <v>0.7844485988654939</v>
      </c>
      <c r="C2220" s="28">
        <f t="shared" si="170"/>
        <v>-6.9301275361769292</v>
      </c>
      <c r="D2220" s="28">
        <f t="shared" si="174"/>
        <v>2.2164999999998671</v>
      </c>
      <c r="E2220" s="42">
        <f t="shared" si="173"/>
        <v>2.7648015351674911</v>
      </c>
    </row>
    <row r="2221" spans="1:5" x14ac:dyDescent="0.15">
      <c r="A2221" s="28">
        <f t="shared" si="171"/>
        <v>2.2169999999998669</v>
      </c>
      <c r="B2221" s="28">
        <f t="shared" si="172"/>
        <v>0.78790460078445324</v>
      </c>
      <c r="C2221" s="28">
        <f t="shared" si="170"/>
        <v>-6.9540821643691855</v>
      </c>
      <c r="D2221" s="28">
        <f t="shared" si="174"/>
        <v>2.217499999999867</v>
      </c>
      <c r="E2221" s="42">
        <f t="shared" si="173"/>
        <v>2.7578474530031221</v>
      </c>
    </row>
    <row r="2222" spans="1:5" x14ac:dyDescent="0.15">
      <c r="A2222" s="28">
        <f t="shared" si="171"/>
        <v>2.2179999999998667</v>
      </c>
      <c r="B2222" s="28">
        <f t="shared" si="172"/>
        <v>0.79135191010070716</v>
      </c>
      <c r="C2222" s="28">
        <f t="shared" si="170"/>
        <v>-6.977893795640048</v>
      </c>
      <c r="D2222" s="28">
        <f t="shared" si="174"/>
        <v>2.2184999999998669</v>
      </c>
      <c r="E2222" s="42">
        <f t="shared" si="173"/>
        <v>2.7508695592074819</v>
      </c>
    </row>
    <row r="2223" spans="1:5" x14ac:dyDescent="0.15">
      <c r="A2223" s="28">
        <f t="shared" si="171"/>
        <v>2.2189999999998666</v>
      </c>
      <c r="B2223" s="28">
        <f t="shared" si="172"/>
        <v>0.79479049704971649</v>
      </c>
      <c r="C2223" s="28">
        <f t="shared" si="170"/>
        <v>-7.0015625687195762</v>
      </c>
      <c r="D2223" s="28">
        <f t="shared" si="174"/>
        <v>2.2194999999998668</v>
      </c>
      <c r="E2223" s="42">
        <f t="shared" si="173"/>
        <v>2.7438679966387625</v>
      </c>
    </row>
    <row r="2224" spans="1:5" x14ac:dyDescent="0.15">
      <c r="A2224" s="28">
        <f t="shared" si="171"/>
        <v>2.2199999999998665</v>
      </c>
      <c r="B2224" s="28">
        <f t="shared" si="172"/>
        <v>0.7982203320455149</v>
      </c>
      <c r="C2224" s="28">
        <f t="shared" si="170"/>
        <v>-7.0250886300862909</v>
      </c>
      <c r="D2224" s="28">
        <f t="shared" si="174"/>
        <v>2.2204999999998667</v>
      </c>
      <c r="E2224" s="42">
        <f t="shared" si="173"/>
        <v>2.736842908008676</v>
      </c>
    </row>
    <row r="2225" spans="1:5" x14ac:dyDescent="0.15">
      <c r="A2225" s="28">
        <f t="shared" si="171"/>
        <v>2.2209999999998664</v>
      </c>
      <c r="B2225" s="28">
        <f t="shared" si="172"/>
        <v>0.80164138568052579</v>
      </c>
      <c r="C2225" s="28">
        <f t="shared" si="170"/>
        <v>-7.0484721339018552</v>
      </c>
      <c r="D2225" s="28">
        <f t="shared" si="174"/>
        <v>2.2214999999998666</v>
      </c>
      <c r="E2225" s="42">
        <f t="shared" si="173"/>
        <v>2.7297944358747741</v>
      </c>
    </row>
    <row r="2226" spans="1:5" x14ac:dyDescent="0.15">
      <c r="A2226" s="28">
        <f t="shared" si="171"/>
        <v>2.2219999999998663</v>
      </c>
      <c r="B2226" s="28">
        <f t="shared" si="172"/>
        <v>0.80505362872536923</v>
      </c>
      <c r="C2226" s="28">
        <f t="shared" si="170"/>
        <v>-7.0717132419452806</v>
      </c>
      <c r="D2226" s="28">
        <f t="shared" si="174"/>
        <v>2.2224999999998665</v>
      </c>
      <c r="E2226" s="42">
        <f t="shared" si="173"/>
        <v>2.7227227226328288</v>
      </c>
    </row>
    <row r="2227" spans="1:5" x14ac:dyDescent="0.15">
      <c r="A2227" s="28">
        <f t="shared" si="171"/>
        <v>2.2229999999998662</v>
      </c>
      <c r="B2227" s="28">
        <f t="shared" si="172"/>
        <v>0.80845703212866027</v>
      </c>
      <c r="C2227" s="28">
        <f t="shared" si="170"/>
        <v>-7.0948121235466886</v>
      </c>
      <c r="D2227" s="28">
        <f t="shared" si="174"/>
        <v>2.2234999999998664</v>
      </c>
      <c r="E2227" s="42">
        <f t="shared" si="173"/>
        <v>2.7156279105092822</v>
      </c>
    </row>
    <row r="2228" spans="1:5" x14ac:dyDescent="0.15">
      <c r="A2228" s="28">
        <f t="shared" si="171"/>
        <v>2.2239999999998661</v>
      </c>
      <c r="B2228" s="28">
        <f t="shared" si="172"/>
        <v>0.81185156701679684</v>
      </c>
      <c r="C2228" s="28">
        <f t="shared" si="170"/>
        <v>-7.1177689555206296</v>
      </c>
      <c r="D2228" s="28">
        <f t="shared" si="174"/>
        <v>2.2244999999998663</v>
      </c>
      <c r="E2228" s="42">
        <f t="shared" si="173"/>
        <v>2.7085101415537616</v>
      </c>
    </row>
    <row r="2229" spans="1:5" x14ac:dyDescent="0.15">
      <c r="A2229" s="28">
        <f t="shared" si="171"/>
        <v>2.224999999999866</v>
      </c>
      <c r="B2229" s="28">
        <f t="shared" si="172"/>
        <v>0.81523720469373906</v>
      </c>
      <c r="C2229" s="28">
        <f t="shared" si="170"/>
        <v>-7.1405839220989646</v>
      </c>
      <c r="D2229" s="28">
        <f t="shared" si="174"/>
        <v>2.2254999999998661</v>
      </c>
      <c r="E2229" s="42">
        <f t="shared" si="173"/>
        <v>2.7013695576316628</v>
      </c>
    </row>
    <row r="2230" spans="1:5" x14ac:dyDescent="0.15">
      <c r="A2230" s="28">
        <f t="shared" si="171"/>
        <v>2.2259999999998659</v>
      </c>
      <c r="B2230" s="28">
        <f t="shared" si="172"/>
        <v>0.81861391664077865</v>
      </c>
      <c r="C2230" s="28">
        <f t="shared" si="170"/>
        <v>-7.1632572148633491</v>
      </c>
      <c r="D2230" s="28">
        <f t="shared" si="174"/>
        <v>2.226499999999866</v>
      </c>
      <c r="E2230" s="42">
        <f t="shared" si="173"/>
        <v>2.6942063004167993</v>
      </c>
    </row>
    <row r="2231" spans="1:5" x14ac:dyDescent="0.15">
      <c r="A2231" s="28">
        <f t="shared" si="171"/>
        <v>2.2269999999998658</v>
      </c>
      <c r="B2231" s="28">
        <f t="shared" si="172"/>
        <v>0.82198167451629967</v>
      </c>
      <c r="C2231" s="28">
        <f t="shared" si="170"/>
        <v>-7.1857890326773015</v>
      </c>
      <c r="D2231" s="28">
        <f t="shared" si="174"/>
        <v>2.2274999999998659</v>
      </c>
      <c r="E2231" s="42">
        <f t="shared" si="173"/>
        <v>2.6870205113841221</v>
      </c>
    </row>
    <row r="2232" spans="1:5" x14ac:dyDescent="0.15">
      <c r="A2232" s="28">
        <f t="shared" si="171"/>
        <v>2.2279999999998656</v>
      </c>
      <c r="B2232" s="28">
        <f t="shared" si="172"/>
        <v>0.82534045015552981</v>
      </c>
      <c r="C2232" s="28">
        <f t="shared" si="170"/>
        <v>-7.2081795816179035</v>
      </c>
      <c r="D2232" s="28">
        <f t="shared" si="174"/>
        <v>2.2284999999998658</v>
      </c>
      <c r="E2232" s="42">
        <f t="shared" si="173"/>
        <v>2.6798123318025042</v>
      </c>
    </row>
    <row r="2233" spans="1:5" x14ac:dyDescent="0.15">
      <c r="A2233" s="28">
        <f t="shared" si="171"/>
        <v>2.2289999999998655</v>
      </c>
      <c r="B2233" s="28">
        <f t="shared" si="172"/>
        <v>0.828690215570283</v>
      </c>
      <c r="C2233" s="28">
        <f t="shared" si="170"/>
        <v>-7.2304290749071116</v>
      </c>
      <c r="D2233" s="28">
        <f t="shared" si="174"/>
        <v>2.2294999999998657</v>
      </c>
      <c r="E2233" s="42">
        <f t="shared" si="173"/>
        <v>2.6725819027275972</v>
      </c>
    </row>
    <row r="2234" spans="1:5" x14ac:dyDescent="0.15">
      <c r="A2234" s="28">
        <f t="shared" si="171"/>
        <v>2.2299999999998654</v>
      </c>
      <c r="B2234" s="28">
        <f t="shared" si="172"/>
        <v>0.83203094294869251</v>
      </c>
      <c r="C2234" s="28">
        <f t="shared" si="170"/>
        <v>-7.2525377328427183</v>
      </c>
      <c r="D2234" s="28">
        <f t="shared" si="174"/>
        <v>2.2304999999998656</v>
      </c>
      <c r="E2234" s="42">
        <f t="shared" si="173"/>
        <v>2.6653293649947547</v>
      </c>
    </row>
    <row r="2235" spans="1:5" x14ac:dyDescent="0.15">
      <c r="A2235" s="28">
        <f t="shared" si="171"/>
        <v>2.2309999999998653</v>
      </c>
      <c r="B2235" s="28">
        <f t="shared" si="172"/>
        <v>0.83536260465493595</v>
      </c>
      <c r="C2235" s="28">
        <f t="shared" si="170"/>
        <v>-7.2745057827289692</v>
      </c>
      <c r="D2235" s="28">
        <f t="shared" si="174"/>
        <v>2.2314999999998655</v>
      </c>
      <c r="E2235" s="42">
        <f t="shared" si="173"/>
        <v>2.6580548592120259</v>
      </c>
    </row>
    <row r="2236" spans="1:5" x14ac:dyDescent="0.15">
      <c r="A2236" s="28">
        <f t="shared" si="171"/>
        <v>2.2319999999998652</v>
      </c>
      <c r="B2236" s="28">
        <f t="shared" si="172"/>
        <v>0.83868517322895098</v>
      </c>
      <c r="C2236" s="28">
        <f t="shared" si="170"/>
        <v>-7.2963334588068465</v>
      </c>
      <c r="D2236" s="28">
        <f t="shared" si="174"/>
        <v>2.2324999999998654</v>
      </c>
      <c r="E2236" s="42">
        <f t="shared" si="173"/>
        <v>2.6507585257532189</v>
      </c>
    </row>
    <row r="2237" spans="1:5" x14ac:dyDescent="0.15">
      <c r="A2237" s="28">
        <f t="shared" si="171"/>
        <v>2.2329999999998651</v>
      </c>
      <c r="B2237" s="28">
        <f t="shared" si="172"/>
        <v>0.84199862138614245</v>
      </c>
      <c r="C2237" s="28">
        <f t="shared" si="170"/>
        <v>-7.3180210021840297</v>
      </c>
      <c r="D2237" s="28">
        <f t="shared" si="174"/>
        <v>2.2334999999998653</v>
      </c>
      <c r="E2237" s="42">
        <f t="shared" si="173"/>
        <v>2.6434405047510348</v>
      </c>
    </row>
    <row r="2238" spans="1:5" x14ac:dyDescent="0.15">
      <c r="A2238" s="28">
        <f t="shared" si="171"/>
        <v>2.233999999999865</v>
      </c>
      <c r="B2238" s="28">
        <f t="shared" si="172"/>
        <v>0.84530292201708124</v>
      </c>
      <c r="C2238" s="28">
        <f t="shared" si="170"/>
        <v>-7.3395686607645576</v>
      </c>
      <c r="D2238" s="28">
        <f t="shared" si="174"/>
        <v>2.2344999999998651</v>
      </c>
      <c r="E2238" s="42">
        <f t="shared" si="173"/>
        <v>2.6361009360902701</v>
      </c>
    </row>
    <row r="2239" spans="1:5" x14ac:dyDescent="0.15">
      <c r="A2239" s="28">
        <f t="shared" si="171"/>
        <v>2.2349999999998649</v>
      </c>
      <c r="B2239" s="28">
        <f t="shared" si="172"/>
        <v>0.84859804818719409</v>
      </c>
      <c r="C2239" s="28">
        <f t="shared" si="170"/>
        <v>-7.3609766891781998</v>
      </c>
      <c r="D2239" s="28">
        <f t="shared" si="174"/>
        <v>2.235499999999865</v>
      </c>
      <c r="E2239" s="42">
        <f t="shared" si="173"/>
        <v>2.6287399594010918</v>
      </c>
    </row>
    <row r="2240" spans="1:5" x14ac:dyDescent="0.15">
      <c r="A2240" s="28">
        <f t="shared" si="171"/>
        <v>2.2359999999998648</v>
      </c>
      <c r="B2240" s="28">
        <f t="shared" si="172"/>
        <v>0.85188397313644548</v>
      </c>
      <c r="C2240" s="28">
        <f t="shared" si="170"/>
        <v>-7.3822453487095334</v>
      </c>
      <c r="D2240" s="28">
        <f t="shared" si="174"/>
        <v>2.2364999999998649</v>
      </c>
      <c r="E2240" s="42">
        <f t="shared" si="173"/>
        <v>2.6213577140523823</v>
      </c>
    </row>
    <row r="2241" spans="1:5" x14ac:dyDescent="0.15">
      <c r="A2241" s="28">
        <f t="shared" si="171"/>
        <v>2.2369999999998647</v>
      </c>
      <c r="B2241" s="28">
        <f t="shared" si="172"/>
        <v>0.85516067027901099</v>
      </c>
      <c r="C2241" s="28">
        <f t="shared" si="170"/>
        <v>-7.4033749072267749</v>
      </c>
      <c r="D2241" s="28">
        <f t="shared" si="174"/>
        <v>2.2374999999998648</v>
      </c>
      <c r="E2241" s="42">
        <f t="shared" si="173"/>
        <v>2.6139543391451556</v>
      </c>
    </row>
    <row r="2242" spans="1:5" x14ac:dyDescent="0.15">
      <c r="A2242" s="28">
        <f t="shared" si="171"/>
        <v>2.2379999999998645</v>
      </c>
      <c r="B2242" s="28">
        <f t="shared" si="172"/>
        <v>0.85842811320294243</v>
      </c>
      <c r="C2242" s="28">
        <f t="shared" si="170"/>
        <v>-7.424365639110353</v>
      </c>
      <c r="D2242" s="28">
        <f t="shared" si="174"/>
        <v>2.2384999999998647</v>
      </c>
      <c r="E2242" s="42">
        <f t="shared" si="173"/>
        <v>2.6065299735060452</v>
      </c>
    </row>
    <row r="2243" spans="1:5" x14ac:dyDescent="0.15">
      <c r="A2243" s="28">
        <f t="shared" si="171"/>
        <v>2.2389999999998644</v>
      </c>
      <c r="B2243" s="28">
        <f t="shared" si="172"/>
        <v>0.86168627566982503</v>
      </c>
      <c r="C2243" s="28">
        <f t="shared" si="170"/>
        <v>-7.4452178251812198</v>
      </c>
      <c r="D2243" s="28">
        <f t="shared" si="174"/>
        <v>2.2394999999998646</v>
      </c>
      <c r="E2243" s="42">
        <f t="shared" si="173"/>
        <v>2.5990847556808641</v>
      </c>
    </row>
    <row r="2244" spans="1:5" x14ac:dyDescent="0.15">
      <c r="A2244" s="28">
        <f t="shared" si="171"/>
        <v>2.2399999999998643</v>
      </c>
      <c r="B2244" s="28">
        <f t="shared" si="172"/>
        <v>0.86493513161442614</v>
      </c>
      <c r="C2244" s="28">
        <f t="shared" ref="C2244:C2307" si="175">-9.81*SIN(B2244)</f>
        <v>-7.4659317526289728</v>
      </c>
      <c r="D2244" s="28">
        <f t="shared" si="174"/>
        <v>2.2404999999998645</v>
      </c>
      <c r="E2244" s="42">
        <f t="shared" si="173"/>
        <v>2.5916188239282349</v>
      </c>
    </row>
    <row r="2245" spans="1:5" x14ac:dyDescent="0.15">
      <c r="A2245" s="28">
        <f t="shared" ref="A2245:A2308" si="176">A2244+$I$4</f>
        <v>2.2409999999998642</v>
      </c>
      <c r="B2245" s="28">
        <f t="shared" ref="B2245:B2308" si="177">B2244+E2244/$L$4*$I$4</f>
        <v>0.86817465514433645</v>
      </c>
      <c r="C2245" s="28">
        <f t="shared" si="175"/>
        <v>-7.4865077149397257</v>
      </c>
      <c r="D2245" s="28">
        <f t="shared" si="174"/>
        <v>2.2414999999998644</v>
      </c>
      <c r="E2245" s="42">
        <f t="shared" ref="E2245:E2308" si="178">E2244+C2245*$I$4</f>
        <v>2.5841323162132954</v>
      </c>
    </row>
    <row r="2246" spans="1:5" x14ac:dyDescent="0.15">
      <c r="A2246" s="28">
        <f t="shared" si="176"/>
        <v>2.2419999999998641</v>
      </c>
      <c r="B2246" s="28">
        <f t="shared" si="177"/>
        <v>0.87140482053960311</v>
      </c>
      <c r="C2246" s="28">
        <f t="shared" si="175"/>
        <v>-7.5069460118237998</v>
      </c>
      <c r="D2246" s="28">
        <f t="shared" ref="D2246:D2309" si="179">A2246+$I$4/2</f>
        <v>2.2424999999998643</v>
      </c>
      <c r="E2246" s="42">
        <f t="shared" si="178"/>
        <v>2.5766253702014716</v>
      </c>
    </row>
    <row r="2247" spans="1:5" x14ac:dyDescent="0.15">
      <c r="A2247" s="28">
        <f t="shared" si="176"/>
        <v>2.242999999999864</v>
      </c>
      <c r="B2247" s="28">
        <f t="shared" si="177"/>
        <v>0.87462560225235497</v>
      </c>
      <c r="C2247" s="28">
        <f t="shared" si="175"/>
        <v>-7.5272469491432146</v>
      </c>
      <c r="D2247" s="28">
        <f t="shared" si="179"/>
        <v>2.2434999999998642</v>
      </c>
      <c r="E2247" s="42">
        <f t="shared" si="178"/>
        <v>2.5690981232523282</v>
      </c>
    </row>
    <row r="2248" spans="1:5" x14ac:dyDescent="0.15">
      <c r="A2248" s="28">
        <f t="shared" si="176"/>
        <v>2.2439999999998639</v>
      </c>
      <c r="B2248" s="28">
        <f t="shared" si="177"/>
        <v>0.87783697490642043</v>
      </c>
      <c r="C2248" s="28">
        <f t="shared" si="175"/>
        <v>-7.5474108388390038</v>
      </c>
      <c r="D2248" s="28">
        <f t="shared" si="179"/>
        <v>2.244499999999864</v>
      </c>
      <c r="E2248" s="42">
        <f t="shared" si="178"/>
        <v>2.5615507124134891</v>
      </c>
    </row>
    <row r="2249" spans="1:5" x14ac:dyDescent="0.15">
      <c r="A2249" s="28">
        <f t="shared" si="176"/>
        <v>2.2449999999998638</v>
      </c>
      <c r="B2249" s="28">
        <f t="shared" si="177"/>
        <v>0.88103891329693729</v>
      </c>
      <c r="C2249" s="28">
        <f t="shared" si="175"/>
        <v>-7.5674379988583658</v>
      </c>
      <c r="D2249" s="28">
        <f t="shared" si="179"/>
        <v>2.2454999999998639</v>
      </c>
      <c r="E2249" s="42">
        <f t="shared" si="178"/>
        <v>2.5539832744146307</v>
      </c>
    </row>
    <row r="2250" spans="1:5" x14ac:dyDescent="0.15">
      <c r="A2250" s="28">
        <f t="shared" si="176"/>
        <v>2.2459999999998637</v>
      </c>
      <c r="B2250" s="28">
        <f t="shared" si="177"/>
        <v>0.88423139238995563</v>
      </c>
      <c r="C2250" s="28">
        <f t="shared" si="175"/>
        <v>-7.5873287530816587</v>
      </c>
      <c r="D2250" s="28">
        <f t="shared" si="179"/>
        <v>2.2464999999998638</v>
      </c>
      <c r="E2250" s="42">
        <f t="shared" si="178"/>
        <v>2.546395945661549</v>
      </c>
    </row>
    <row r="2251" spans="1:5" x14ac:dyDescent="0.15">
      <c r="A2251" s="28">
        <f t="shared" si="176"/>
        <v>2.2469999999998636</v>
      </c>
      <c r="B2251" s="28">
        <f t="shared" si="177"/>
        <v>0.88741438732203259</v>
      </c>
      <c r="C2251" s="28">
        <f t="shared" si="175"/>
        <v>-7.6070834312492579</v>
      </c>
      <c r="D2251" s="28">
        <f t="shared" si="179"/>
        <v>2.2474999999998637</v>
      </c>
      <c r="E2251" s="42">
        <f t="shared" si="178"/>
        <v>2.5387888622302999</v>
      </c>
    </row>
    <row r="2252" spans="1:5" x14ac:dyDescent="0.15">
      <c r="A2252" s="28">
        <f t="shared" si="176"/>
        <v>2.2479999999998634</v>
      </c>
      <c r="B2252" s="28">
        <f t="shared" si="177"/>
        <v>0.89058787339982048</v>
      </c>
      <c r="C2252" s="28">
        <f t="shared" si="175"/>
        <v>-7.6267023688882771</v>
      </c>
      <c r="D2252" s="28">
        <f t="shared" si="179"/>
        <v>2.2484999999998636</v>
      </c>
      <c r="E2252" s="42">
        <f t="shared" si="178"/>
        <v>2.5311621598614118</v>
      </c>
    </row>
    <row r="2253" spans="1:5" x14ac:dyDescent="0.15">
      <c r="A2253" s="28">
        <f t="shared" si="176"/>
        <v>2.2489999999998633</v>
      </c>
      <c r="B2253" s="28">
        <f t="shared" si="177"/>
        <v>0.89375182609964721</v>
      </c>
      <c r="C2253" s="28">
        <f t="shared" si="175"/>
        <v>-7.6461859072391842</v>
      </c>
      <c r="D2253" s="28">
        <f t="shared" si="179"/>
        <v>2.2494999999998635</v>
      </c>
      <c r="E2253" s="42">
        <f t="shared" si="178"/>
        <v>2.5235159739541726</v>
      </c>
    </row>
    <row r="2254" spans="1:5" x14ac:dyDescent="0.15">
      <c r="A2254" s="28">
        <f t="shared" si="176"/>
        <v>2.2499999999998632</v>
      </c>
      <c r="B2254" s="28">
        <f t="shared" si="177"/>
        <v>0.89690622106708995</v>
      </c>
      <c r="C2254" s="28">
        <f t="shared" si="175"/>
        <v>-7.6655343931822921</v>
      </c>
      <c r="D2254" s="28">
        <f t="shared" si="179"/>
        <v>2.2504999999998634</v>
      </c>
      <c r="E2254" s="42">
        <f t="shared" si="178"/>
        <v>2.5158504395609902</v>
      </c>
    </row>
    <row r="2255" spans="1:5" x14ac:dyDescent="0.15">
      <c r="A2255" s="28">
        <f t="shared" si="176"/>
        <v>2.2509999999998631</v>
      </c>
      <c r="B2255" s="28">
        <f t="shared" si="177"/>
        <v>0.90005103411654119</v>
      </c>
      <c r="C2255" s="28">
        <f t="shared" si="175"/>
        <v>-7.6847481791641741</v>
      </c>
      <c r="D2255" s="28">
        <f t="shared" si="179"/>
        <v>2.2514999999998633</v>
      </c>
      <c r="E2255" s="42">
        <f t="shared" si="178"/>
        <v>2.508165691381826</v>
      </c>
    </row>
    <row r="2256" spans="1:5" x14ac:dyDescent="0.15">
      <c r="A2256" s="28">
        <f t="shared" si="176"/>
        <v>2.251999999999863</v>
      </c>
      <c r="B2256" s="28">
        <f t="shared" si="177"/>
        <v>0.90318624123076852</v>
      </c>
      <c r="C2256" s="28">
        <f t="shared" si="175"/>
        <v>-7.7038276231239822</v>
      </c>
      <c r="D2256" s="28">
        <f t="shared" si="179"/>
        <v>2.2524999999998632</v>
      </c>
      <c r="E2256" s="42">
        <f t="shared" si="178"/>
        <v>2.5004618637587019</v>
      </c>
    </row>
    <row r="2257" spans="1:5" x14ac:dyDescent="0.15">
      <c r="A2257" s="28">
        <f t="shared" si="176"/>
        <v>2.2529999999998629</v>
      </c>
      <c r="B2257" s="28">
        <f t="shared" si="177"/>
        <v>0.90631181856046694</v>
      </c>
      <c r="C2257" s="28">
        <f t="shared" si="175"/>
        <v>-7.7227730884197019</v>
      </c>
      <c r="D2257" s="28">
        <f t="shared" si="179"/>
        <v>2.2534999999998631</v>
      </c>
      <c r="E2257" s="42">
        <f t="shared" si="178"/>
        <v>2.4927390906702822</v>
      </c>
    </row>
    <row r="2258" spans="1:5" x14ac:dyDescent="0.15">
      <c r="A2258" s="28">
        <f t="shared" si="176"/>
        <v>2.2539999999998628</v>
      </c>
      <c r="B2258" s="28">
        <f t="shared" si="177"/>
        <v>0.90942774242380475</v>
      </c>
      <c r="C2258" s="28">
        <f t="shared" si="175"/>
        <v>-7.7415849437543427</v>
      </c>
      <c r="D2258" s="28">
        <f t="shared" si="179"/>
        <v>2.2544999999998629</v>
      </c>
      <c r="E2258" s="42">
        <f t="shared" si="178"/>
        <v>2.4849975057265277</v>
      </c>
    </row>
    <row r="2259" spans="1:5" x14ac:dyDescent="0.15">
      <c r="A2259" s="28">
        <f t="shared" si="176"/>
        <v>2.2549999999998627</v>
      </c>
      <c r="B2259" s="28">
        <f t="shared" si="177"/>
        <v>0.91253398930596297</v>
      </c>
      <c r="C2259" s="28">
        <f t="shared" si="175"/>
        <v>-7.7602635631020789</v>
      </c>
      <c r="D2259" s="28">
        <f t="shared" si="179"/>
        <v>2.2554999999998628</v>
      </c>
      <c r="E2259" s="42">
        <f t="shared" si="178"/>
        <v>2.4772372421634254</v>
      </c>
    </row>
    <row r="2260" spans="1:5" x14ac:dyDescent="0.15">
      <c r="A2260" s="28">
        <f t="shared" si="176"/>
        <v>2.2559999999998626</v>
      </c>
      <c r="B2260" s="28">
        <f t="shared" si="177"/>
        <v>0.91563053585866727</v>
      </c>
      <c r="C2260" s="28">
        <f t="shared" si="175"/>
        <v>-7.7788093256343531</v>
      </c>
      <c r="D2260" s="28">
        <f t="shared" si="179"/>
        <v>2.2564999999998627</v>
      </c>
      <c r="E2260" s="42">
        <f t="shared" si="178"/>
        <v>2.4694584328377909</v>
      </c>
    </row>
    <row r="2261" spans="1:5" x14ac:dyDescent="0.15">
      <c r="A2261" s="28">
        <f t="shared" si="176"/>
        <v>2.2569999999998624</v>
      </c>
      <c r="B2261" s="28">
        <f t="shared" si="177"/>
        <v>0.91871735889971451</v>
      </c>
      <c r="C2261" s="28">
        <f t="shared" si="175"/>
        <v>-7.7972226156459525</v>
      </c>
      <c r="D2261" s="28">
        <f t="shared" si="179"/>
        <v>2.2574999999998626</v>
      </c>
      <c r="E2261" s="42">
        <f t="shared" si="178"/>
        <v>2.4616612102221449</v>
      </c>
    </row>
    <row r="2262" spans="1:5" x14ac:dyDescent="0.15">
      <c r="A2262" s="28">
        <f t="shared" si="176"/>
        <v>2.2579999999998623</v>
      </c>
      <c r="B2262" s="28">
        <f t="shared" si="177"/>
        <v>0.92179443541249217</v>
      </c>
      <c r="C2262" s="28">
        <f t="shared" si="175"/>
        <v>-7.8155038224810633</v>
      </c>
      <c r="D2262" s="28">
        <f t="shared" si="179"/>
        <v>2.2584999999998625</v>
      </c>
      <c r="E2262" s="42">
        <f t="shared" si="178"/>
        <v>2.4538457063996639</v>
      </c>
    </row>
    <row r="2263" spans="1:5" x14ac:dyDescent="0.15">
      <c r="A2263" s="28">
        <f t="shared" si="176"/>
        <v>2.2589999999998622</v>
      </c>
      <c r="B2263" s="28">
        <f t="shared" si="177"/>
        <v>0.92486174254549181</v>
      </c>
      <c r="C2263" s="28">
        <f t="shared" si="175"/>
        <v>-7.83365334045933</v>
      </c>
      <c r="D2263" s="28">
        <f t="shared" si="179"/>
        <v>2.2594999999998624</v>
      </c>
      <c r="E2263" s="42">
        <f t="shared" si="178"/>
        <v>2.4460120530592047</v>
      </c>
    </row>
    <row r="2264" spans="1:5" x14ac:dyDescent="0.15">
      <c r="A2264" s="28">
        <f t="shared" si="176"/>
        <v>2.2599999999998621</v>
      </c>
      <c r="B2264" s="28">
        <f t="shared" si="177"/>
        <v>0.92791925761181582</v>
      </c>
      <c r="C2264" s="28">
        <f t="shared" si="175"/>
        <v>-7.8516715688019012</v>
      </c>
      <c r="D2264" s="28">
        <f t="shared" si="179"/>
        <v>2.2604999999998623</v>
      </c>
      <c r="E2264" s="42">
        <f t="shared" si="178"/>
        <v>2.4381603814904027</v>
      </c>
    </row>
    <row r="2265" spans="1:5" x14ac:dyDescent="0.15">
      <c r="A2265" s="28">
        <f t="shared" si="176"/>
        <v>2.260999999999862</v>
      </c>
      <c r="B2265" s="28">
        <f t="shared" si="177"/>
        <v>0.9309669580886788</v>
      </c>
      <c r="C2265" s="28">
        <f t="shared" si="175"/>
        <v>-7.8695589115575082</v>
      </c>
      <c r="D2265" s="28">
        <f t="shared" si="179"/>
        <v>2.2614999999998622</v>
      </c>
      <c r="E2265" s="42">
        <f t="shared" si="178"/>
        <v>2.4302908225788453</v>
      </c>
    </row>
    <row r="2266" spans="1:5" x14ac:dyDescent="0.15">
      <c r="A2266" s="28">
        <f t="shared" si="176"/>
        <v>2.2619999999998619</v>
      </c>
      <c r="B2266" s="28">
        <f t="shared" si="177"/>
        <v>0.93400482161690235</v>
      </c>
      <c r="C2266" s="28">
        <f t="shared" si="175"/>
        <v>-7.8873157775285581</v>
      </c>
      <c r="D2266" s="28">
        <f t="shared" si="179"/>
        <v>2.2624999999998621</v>
      </c>
      <c r="E2266" s="42">
        <f t="shared" si="178"/>
        <v>2.4224035068013166</v>
      </c>
    </row>
    <row r="2267" spans="1:5" x14ac:dyDescent="0.15">
      <c r="A2267" s="28">
        <f t="shared" si="176"/>
        <v>2.2629999999998618</v>
      </c>
      <c r="B2267" s="28">
        <f t="shared" si="177"/>
        <v>0.93703282600040394</v>
      </c>
      <c r="C2267" s="28">
        <f t="shared" si="175"/>
        <v>-7.9049425801972566</v>
      </c>
      <c r="D2267" s="28">
        <f t="shared" si="179"/>
        <v>2.263499999999862</v>
      </c>
      <c r="E2267" s="42">
        <f t="shared" si="178"/>
        <v>2.4144985642211192</v>
      </c>
    </row>
    <row r="2268" spans="1:5" x14ac:dyDescent="0.15">
      <c r="A2268" s="28">
        <f t="shared" si="176"/>
        <v>2.2639999999998617</v>
      </c>
      <c r="B2268" s="28">
        <f t="shared" si="177"/>
        <v>0.94005094920568033</v>
      </c>
      <c r="C2268" s="28">
        <f t="shared" si="175"/>
        <v>-7.9224397376517928</v>
      </c>
      <c r="D2268" s="28">
        <f t="shared" si="179"/>
        <v>2.2644999999998618</v>
      </c>
      <c r="E2268" s="42">
        <f t="shared" si="178"/>
        <v>2.4065761244834674</v>
      </c>
    </row>
    <row r="2269" spans="1:5" x14ac:dyDescent="0.15">
      <c r="A2269" s="28">
        <f t="shared" si="176"/>
        <v>2.2649999999998616</v>
      </c>
      <c r="B2269" s="28">
        <f t="shared" si="177"/>
        <v>0.94305916936128464</v>
      </c>
      <c r="C2269" s="28">
        <f t="shared" si="175"/>
        <v>-7.9398076725125604</v>
      </c>
      <c r="D2269" s="28">
        <f t="shared" si="179"/>
        <v>2.2654999999998617</v>
      </c>
      <c r="E2269" s="42">
        <f t="shared" si="178"/>
        <v>2.398636316810955</v>
      </c>
    </row>
    <row r="2270" spans="1:5" x14ac:dyDescent="0.15">
      <c r="A2270" s="28">
        <f t="shared" si="176"/>
        <v>2.2659999999998615</v>
      </c>
      <c r="B2270" s="28">
        <f t="shared" si="177"/>
        <v>0.94605746475729835</v>
      </c>
      <c r="C2270" s="28">
        <f t="shared" si="175"/>
        <v>-7.9570468118584534</v>
      </c>
      <c r="D2270" s="28">
        <f t="shared" si="179"/>
        <v>2.2664999999998616</v>
      </c>
      <c r="E2270" s="42">
        <f t="shared" si="178"/>
        <v>2.3906792699990964</v>
      </c>
    </row>
    <row r="2271" spans="1:5" x14ac:dyDescent="0.15">
      <c r="A2271" s="28">
        <f t="shared" si="176"/>
        <v>2.2669999999998613</v>
      </c>
      <c r="B2271" s="28">
        <f t="shared" si="177"/>
        <v>0.94904581384479725</v>
      </c>
      <c r="C2271" s="28">
        <f t="shared" si="175"/>
        <v>-7.97415758715323</v>
      </c>
      <c r="D2271" s="28">
        <f t="shared" si="179"/>
        <v>2.2674999999998615</v>
      </c>
      <c r="E2271" s="42">
        <f t="shared" si="178"/>
        <v>2.3827051124119434</v>
      </c>
    </row>
    <row r="2272" spans="1:5" x14ac:dyDescent="0.15">
      <c r="A2272" s="28">
        <f t="shared" si="176"/>
        <v>2.2679999999998612</v>
      </c>
      <c r="B2272" s="28">
        <f t="shared" si="177"/>
        <v>0.95202419523531223</v>
      </c>
      <c r="C2272" s="28">
        <f t="shared" si="175"/>
        <v>-7.9911404341719692</v>
      </c>
      <c r="D2272" s="28">
        <f t="shared" si="179"/>
        <v>2.2684999999998614</v>
      </c>
      <c r="E2272" s="42">
        <f t="shared" si="178"/>
        <v>2.3747139719777715</v>
      </c>
    </row>
    <row r="2273" spans="1:5" x14ac:dyDescent="0.15">
      <c r="A2273" s="28">
        <f t="shared" si="176"/>
        <v>2.2689999999998611</v>
      </c>
      <c r="B2273" s="28">
        <f t="shared" si="177"/>
        <v>0.9549925877002845</v>
      </c>
      <c r="C2273" s="28">
        <f t="shared" si="175"/>
        <v>-8.0079957929276038</v>
      </c>
      <c r="D2273" s="28">
        <f t="shared" si="179"/>
        <v>2.2694999999998613</v>
      </c>
      <c r="E2273" s="42">
        <f t="shared" si="178"/>
        <v>2.3667059761848437</v>
      </c>
    </row>
    <row r="2274" spans="1:5" x14ac:dyDescent="0.15">
      <c r="A2274" s="28">
        <f t="shared" si="176"/>
        <v>2.269999999999861</v>
      </c>
      <c r="B2274" s="28">
        <f t="shared" si="177"/>
        <v>0.95795097017051556</v>
      </c>
      <c r="C2274" s="28">
        <f t="shared" si="175"/>
        <v>-8.0247241075975726</v>
      </c>
      <c r="D2274" s="28">
        <f t="shared" si="179"/>
        <v>2.2704999999998612</v>
      </c>
      <c r="E2274" s="42">
        <f t="shared" si="178"/>
        <v>2.358681252077246</v>
      </c>
    </row>
    <row r="2275" spans="1:5" x14ac:dyDescent="0.15">
      <c r="A2275" s="28">
        <f t="shared" si="176"/>
        <v>2.2709999999998609</v>
      </c>
      <c r="B2275" s="28">
        <f t="shared" si="177"/>
        <v>0.9608993217356121</v>
      </c>
      <c r="C2275" s="28">
        <f t="shared" si="175"/>
        <v>-8.0413258264505689</v>
      </c>
      <c r="D2275" s="28">
        <f t="shared" si="179"/>
        <v>2.2714999999998611</v>
      </c>
      <c r="E2275" s="42">
        <f t="shared" si="178"/>
        <v>2.3506399262507953</v>
      </c>
    </row>
    <row r="2276" spans="1:5" x14ac:dyDescent="0.15">
      <c r="A2276" s="28">
        <f t="shared" si="176"/>
        <v>2.2719999999998608</v>
      </c>
      <c r="B2276" s="28">
        <f t="shared" si="177"/>
        <v>0.96383762164342557</v>
      </c>
      <c r="C2276" s="28">
        <f t="shared" si="175"/>
        <v>-8.0578014017734247</v>
      </c>
      <c r="D2276" s="28">
        <f t="shared" si="179"/>
        <v>2.272499999999861</v>
      </c>
      <c r="E2276" s="42">
        <f t="shared" si="178"/>
        <v>2.342582124849022</v>
      </c>
    </row>
    <row r="2277" spans="1:5" x14ac:dyDescent="0.15">
      <c r="A2277" s="28">
        <f t="shared" si="176"/>
        <v>2.2729999999998607</v>
      </c>
      <c r="B2277" s="28">
        <f t="shared" si="177"/>
        <v>0.96676584929948683</v>
      </c>
      <c r="C2277" s="28">
        <f t="shared" si="175"/>
        <v>-8.0741512897981007</v>
      </c>
      <c r="D2277" s="28">
        <f t="shared" si="179"/>
        <v>2.2734999999998609</v>
      </c>
      <c r="E2277" s="42">
        <f t="shared" si="178"/>
        <v>2.3345079735592238</v>
      </c>
    </row>
    <row r="2278" spans="1:5" x14ac:dyDescent="0.15">
      <c r="A2278" s="28">
        <f t="shared" si="176"/>
        <v>2.2739999999998606</v>
      </c>
      <c r="B2278" s="28">
        <f t="shared" si="177"/>
        <v>0.96968398426643587</v>
      </c>
      <c r="C2278" s="28">
        <f t="shared" si="175"/>
        <v>-8.0903759506288395</v>
      </c>
      <c r="D2278" s="28">
        <f t="shared" si="179"/>
        <v>2.2744999999998607</v>
      </c>
      <c r="E2278" s="42">
        <f t="shared" si="178"/>
        <v>2.3264175976085948</v>
      </c>
    </row>
    <row r="2279" spans="1:5" x14ac:dyDescent="0.15">
      <c r="A2279" s="28">
        <f t="shared" si="176"/>
        <v>2.2749999999998605</v>
      </c>
      <c r="B2279" s="28">
        <f t="shared" si="177"/>
        <v>0.97259200626344666</v>
      </c>
      <c r="C2279" s="28">
        <f t="shared" si="175"/>
        <v>-8.1064758481694383</v>
      </c>
      <c r="D2279" s="28">
        <f t="shared" si="179"/>
        <v>2.2754999999998606</v>
      </c>
      <c r="E2279" s="42">
        <f t="shared" si="178"/>
        <v>2.3183111217604253</v>
      </c>
    </row>
    <row r="2280" spans="1:5" x14ac:dyDescent="0.15">
      <c r="A2280" s="28">
        <f t="shared" si="176"/>
        <v>2.2759999999998604</v>
      </c>
      <c r="B2280" s="28">
        <f t="shared" si="177"/>
        <v>0.97548989516564721</v>
      </c>
      <c r="C2280" s="28">
        <f t="shared" si="175"/>
        <v>-8.1224514500507006</v>
      </c>
      <c r="D2280" s="28">
        <f t="shared" si="179"/>
        <v>2.2764999999998605</v>
      </c>
      <c r="E2280" s="42">
        <f t="shared" si="178"/>
        <v>2.3101886703103744</v>
      </c>
    </row>
    <row r="2281" spans="1:5" x14ac:dyDescent="0.15">
      <c r="A2281" s="28">
        <f t="shared" si="176"/>
        <v>2.2769999999998602</v>
      </c>
      <c r="B2281" s="28">
        <f t="shared" si="177"/>
        <v>0.97837763100353514</v>
      </c>
      <c r="C2281" s="28">
        <f t="shared" si="175"/>
        <v>-8.1383032275580316</v>
      </c>
      <c r="D2281" s="28">
        <f t="shared" si="179"/>
        <v>2.2774999999998604</v>
      </c>
      <c r="E2281" s="42">
        <f t="shared" si="178"/>
        <v>2.3020503670828165</v>
      </c>
    </row>
    <row r="2282" spans="1:5" x14ac:dyDescent="0.15">
      <c r="A2282" s="28">
        <f t="shared" si="176"/>
        <v>2.2779999999998601</v>
      </c>
      <c r="B2282" s="28">
        <f t="shared" si="177"/>
        <v>0.98125519396238869</v>
      </c>
      <c r="C2282" s="28">
        <f t="shared" si="175"/>
        <v>-8.1540316555592156</v>
      </c>
      <c r="D2282" s="28">
        <f t="shared" si="179"/>
        <v>2.2784999999998603</v>
      </c>
      <c r="E2282" s="42">
        <f t="shared" si="178"/>
        <v>2.2938963354272572</v>
      </c>
    </row>
    <row r="2283" spans="1:5" x14ac:dyDescent="0.15">
      <c r="A2283" s="28">
        <f t="shared" si="176"/>
        <v>2.27899999999986</v>
      </c>
      <c r="B2283" s="28">
        <f t="shared" si="177"/>
        <v>0.98412256438167278</v>
      </c>
      <c r="C2283" s="28">
        <f t="shared" si="175"/>
        <v>-8.1696372124323595</v>
      </c>
      <c r="D2283" s="28">
        <f t="shared" si="179"/>
        <v>2.2794999999998602</v>
      </c>
      <c r="E2283" s="42">
        <f t="shared" si="178"/>
        <v>2.285726698214825</v>
      </c>
    </row>
    <row r="2284" spans="1:5" x14ac:dyDescent="0.15">
      <c r="A2284" s="28">
        <f t="shared" si="176"/>
        <v>2.2799999999998599</v>
      </c>
      <c r="B2284" s="28">
        <f t="shared" si="177"/>
        <v>0.98697972275444135</v>
      </c>
      <c r="C2284" s="28">
        <f t="shared" si="175"/>
        <v>-8.185120379994034</v>
      </c>
      <c r="D2284" s="28">
        <f t="shared" si="179"/>
        <v>2.2804999999998601</v>
      </c>
      <c r="E2284" s="42">
        <f t="shared" si="178"/>
        <v>2.2775415778348309</v>
      </c>
    </row>
    <row r="2285" spans="1:5" x14ac:dyDescent="0.15">
      <c r="A2285" s="28">
        <f t="shared" si="176"/>
        <v>2.2809999999998598</v>
      </c>
      <c r="B2285" s="28">
        <f t="shared" si="177"/>
        <v>0.98982664972673484</v>
      </c>
      <c r="C2285" s="28">
        <f t="shared" si="175"/>
        <v>-8.2004816434276062</v>
      </c>
      <c r="D2285" s="28">
        <f t="shared" si="179"/>
        <v>2.28149999999986</v>
      </c>
      <c r="E2285" s="42">
        <f t="shared" si="178"/>
        <v>2.2693410961914031</v>
      </c>
    </row>
    <row r="2286" spans="1:5" x14ac:dyDescent="0.15">
      <c r="A2286" s="28">
        <f t="shared" si="176"/>
        <v>2.2819999999998597</v>
      </c>
      <c r="B2286" s="28">
        <f t="shared" si="177"/>
        <v>0.99266332609697405</v>
      </c>
      <c r="C2286" s="28">
        <f t="shared" si="175"/>
        <v>-8.2157214912117702</v>
      </c>
      <c r="D2286" s="28">
        <f t="shared" si="179"/>
        <v>2.2824999999998599</v>
      </c>
      <c r="E2286" s="42">
        <f t="shared" si="178"/>
        <v>2.2611253747001911</v>
      </c>
    </row>
    <row r="2287" spans="1:5" x14ac:dyDescent="0.15">
      <c r="A2287" s="28">
        <f t="shared" si="176"/>
        <v>2.2829999999998596</v>
      </c>
      <c r="B2287" s="28">
        <f t="shared" si="177"/>
        <v>0.99548973281534925</v>
      </c>
      <c r="C2287" s="28">
        <f t="shared" si="175"/>
        <v>-8.2308404150492862</v>
      </c>
      <c r="D2287" s="28">
        <f t="shared" si="179"/>
        <v>2.2834999999998598</v>
      </c>
      <c r="E2287" s="42">
        <f t="shared" si="178"/>
        <v>2.2528945342851419</v>
      </c>
    </row>
    <row r="2288" spans="1:5" x14ac:dyDescent="0.15">
      <c r="A2288" s="28">
        <f t="shared" si="176"/>
        <v>2.2839999999998595</v>
      </c>
      <c r="B2288" s="28">
        <f t="shared" si="177"/>
        <v>0.99830585098320568</v>
      </c>
      <c r="C2288" s="28">
        <f t="shared" si="175"/>
        <v>-8.245838909795939</v>
      </c>
      <c r="D2288" s="28">
        <f t="shared" si="179"/>
        <v>2.2844999999998596</v>
      </c>
      <c r="E2288" s="42">
        <f t="shared" si="178"/>
        <v>2.2446486953753459</v>
      </c>
    </row>
    <row r="2289" spans="1:5" x14ac:dyDescent="0.15">
      <c r="A2289" s="28">
        <f t="shared" si="176"/>
        <v>2.2849999999998594</v>
      </c>
      <c r="B2289" s="28">
        <f t="shared" si="177"/>
        <v>1.0011116618524249</v>
      </c>
      <c r="C2289" s="28">
        <f t="shared" si="175"/>
        <v>-8.26071747338972</v>
      </c>
      <c r="D2289" s="28">
        <f t="shared" si="179"/>
        <v>2.2854999999998595</v>
      </c>
      <c r="E2289" s="42">
        <f t="shared" si="178"/>
        <v>2.2363879779019564</v>
      </c>
    </row>
    <row r="2290" spans="1:5" x14ac:dyDescent="0.15">
      <c r="A2290" s="28">
        <f t="shared" si="176"/>
        <v>2.2859999999998593</v>
      </c>
      <c r="B2290" s="28">
        <f t="shared" si="177"/>
        <v>1.0039071468248024</v>
      </c>
      <c r="C2290" s="28">
        <f t="shared" si="175"/>
        <v>-8.2754766067802397</v>
      </c>
      <c r="D2290" s="28">
        <f t="shared" si="179"/>
        <v>2.2864999999998594</v>
      </c>
      <c r="E2290" s="42">
        <f t="shared" si="178"/>
        <v>2.2281125012951764</v>
      </c>
    </row>
    <row r="2291" spans="1:5" x14ac:dyDescent="0.15">
      <c r="A2291" s="28">
        <f t="shared" si="176"/>
        <v>2.2869999999998591</v>
      </c>
      <c r="B2291" s="28">
        <f t="shared" si="177"/>
        <v>1.0066922874514215</v>
      </c>
      <c r="C2291" s="28">
        <f t="shared" si="175"/>
        <v>-8.2901168138583667</v>
      </c>
      <c r="D2291" s="28">
        <f t="shared" si="179"/>
        <v>2.2874999999998593</v>
      </c>
      <c r="E2291" s="42">
        <f t="shared" si="178"/>
        <v>2.2198223844813181</v>
      </c>
    </row>
    <row r="2292" spans="1:5" x14ac:dyDescent="0.15">
      <c r="A2292" s="28">
        <f t="shared" si="176"/>
        <v>2.287999999999859</v>
      </c>
      <c r="B2292" s="28">
        <f t="shared" si="177"/>
        <v>1.009467065432023</v>
      </c>
      <c r="C2292" s="28">
        <f t="shared" si="175"/>
        <v>-8.3046386013861326</v>
      </c>
      <c r="D2292" s="28">
        <f t="shared" si="179"/>
        <v>2.2884999999998592</v>
      </c>
      <c r="E2292" s="42">
        <f t="shared" si="178"/>
        <v>2.2115177458799318</v>
      </c>
    </row>
    <row r="2293" spans="1:5" x14ac:dyDescent="0.15">
      <c r="A2293" s="28">
        <f t="shared" si="176"/>
        <v>2.2889999999998589</v>
      </c>
      <c r="B2293" s="28">
        <f t="shared" si="177"/>
        <v>1.0122314626143729</v>
      </c>
      <c r="C2293" s="28">
        <f t="shared" si="175"/>
        <v>-8.3190424789268658</v>
      </c>
      <c r="D2293" s="28">
        <f t="shared" si="179"/>
        <v>2.2894999999998591</v>
      </c>
      <c r="E2293" s="42">
        <f t="shared" si="178"/>
        <v>2.203198703401005</v>
      </c>
    </row>
    <row r="2294" spans="1:5" x14ac:dyDescent="0.15">
      <c r="A2294" s="28">
        <f t="shared" si="176"/>
        <v>2.2899999999998588</v>
      </c>
      <c r="B2294" s="28">
        <f t="shared" si="177"/>
        <v>1.0149854609936242</v>
      </c>
      <c r="C2294" s="28">
        <f t="shared" si="175"/>
        <v>-8.3333289587755957</v>
      </c>
      <c r="D2294" s="28">
        <f t="shared" si="179"/>
        <v>2.290499999999859</v>
      </c>
      <c r="E2294" s="42">
        <f t="shared" si="178"/>
        <v>2.1948653744422293</v>
      </c>
    </row>
    <row r="2295" spans="1:5" x14ac:dyDescent="0.15">
      <c r="A2295" s="28">
        <f t="shared" si="176"/>
        <v>2.2909999999998587</v>
      </c>
      <c r="B2295" s="28">
        <f t="shared" si="177"/>
        <v>1.017729042711677</v>
      </c>
      <c r="C2295" s="28">
        <f t="shared" si="175"/>
        <v>-8.3474985558897146</v>
      </c>
      <c r="D2295" s="28">
        <f t="shared" si="179"/>
        <v>2.2914999999998589</v>
      </c>
      <c r="E2295" s="42">
        <f t="shared" si="178"/>
        <v>2.1865178758863397</v>
      </c>
    </row>
    <row r="2296" spans="1:5" x14ac:dyDescent="0.15">
      <c r="A2296" s="28">
        <f t="shared" si="176"/>
        <v>2.2919999999998586</v>
      </c>
      <c r="B2296" s="28">
        <f t="shared" si="177"/>
        <v>1.0204621900565349</v>
      </c>
      <c r="C2296" s="28">
        <f t="shared" si="175"/>
        <v>-8.3615517878199075</v>
      </c>
      <c r="D2296" s="28">
        <f t="shared" si="179"/>
        <v>2.2924999999998588</v>
      </c>
      <c r="E2296" s="42">
        <f t="shared" si="178"/>
        <v>2.17815632409852</v>
      </c>
    </row>
    <row r="2297" spans="1:5" x14ac:dyDescent="0.15">
      <c r="A2297" s="28">
        <f t="shared" si="176"/>
        <v>2.2929999999998585</v>
      </c>
      <c r="B2297" s="28">
        <f t="shared" si="177"/>
        <v>1.0231848854616581</v>
      </c>
      <c r="C2297" s="28">
        <f t="shared" si="175"/>
        <v>-8.3754891746413715</v>
      </c>
      <c r="D2297" s="28">
        <f t="shared" si="179"/>
        <v>2.2934999999998587</v>
      </c>
      <c r="E2297" s="42">
        <f t="shared" si="178"/>
        <v>2.1697808349238787</v>
      </c>
    </row>
    <row r="2298" spans="1:5" x14ac:dyDescent="0.15">
      <c r="A2298" s="28">
        <f t="shared" si="176"/>
        <v>2.2939999999998584</v>
      </c>
      <c r="B2298" s="28">
        <f t="shared" si="177"/>
        <v>1.025897111505313</v>
      </c>
      <c r="C2298" s="28">
        <f t="shared" si="175"/>
        <v>-8.3893112388852931</v>
      </c>
      <c r="D2298" s="28">
        <f t="shared" si="179"/>
        <v>2.2944999999998585</v>
      </c>
      <c r="E2298" s="42">
        <f t="shared" si="178"/>
        <v>2.1613915236849937</v>
      </c>
    </row>
    <row r="2299" spans="1:5" x14ac:dyDescent="0.15">
      <c r="A2299" s="28">
        <f t="shared" si="176"/>
        <v>2.2949999999998583</v>
      </c>
      <c r="B2299" s="28">
        <f t="shared" si="177"/>
        <v>1.0285988509099193</v>
      </c>
      <c r="C2299" s="28">
        <f t="shared" si="175"/>
        <v>-8.4030185054706337</v>
      </c>
      <c r="D2299" s="28">
        <f t="shared" si="179"/>
        <v>2.2954999999998584</v>
      </c>
      <c r="E2299" s="42">
        <f t="shared" si="178"/>
        <v>2.1529885051795232</v>
      </c>
    </row>
    <row r="2300" spans="1:5" x14ac:dyDescent="0.15">
      <c r="A2300" s="28">
        <f t="shared" si="176"/>
        <v>2.2959999999998582</v>
      </c>
      <c r="B2300" s="28">
        <f t="shared" si="177"/>
        <v>1.0312900865413936</v>
      </c>
      <c r="C2300" s="28">
        <f t="shared" si="175"/>
        <v>-8.4166115016362006</v>
      </c>
      <c r="D2300" s="28">
        <f t="shared" si="179"/>
        <v>2.2964999999998583</v>
      </c>
      <c r="E2300" s="42">
        <f t="shared" si="178"/>
        <v>2.1445718936778868</v>
      </c>
    </row>
    <row r="2301" spans="1:5" x14ac:dyDescent="0.15">
      <c r="A2301" s="28">
        <f t="shared" si="176"/>
        <v>2.296999999999858</v>
      </c>
      <c r="B2301" s="28">
        <f t="shared" si="177"/>
        <v>1.033970801408491</v>
      </c>
      <c r="C2301" s="28">
        <f t="shared" si="175"/>
        <v>-8.4300907568730175</v>
      </c>
      <c r="D2301" s="28">
        <f t="shared" si="179"/>
        <v>2.2974999999998582</v>
      </c>
      <c r="E2301" s="42">
        <f t="shared" si="178"/>
        <v>2.136141802921014</v>
      </c>
    </row>
    <row r="2302" spans="1:5" x14ac:dyDescent="0.15">
      <c r="A2302" s="28">
        <f t="shared" si="176"/>
        <v>2.2979999999998579</v>
      </c>
      <c r="B2302" s="28">
        <f t="shared" si="177"/>
        <v>1.0366409786621422</v>
      </c>
      <c r="C2302" s="28">
        <f t="shared" si="175"/>
        <v>-8.4434568028569963</v>
      </c>
      <c r="D2302" s="28">
        <f t="shared" si="179"/>
        <v>2.2984999999998581</v>
      </c>
      <c r="E2302" s="42">
        <f t="shared" si="178"/>
        <v>2.1276983461181569</v>
      </c>
    </row>
    <row r="2303" spans="1:5" x14ac:dyDescent="0.15">
      <c r="A2303" s="28">
        <f t="shared" si="176"/>
        <v>2.2989999999998578</v>
      </c>
      <c r="B2303" s="28">
        <f t="shared" si="177"/>
        <v>1.0393006015947899</v>
      </c>
      <c r="C2303" s="28">
        <f t="shared" si="175"/>
        <v>-8.4567101733819214</v>
      </c>
      <c r="D2303" s="28">
        <f t="shared" si="179"/>
        <v>2.299499999999858</v>
      </c>
      <c r="E2303" s="42">
        <f t="shared" si="178"/>
        <v>2.1192416359447748</v>
      </c>
    </row>
    <row r="2304" spans="1:5" x14ac:dyDescent="0.15">
      <c r="A2304" s="28">
        <f t="shared" si="176"/>
        <v>2.2999999999998577</v>
      </c>
      <c r="B2304" s="28">
        <f t="shared" si="177"/>
        <v>1.0419496536397208</v>
      </c>
      <c r="C2304" s="28">
        <f t="shared" si="175"/>
        <v>-8.4698514042927542</v>
      </c>
      <c r="D2304" s="28">
        <f t="shared" si="179"/>
        <v>2.3004999999998579</v>
      </c>
      <c r="E2304" s="42">
        <f t="shared" si="178"/>
        <v>2.1107717845404821</v>
      </c>
    </row>
    <row r="2305" spans="1:5" x14ac:dyDescent="0.15">
      <c r="A2305" s="28">
        <f t="shared" si="176"/>
        <v>2.3009999999998576</v>
      </c>
      <c r="B2305" s="28">
        <f t="shared" si="177"/>
        <v>1.0445881183703964</v>
      </c>
      <c r="C2305" s="28">
        <f t="shared" si="175"/>
        <v>-8.4828810334192415</v>
      </c>
      <c r="D2305" s="28">
        <f t="shared" si="179"/>
        <v>2.3014999999998578</v>
      </c>
      <c r="E2305" s="42">
        <f t="shared" si="178"/>
        <v>2.1022889035070627</v>
      </c>
    </row>
    <row r="2306" spans="1:5" x14ac:dyDescent="0.15">
      <c r="A2306" s="28">
        <f t="shared" si="176"/>
        <v>2.3019999999998575</v>
      </c>
      <c r="B2306" s="28">
        <f t="shared" si="177"/>
        <v>1.0472159794997802</v>
      </c>
      <c r="C2306" s="28">
        <f t="shared" si="175"/>
        <v>-8.4957996005098657</v>
      </c>
      <c r="D2306" s="28">
        <f t="shared" si="179"/>
        <v>2.3024999999998577</v>
      </c>
      <c r="E2306" s="42">
        <f t="shared" si="178"/>
        <v>2.0937931039065529</v>
      </c>
    </row>
    <row r="2307" spans="1:5" x14ac:dyDescent="0.15">
      <c r="A2307" s="28">
        <f t="shared" si="176"/>
        <v>2.3029999999998574</v>
      </c>
      <c r="B2307" s="28">
        <f t="shared" si="177"/>
        <v>1.0498332208796635</v>
      </c>
      <c r="C2307" s="28">
        <f t="shared" si="175"/>
        <v>-8.5086076471661212</v>
      </c>
      <c r="D2307" s="28">
        <f t="shared" si="179"/>
        <v>2.3034999999998576</v>
      </c>
      <c r="E2307" s="42">
        <f t="shared" si="178"/>
        <v>2.0852844962593866</v>
      </c>
    </row>
    <row r="2308" spans="1:5" x14ac:dyDescent="0.15">
      <c r="A2308" s="28">
        <f t="shared" si="176"/>
        <v>2.3039999999998573</v>
      </c>
      <c r="B2308" s="28">
        <f t="shared" si="177"/>
        <v>1.0524398264999877</v>
      </c>
      <c r="C2308" s="28">
        <f t="shared" ref="C2308:C2371" si="180">-9.81*SIN(B2308)</f>
        <v>-8.5213057167771034</v>
      </c>
      <c r="D2308" s="28">
        <f t="shared" si="179"/>
        <v>2.3044999999998574</v>
      </c>
      <c r="E2308" s="42">
        <f t="shared" si="178"/>
        <v>2.0767631905426094</v>
      </c>
    </row>
    <row r="2309" spans="1:5" x14ac:dyDescent="0.15">
      <c r="A2309" s="28">
        <f t="shared" ref="A2309:A2372" si="181">A2308+$I$4</f>
        <v>2.3049999999998572</v>
      </c>
      <c r="B2309" s="28">
        <f t="shared" ref="B2309:B2372" si="182">B2308+E2308/$L$4*$I$4</f>
        <v>1.055035780488166</v>
      </c>
      <c r="C2309" s="28">
        <f t="shared" si="180"/>
        <v>-8.5338943544544801</v>
      </c>
      <c r="D2309" s="28">
        <f t="shared" si="179"/>
        <v>2.3054999999998573</v>
      </c>
      <c r="E2309" s="42">
        <f t="shared" ref="E2309:E2372" si="183">E2308+C2309*$I$4</f>
        <v>2.068229296188155</v>
      </c>
    </row>
    <row r="2310" spans="1:5" x14ac:dyDescent="0.15">
      <c r="A2310" s="28">
        <f t="shared" si="181"/>
        <v>2.3059999999998571</v>
      </c>
      <c r="B2310" s="28">
        <f t="shared" si="182"/>
        <v>1.0576210671084012</v>
      </c>
      <c r="C2310" s="28">
        <f t="shared" si="180"/>
        <v>-8.5463741069677521</v>
      </c>
      <c r="D2310" s="28">
        <f t="shared" ref="D2310:D2373" si="184">A2310+$I$4/2</f>
        <v>2.3064999999998572</v>
      </c>
      <c r="E2310" s="42">
        <f t="shared" si="183"/>
        <v>2.0596829220811874</v>
      </c>
    </row>
    <row r="2311" spans="1:5" x14ac:dyDescent="0.15">
      <c r="A2311" s="28">
        <f t="shared" si="181"/>
        <v>2.3069999999998569</v>
      </c>
      <c r="B2311" s="28">
        <f t="shared" si="182"/>
        <v>1.0601956707610027</v>
      </c>
      <c r="C2311" s="28">
        <f t="shared" si="180"/>
        <v>-8.5587455226799154</v>
      </c>
      <c r="D2311" s="28">
        <f t="shared" si="184"/>
        <v>2.3074999999998571</v>
      </c>
      <c r="E2311" s="42">
        <f t="shared" si="183"/>
        <v>2.0511241765585075</v>
      </c>
    </row>
    <row r="2312" spans="1:5" x14ac:dyDescent="0.15">
      <c r="A2312" s="28">
        <f t="shared" si="181"/>
        <v>2.3079999999998568</v>
      </c>
      <c r="B2312" s="28">
        <f t="shared" si="182"/>
        <v>1.0627595759817008</v>
      </c>
      <c r="C2312" s="28">
        <f t="shared" si="180"/>
        <v>-8.571009151483425</v>
      </c>
      <c r="D2312" s="28">
        <f t="shared" si="184"/>
        <v>2.308499999999857</v>
      </c>
      <c r="E2312" s="42">
        <f t="shared" si="183"/>
        <v>2.0425531674070241</v>
      </c>
    </row>
    <row r="2313" spans="1:5" x14ac:dyDescent="0.15">
      <c r="A2313" s="28">
        <f t="shared" si="181"/>
        <v>2.3089999999998567</v>
      </c>
      <c r="B2313" s="28">
        <f t="shared" si="182"/>
        <v>1.0653127674409595</v>
      </c>
      <c r="C2313" s="28">
        <f t="shared" si="180"/>
        <v>-8.5831655447365538</v>
      </c>
      <c r="D2313" s="28">
        <f t="shared" si="184"/>
        <v>2.3094999999998569</v>
      </c>
      <c r="E2313" s="42">
        <f t="shared" si="183"/>
        <v>2.0339700018622877</v>
      </c>
    </row>
    <row r="2314" spans="1:5" x14ac:dyDescent="0.15">
      <c r="A2314" s="28">
        <f t="shared" si="181"/>
        <v>2.3099999999998566</v>
      </c>
      <c r="B2314" s="28">
        <f t="shared" si="182"/>
        <v>1.0678552299432873</v>
      </c>
      <c r="C2314" s="28">
        <f t="shared" si="180"/>
        <v>-8.5952152552000864</v>
      </c>
      <c r="D2314" s="28">
        <f t="shared" si="184"/>
        <v>2.3104999999998568</v>
      </c>
      <c r="E2314" s="42">
        <f t="shared" si="183"/>
        <v>2.0253747866070877</v>
      </c>
    </row>
    <row r="2315" spans="1:5" x14ac:dyDescent="0.15">
      <c r="A2315" s="28">
        <f t="shared" si="181"/>
        <v>2.3109999999998565</v>
      </c>
      <c r="B2315" s="28">
        <f t="shared" si="182"/>
        <v>1.0703869484265462</v>
      </c>
      <c r="C2315" s="28">
        <f t="shared" si="180"/>
        <v>-8.6071588369743903</v>
      </c>
      <c r="D2315" s="28">
        <f t="shared" si="184"/>
        <v>2.3114999999998567</v>
      </c>
      <c r="E2315" s="42">
        <f t="shared" si="183"/>
        <v>2.0167676277701134</v>
      </c>
    </row>
    <row r="2316" spans="1:5" x14ac:dyDescent="0.15">
      <c r="A2316" s="28">
        <f t="shared" si="181"/>
        <v>2.3119999999998564</v>
      </c>
      <c r="B2316" s="28">
        <f t="shared" si="182"/>
        <v>1.0729079079612589</v>
      </c>
      <c r="C2316" s="28">
        <f t="shared" si="180"/>
        <v>-8.6189968454368397</v>
      </c>
      <c r="D2316" s="28">
        <f t="shared" si="184"/>
        <v>2.3124999999998566</v>
      </c>
      <c r="E2316" s="42">
        <f t="shared" si="183"/>
        <v>2.0081486309246768</v>
      </c>
    </row>
    <row r="2317" spans="1:5" x14ac:dyDescent="0.15">
      <c r="A2317" s="28">
        <f t="shared" si="181"/>
        <v>2.3129999999998563</v>
      </c>
      <c r="B2317" s="28">
        <f t="shared" si="182"/>
        <v>1.0754180937499147</v>
      </c>
      <c r="C2317" s="28">
        <f t="shared" si="180"/>
        <v>-8.6307298371796257</v>
      </c>
      <c r="D2317" s="28">
        <f t="shared" si="184"/>
        <v>2.3134999999998564</v>
      </c>
      <c r="E2317" s="42">
        <f t="shared" si="183"/>
        <v>1.9995179010874971</v>
      </c>
    </row>
    <row r="2318" spans="1:5" x14ac:dyDescent="0.15">
      <c r="A2318" s="28">
        <f t="shared" si="181"/>
        <v>2.3139999999998562</v>
      </c>
      <c r="B2318" s="28">
        <f t="shared" si="182"/>
        <v>1.0779174911262741</v>
      </c>
      <c r="C2318" s="28">
        <f t="shared" si="180"/>
        <v>-8.6423583699479298</v>
      </c>
      <c r="D2318" s="28">
        <f t="shared" si="184"/>
        <v>2.3144999999998563</v>
      </c>
      <c r="E2318" s="42">
        <f t="shared" si="183"/>
        <v>1.9908755427175491</v>
      </c>
    </row>
    <row r="2319" spans="1:5" x14ac:dyDescent="0.15">
      <c r="A2319" s="28">
        <f t="shared" si="181"/>
        <v>2.3149999999998561</v>
      </c>
      <c r="B2319" s="28">
        <f t="shared" si="182"/>
        <v>1.0804060855546711</v>
      </c>
      <c r="C2319" s="28">
        <f t="shared" si="180"/>
        <v>-8.6538830025784819</v>
      </c>
      <c r="D2319" s="28">
        <f t="shared" si="184"/>
        <v>2.3154999999998562</v>
      </c>
      <c r="E2319" s="42">
        <f t="shared" si="183"/>
        <v>1.9822216597149707</v>
      </c>
    </row>
    <row r="2320" spans="1:5" x14ac:dyDescent="0.15">
      <c r="A2320" s="28">
        <f t="shared" si="181"/>
        <v>2.315999999999856</v>
      </c>
      <c r="B2320" s="28">
        <f t="shared" si="182"/>
        <v>1.0828838626293149</v>
      </c>
      <c r="C2320" s="28">
        <f t="shared" si="180"/>
        <v>-8.6653042949384815</v>
      </c>
      <c r="D2320" s="28">
        <f t="shared" si="184"/>
        <v>2.3164999999998561</v>
      </c>
      <c r="E2320" s="42">
        <f t="shared" si="183"/>
        <v>1.9735563554200322</v>
      </c>
    </row>
    <row r="2321" spans="1:5" x14ac:dyDescent="0.15">
      <c r="A2321" s="28">
        <f t="shared" si="181"/>
        <v>2.3169999999998558</v>
      </c>
      <c r="B2321" s="28">
        <f t="shared" si="182"/>
        <v>1.0853508080735899</v>
      </c>
      <c r="C2321" s="28">
        <f t="shared" si="180"/>
        <v>-8.6766228078649341</v>
      </c>
      <c r="D2321" s="28">
        <f t="shared" si="184"/>
        <v>2.317499999999856</v>
      </c>
      <c r="E2321" s="42">
        <f t="shared" si="183"/>
        <v>1.9648797326121672</v>
      </c>
    </row>
    <row r="2322" spans="1:5" x14ac:dyDescent="0.15">
      <c r="A2322" s="28">
        <f t="shared" si="181"/>
        <v>2.3179999999998557</v>
      </c>
      <c r="B2322" s="28">
        <f t="shared" si="182"/>
        <v>1.0878069077393551</v>
      </c>
      <c r="C2322" s="28">
        <f t="shared" si="180"/>
        <v>-8.6878391031043414</v>
      </c>
      <c r="D2322" s="28">
        <f t="shared" si="184"/>
        <v>2.3184999999998559</v>
      </c>
      <c r="E2322" s="42">
        <f t="shared" si="183"/>
        <v>1.9561918935090628</v>
      </c>
    </row>
    <row r="2323" spans="1:5" x14ac:dyDescent="0.15">
      <c r="A2323" s="28">
        <f t="shared" si="181"/>
        <v>2.3189999999998556</v>
      </c>
      <c r="B2323" s="28">
        <f t="shared" si="182"/>
        <v>1.0902521476062415</v>
      </c>
      <c r="C2323" s="28">
        <f t="shared" si="180"/>
        <v>-8.6989537432527992</v>
      </c>
      <c r="D2323" s="28">
        <f t="shared" si="184"/>
        <v>2.3194999999998558</v>
      </c>
      <c r="E2323" s="42">
        <f t="shared" si="183"/>
        <v>1.9474929397658101</v>
      </c>
    </row>
    <row r="2324" spans="1:5" x14ac:dyDescent="0.15">
      <c r="A2324" s="28">
        <f t="shared" si="181"/>
        <v>2.3199999999998555</v>
      </c>
      <c r="B2324" s="28">
        <f t="shared" si="182"/>
        <v>1.0926865137809487</v>
      </c>
      <c r="C2324" s="28">
        <f t="shared" si="180"/>
        <v>-8.709967291696481</v>
      </c>
      <c r="D2324" s="28">
        <f t="shared" si="184"/>
        <v>2.3204999999998557</v>
      </c>
      <c r="E2324" s="42">
        <f t="shared" si="183"/>
        <v>1.9387829724741137</v>
      </c>
    </row>
    <row r="2325" spans="1:5" x14ac:dyDescent="0.15">
      <c r="A2325" s="28">
        <f t="shared" si="181"/>
        <v>2.3209999999998554</v>
      </c>
      <c r="B2325" s="28">
        <f t="shared" si="182"/>
        <v>1.0951099924965413</v>
      </c>
      <c r="C2325" s="28">
        <f t="shared" si="180"/>
        <v>-8.7208803125525254</v>
      </c>
      <c r="D2325" s="28">
        <f t="shared" si="184"/>
        <v>2.3214999999998556</v>
      </c>
      <c r="E2325" s="42">
        <f t="shared" si="183"/>
        <v>1.9300620921615612</v>
      </c>
    </row>
    <row r="2326" spans="1:5" x14ac:dyDescent="0.15">
      <c r="A2326" s="28">
        <f t="shared" si="181"/>
        <v>2.3219999999998553</v>
      </c>
      <c r="B2326" s="28">
        <f t="shared" si="182"/>
        <v>1.0975225701117433</v>
      </c>
      <c r="C2326" s="28">
        <f t="shared" si="180"/>
        <v>-8.7316933706102979</v>
      </c>
      <c r="D2326" s="28">
        <f t="shared" si="184"/>
        <v>2.3224999999998555</v>
      </c>
      <c r="E2326" s="42">
        <f t="shared" si="183"/>
        <v>1.9213303987909509</v>
      </c>
    </row>
    <row r="2327" spans="1:5" x14ac:dyDescent="0.15">
      <c r="A2327" s="28">
        <f t="shared" si="181"/>
        <v>2.3229999999998552</v>
      </c>
      <c r="B2327" s="28">
        <f t="shared" si="182"/>
        <v>1.0999242331102319</v>
      </c>
      <c r="C2327" s="28">
        <f t="shared" si="180"/>
        <v>-8.7424070312730908</v>
      </c>
      <c r="D2327" s="28">
        <f t="shared" si="184"/>
        <v>2.3234999999998553</v>
      </c>
      <c r="E2327" s="42">
        <f t="shared" si="183"/>
        <v>1.9125879917596778</v>
      </c>
    </row>
    <row r="2328" spans="1:5" x14ac:dyDescent="0.15">
      <c r="A2328" s="28">
        <f t="shared" si="181"/>
        <v>2.3239999999998551</v>
      </c>
      <c r="B2328" s="28">
        <f t="shared" si="182"/>
        <v>1.1023149680999316</v>
      </c>
      <c r="C2328" s="28">
        <f t="shared" si="180"/>
        <v>-8.7530218605001782</v>
      </c>
      <c r="D2328" s="28">
        <f t="shared" si="184"/>
        <v>2.3244999999998552</v>
      </c>
      <c r="E2328" s="42">
        <f t="shared" si="183"/>
        <v>1.9038349698991777</v>
      </c>
    </row>
    <row r="2329" spans="1:5" x14ac:dyDescent="0.15">
      <c r="A2329" s="28">
        <f t="shared" si="181"/>
        <v>2.324999999999855</v>
      </c>
      <c r="B2329" s="28">
        <f t="shared" si="182"/>
        <v>1.1046947618123055</v>
      </c>
      <c r="C2329" s="28">
        <f t="shared" si="180"/>
        <v>-8.7635384247493135</v>
      </c>
      <c r="D2329" s="28">
        <f t="shared" si="184"/>
        <v>2.3254999999998551</v>
      </c>
      <c r="E2329" s="42">
        <f t="shared" si="183"/>
        <v>1.8950714314744284</v>
      </c>
    </row>
    <row r="2330" spans="1:5" x14ac:dyDescent="0.15">
      <c r="A2330" s="28">
        <f t="shared" si="181"/>
        <v>2.3259999999998549</v>
      </c>
      <c r="B2330" s="28">
        <f t="shared" si="182"/>
        <v>1.1070636011016486</v>
      </c>
      <c r="C2330" s="28">
        <f t="shared" si="180"/>
        <v>-8.7739572909196166</v>
      </c>
      <c r="D2330" s="28">
        <f t="shared" si="184"/>
        <v>2.326499999999855</v>
      </c>
      <c r="E2330" s="42">
        <f t="shared" si="183"/>
        <v>1.8862974741835088</v>
      </c>
    </row>
    <row r="2331" spans="1:5" x14ac:dyDescent="0.15">
      <c r="A2331" s="28">
        <f t="shared" si="181"/>
        <v>2.3269999999998547</v>
      </c>
      <c r="B2331" s="28">
        <f t="shared" si="182"/>
        <v>1.1094214729443779</v>
      </c>
      <c r="C2331" s="28">
        <f t="shared" si="180"/>
        <v>-8.7842790262948682</v>
      </c>
      <c r="D2331" s="28">
        <f t="shared" si="184"/>
        <v>2.3274999999998549</v>
      </c>
      <c r="E2331" s="42">
        <f t="shared" si="183"/>
        <v>1.8775131951572139</v>
      </c>
    </row>
    <row r="2332" spans="1:5" x14ac:dyDescent="0.15">
      <c r="A2332" s="28">
        <f t="shared" si="181"/>
        <v>2.3279999999998546</v>
      </c>
      <c r="B2332" s="28">
        <f t="shared" si="182"/>
        <v>1.1117683644383245</v>
      </c>
      <c r="C2332" s="28">
        <f t="shared" si="180"/>
        <v>-8.7945041984872212</v>
      </c>
      <c r="D2332" s="28">
        <f t="shared" si="184"/>
        <v>2.3284999999998548</v>
      </c>
      <c r="E2332" s="42">
        <f t="shared" si="183"/>
        <v>1.8687186909587268</v>
      </c>
    </row>
    <row r="2333" spans="1:5" x14ac:dyDescent="0.15">
      <c r="A2333" s="28">
        <f t="shared" si="181"/>
        <v>2.3289999999998545</v>
      </c>
      <c r="B2333" s="28">
        <f t="shared" si="182"/>
        <v>1.114104262802023</v>
      </c>
      <c r="C2333" s="28">
        <f t="shared" si="180"/>
        <v>-8.8046333753813109</v>
      </c>
      <c r="D2333" s="28">
        <f t="shared" si="184"/>
        <v>2.3294999999998547</v>
      </c>
      <c r="E2333" s="42">
        <f t="shared" si="183"/>
        <v>1.8599140575833455</v>
      </c>
    </row>
    <row r="2334" spans="1:5" x14ac:dyDescent="0.15">
      <c r="A2334" s="28">
        <f t="shared" si="181"/>
        <v>2.3299999999998544</v>
      </c>
      <c r="B2334" s="28">
        <f t="shared" si="182"/>
        <v>1.1164291553740022</v>
      </c>
      <c r="C2334" s="28">
        <f t="shared" si="180"/>
        <v>-8.8146671250788025</v>
      </c>
      <c r="D2334" s="28">
        <f t="shared" si="184"/>
        <v>2.3304999999998546</v>
      </c>
      <c r="E2334" s="42">
        <f t="shared" si="183"/>
        <v>1.8510993904582667</v>
      </c>
    </row>
    <row r="2335" spans="1:5" x14ac:dyDescent="0.15">
      <c r="A2335" s="28">
        <f t="shared" si="181"/>
        <v>2.3309999999998543</v>
      </c>
      <c r="B2335" s="28">
        <f t="shared" si="182"/>
        <v>1.1187430296120751</v>
      </c>
      <c r="C2335" s="28">
        <f t="shared" si="180"/>
        <v>-8.8246060158433277</v>
      </c>
      <c r="D2335" s="28">
        <f t="shared" si="184"/>
        <v>2.3314999999998545</v>
      </c>
      <c r="E2335" s="42">
        <f t="shared" si="183"/>
        <v>1.8422747844424234</v>
      </c>
    </row>
    <row r="2336" spans="1:5" x14ac:dyDescent="0.15">
      <c r="A2336" s="28">
        <f t="shared" si="181"/>
        <v>2.3319999999998542</v>
      </c>
      <c r="B2336" s="28">
        <f t="shared" si="182"/>
        <v>1.121045873092628</v>
      </c>
      <c r="C2336" s="28">
        <f t="shared" si="180"/>
        <v>-8.8344506160458511</v>
      </c>
      <c r="D2336" s="28">
        <f t="shared" si="184"/>
        <v>2.3324999999998544</v>
      </c>
      <c r="E2336" s="42">
        <f t="shared" si="183"/>
        <v>1.8334403338263776</v>
      </c>
    </row>
    <row r="2337" spans="1:5" x14ac:dyDescent="0.15">
      <c r="A2337" s="28">
        <f t="shared" si="181"/>
        <v>2.3329999999998541</v>
      </c>
      <c r="B2337" s="28">
        <f t="shared" si="182"/>
        <v>1.123337673509911</v>
      </c>
      <c r="C2337" s="28">
        <f t="shared" si="180"/>
        <v>-8.844201494110461</v>
      </c>
      <c r="D2337" s="28">
        <f t="shared" si="184"/>
        <v>2.3334999999998542</v>
      </c>
      <c r="E2337" s="42">
        <f t="shared" si="183"/>
        <v>1.8245961323322673</v>
      </c>
    </row>
    <row r="2338" spans="1:5" x14ac:dyDescent="0.15">
      <c r="A2338" s="28">
        <f t="shared" si="181"/>
        <v>2.333999999999854</v>
      </c>
      <c r="B2338" s="28">
        <f t="shared" si="182"/>
        <v>1.1256184186753264</v>
      </c>
      <c r="C2338" s="28">
        <f t="shared" si="180"/>
        <v>-8.853859218460558</v>
      </c>
      <c r="D2338" s="28">
        <f t="shared" si="184"/>
        <v>2.3344999999998541</v>
      </c>
      <c r="E2338" s="42">
        <f t="shared" si="183"/>
        <v>1.8157422731138066</v>
      </c>
    </row>
    <row r="2339" spans="1:5" x14ac:dyDescent="0.15">
      <c r="A2339" s="28">
        <f t="shared" si="181"/>
        <v>2.3349999999998539</v>
      </c>
      <c r="B2339" s="28">
        <f t="shared" si="182"/>
        <v>1.1278880965167186</v>
      </c>
      <c r="C2339" s="28">
        <f t="shared" si="180"/>
        <v>-8.8634243574654867</v>
      </c>
      <c r="D2339" s="28">
        <f t="shared" si="184"/>
        <v>2.335499999999854</v>
      </c>
      <c r="E2339" s="42">
        <f t="shared" si="183"/>
        <v>1.8068788487563412</v>
      </c>
    </row>
    <row r="2340" spans="1:5" x14ac:dyDescent="0.15">
      <c r="A2340" s="28">
        <f t="shared" si="181"/>
        <v>2.3359999999998537</v>
      </c>
      <c r="B2340" s="28">
        <f t="shared" si="182"/>
        <v>1.130146695077664</v>
      </c>
      <c r="C2340" s="28">
        <f t="shared" si="180"/>
        <v>-8.8728974793875768</v>
      </c>
      <c r="D2340" s="28">
        <f t="shared" si="184"/>
        <v>2.3364999999998539</v>
      </c>
      <c r="E2340" s="42">
        <f t="shared" si="183"/>
        <v>1.7980059512769535</v>
      </c>
    </row>
    <row r="2341" spans="1:5" x14ac:dyDescent="0.15">
      <c r="A2341" s="28">
        <f t="shared" si="181"/>
        <v>2.3369999999998536</v>
      </c>
      <c r="B2341" s="28">
        <f t="shared" si="182"/>
        <v>1.1323942025167602</v>
      </c>
      <c r="C2341" s="28">
        <f t="shared" si="180"/>
        <v>-8.882279152329609</v>
      </c>
      <c r="D2341" s="28">
        <f t="shared" si="184"/>
        <v>2.3374999999998538</v>
      </c>
      <c r="E2341" s="42">
        <f t="shared" si="183"/>
        <v>1.789123672124624</v>
      </c>
    </row>
    <row r="2342" spans="1:5" x14ac:dyDescent="0.15">
      <c r="A2342" s="28">
        <f t="shared" si="181"/>
        <v>2.3379999999998535</v>
      </c>
      <c r="B2342" s="28">
        <f t="shared" si="182"/>
        <v>1.1346306071069159</v>
      </c>
      <c r="C2342" s="28">
        <f t="shared" si="180"/>
        <v>-8.8915699441827076</v>
      </c>
      <c r="D2342" s="28">
        <f t="shared" si="184"/>
        <v>2.3384999999998537</v>
      </c>
      <c r="E2342" s="42">
        <f t="shared" si="183"/>
        <v>1.7802321021804413</v>
      </c>
    </row>
    <row r="2343" spans="1:5" x14ac:dyDescent="0.15">
      <c r="A2343" s="28">
        <f t="shared" si="181"/>
        <v>2.3389999999998534</v>
      </c>
      <c r="B2343" s="28">
        <f t="shared" si="182"/>
        <v>1.1368558972346414</v>
      </c>
      <c r="C2343" s="28">
        <f t="shared" si="180"/>
        <v>-8.9007704225746487</v>
      </c>
      <c r="D2343" s="28">
        <f t="shared" si="184"/>
        <v>2.3394999999998536</v>
      </c>
      <c r="E2343" s="42">
        <f t="shared" si="183"/>
        <v>1.7713313317578665</v>
      </c>
    </row>
    <row r="2344" spans="1:5" x14ac:dyDescent="0.15">
      <c r="A2344" s="28">
        <f t="shared" si="181"/>
        <v>2.3399999999998533</v>
      </c>
      <c r="B2344" s="28">
        <f t="shared" si="182"/>
        <v>1.1390700613993388</v>
      </c>
      <c r="C2344" s="28">
        <f t="shared" si="180"/>
        <v>-8.9098811548186081</v>
      </c>
      <c r="D2344" s="28">
        <f t="shared" si="184"/>
        <v>2.3404999999998535</v>
      </c>
      <c r="E2344" s="42">
        <f t="shared" si="183"/>
        <v>1.762421450603048</v>
      </c>
    </row>
    <row r="2345" spans="1:5" x14ac:dyDescent="0.15">
      <c r="A2345" s="28">
        <f t="shared" si="181"/>
        <v>2.3409999999998532</v>
      </c>
      <c r="B2345" s="28">
        <f t="shared" si="182"/>
        <v>1.1412730882125925</v>
      </c>
      <c r="C2345" s="28">
        <f t="shared" si="180"/>
        <v>-8.9189027078623138</v>
      </c>
      <c r="D2345" s="28">
        <f t="shared" si="184"/>
        <v>2.3414999999998534</v>
      </c>
      <c r="E2345" s="42">
        <f t="shared" si="183"/>
        <v>1.7535025478951858</v>
      </c>
    </row>
    <row r="2346" spans="1:5" x14ac:dyDescent="0.15">
      <c r="A2346" s="28">
        <f t="shared" si="181"/>
        <v>2.3419999999998531</v>
      </c>
      <c r="B2346" s="28">
        <f t="shared" si="182"/>
        <v>1.1434649663974614</v>
      </c>
      <c r="C2346" s="28">
        <f t="shared" si="180"/>
        <v>-8.9278356482376466</v>
      </c>
      <c r="D2346" s="28">
        <f t="shared" si="184"/>
        <v>2.3424999999998533</v>
      </c>
      <c r="E2346" s="42">
        <f t="shared" si="183"/>
        <v>1.7445747122469482</v>
      </c>
    </row>
    <row r="2347" spans="1:5" x14ac:dyDescent="0.15">
      <c r="A2347" s="28">
        <f t="shared" si="181"/>
        <v>2.342999999999853</v>
      </c>
      <c r="B2347" s="28">
        <f t="shared" si="182"/>
        <v>1.1456456847877701</v>
      </c>
      <c r="C2347" s="28">
        <f t="shared" si="180"/>
        <v>-8.9366805420106594</v>
      </c>
      <c r="D2347" s="28">
        <f t="shared" si="184"/>
        <v>2.3434999999998531</v>
      </c>
      <c r="E2347" s="42">
        <f t="shared" si="183"/>
        <v>1.7356380317049376</v>
      </c>
    </row>
    <row r="2348" spans="1:5" x14ac:dyDescent="0.15">
      <c r="A2348" s="28">
        <f t="shared" si="181"/>
        <v>2.3439999999998529</v>
      </c>
      <c r="B2348" s="28">
        <f t="shared" si="182"/>
        <v>1.1478152323274013</v>
      </c>
      <c r="C2348" s="28">
        <f t="shared" si="180"/>
        <v>-8.9454379547320126</v>
      </c>
      <c r="D2348" s="28">
        <f t="shared" si="184"/>
        <v>2.344499999999853</v>
      </c>
      <c r="E2348" s="42">
        <f t="shared" si="183"/>
        <v>1.7266925937502056</v>
      </c>
    </row>
    <row r="2349" spans="1:5" x14ac:dyDescent="0.15">
      <c r="A2349" s="28">
        <f t="shared" si="181"/>
        <v>2.3449999999998528</v>
      </c>
      <c r="B2349" s="28">
        <f t="shared" si="182"/>
        <v>1.1499735980695891</v>
      </c>
      <c r="C2349" s="28">
        <f t="shared" si="180"/>
        <v>-8.9541084513878513</v>
      </c>
      <c r="D2349" s="28">
        <f t="shared" si="184"/>
        <v>2.3454999999998529</v>
      </c>
      <c r="E2349" s="42">
        <f t="shared" si="183"/>
        <v>1.7177384852988178</v>
      </c>
    </row>
    <row r="2350" spans="1:5" x14ac:dyDescent="0.15">
      <c r="A2350" s="28">
        <f t="shared" si="181"/>
        <v>2.3459999999998526</v>
      </c>
      <c r="B2350" s="28">
        <f t="shared" si="182"/>
        <v>1.1521207711762127</v>
      </c>
      <c r="C2350" s="28">
        <f t="shared" si="180"/>
        <v>-8.9626925963511059</v>
      </c>
      <c r="D2350" s="28">
        <f t="shared" si="184"/>
        <v>2.3464999999998528</v>
      </c>
      <c r="E2350" s="42">
        <f t="shared" si="183"/>
        <v>1.7087757927024667</v>
      </c>
    </row>
    <row r="2351" spans="1:5" x14ac:dyDescent="0.15">
      <c r="A2351" s="28">
        <f t="shared" si="181"/>
        <v>2.3469999999998525</v>
      </c>
      <c r="B2351" s="28">
        <f t="shared" si="182"/>
        <v>1.1542567409170907</v>
      </c>
      <c r="C2351" s="28">
        <f t="shared" si="180"/>
        <v>-8.971190953333215</v>
      </c>
      <c r="D2351" s="28">
        <f t="shared" si="184"/>
        <v>2.3474999999998527</v>
      </c>
      <c r="E2351" s="42">
        <f t="shared" si="183"/>
        <v>1.6998046017491335</v>
      </c>
    </row>
    <row r="2352" spans="1:5" x14ac:dyDescent="0.15">
      <c r="A2352" s="28">
        <f t="shared" si="181"/>
        <v>2.3479999999998524</v>
      </c>
      <c r="B2352" s="28">
        <f t="shared" si="182"/>
        <v>1.1563814966692771</v>
      </c>
      <c r="C2352" s="28">
        <f t="shared" si="180"/>
        <v>-8.979604085336284</v>
      </c>
      <c r="D2352" s="28">
        <f t="shared" si="184"/>
        <v>2.3484999999998526</v>
      </c>
      <c r="E2352" s="42">
        <f t="shared" si="183"/>
        <v>1.6908249976637972</v>
      </c>
    </row>
    <row r="2353" spans="1:5" x14ac:dyDescent="0.15">
      <c r="A2353" s="28">
        <f t="shared" si="181"/>
        <v>2.3489999999998523</v>
      </c>
      <c r="B2353" s="28">
        <f t="shared" si="182"/>
        <v>1.1584950279163568</v>
      </c>
      <c r="C2353" s="28">
        <f t="shared" si="180"/>
        <v>-8.9879325546056688</v>
      </c>
      <c r="D2353" s="28">
        <f t="shared" si="184"/>
        <v>2.3494999999998525</v>
      </c>
      <c r="E2353" s="42">
        <f t="shared" si="183"/>
        <v>1.6818370651091916</v>
      </c>
    </row>
    <row r="2354" spans="1:5" x14ac:dyDescent="0.15">
      <c r="A2354" s="28">
        <f t="shared" si="181"/>
        <v>2.3499999999998522</v>
      </c>
      <c r="B2354" s="28">
        <f t="shared" si="182"/>
        <v>1.1605973242477434</v>
      </c>
      <c r="C2354" s="28">
        <f t="shared" si="180"/>
        <v>-8.9961769225829826</v>
      </c>
      <c r="D2354" s="28">
        <f t="shared" si="184"/>
        <v>2.3504999999998524</v>
      </c>
      <c r="E2354" s="42">
        <f t="shared" si="183"/>
        <v>1.6728408881866086</v>
      </c>
    </row>
    <row r="2355" spans="1:5" x14ac:dyDescent="0.15">
      <c r="A2355" s="28">
        <f t="shared" si="181"/>
        <v>2.3509999999998521</v>
      </c>
      <c r="B2355" s="28">
        <f t="shared" si="182"/>
        <v>1.1626883753579766</v>
      </c>
      <c r="C2355" s="28">
        <f t="shared" si="180"/>
        <v>-9.0043377498595341</v>
      </c>
      <c r="D2355" s="28">
        <f t="shared" si="184"/>
        <v>2.3514999999998523</v>
      </c>
      <c r="E2355" s="42">
        <f t="shared" si="183"/>
        <v>1.6638365504367492</v>
      </c>
    </row>
    <row r="2356" spans="1:5" x14ac:dyDescent="0.15">
      <c r="A2356" s="28">
        <f t="shared" si="181"/>
        <v>2.351999999999852</v>
      </c>
      <c r="B2356" s="28">
        <f t="shared" si="182"/>
        <v>1.1647681710460225</v>
      </c>
      <c r="C2356" s="28">
        <f t="shared" si="180"/>
        <v>-9.0124155961301948</v>
      </c>
      <c r="D2356" s="28">
        <f t="shared" si="184"/>
        <v>2.3524999999998522</v>
      </c>
      <c r="E2356" s="42">
        <f t="shared" si="183"/>
        <v>1.654824134840619</v>
      </c>
    </row>
    <row r="2357" spans="1:5" x14ac:dyDescent="0.15">
      <c r="A2357" s="28">
        <f t="shared" si="181"/>
        <v>2.3529999999998519</v>
      </c>
      <c r="B2357" s="28">
        <f t="shared" si="182"/>
        <v>1.1668367012145733</v>
      </c>
      <c r="C2357" s="28">
        <f t="shared" si="180"/>
        <v>-9.0204110201476926</v>
      </c>
      <c r="D2357" s="28">
        <f t="shared" si="184"/>
        <v>2.353499999999852</v>
      </c>
      <c r="E2357" s="42">
        <f t="shared" si="183"/>
        <v>1.6458037238204712</v>
      </c>
    </row>
    <row r="2358" spans="1:5" x14ac:dyDescent="0.15">
      <c r="A2358" s="28">
        <f t="shared" si="181"/>
        <v>2.3539999999998518</v>
      </c>
      <c r="B2358" s="28">
        <f t="shared" si="182"/>
        <v>1.168893955869349</v>
      </c>
      <c r="C2358" s="28">
        <f t="shared" si="180"/>
        <v>-9.0283245796773208</v>
      </c>
      <c r="D2358" s="28">
        <f t="shared" si="184"/>
        <v>2.3544999999998519</v>
      </c>
      <c r="E2358" s="42">
        <f t="shared" si="183"/>
        <v>1.6367753992407938</v>
      </c>
    </row>
    <row r="2359" spans="1:5" x14ac:dyDescent="0.15">
      <c r="A2359" s="28">
        <f t="shared" si="181"/>
        <v>2.3549999999998517</v>
      </c>
      <c r="B2359" s="28">
        <f t="shared" si="182"/>
        <v>1.1709399251184001</v>
      </c>
      <c r="C2359" s="28">
        <f t="shared" si="180"/>
        <v>-9.0361568314520966</v>
      </c>
      <c r="D2359" s="28">
        <f t="shared" si="184"/>
        <v>2.3554999999998518</v>
      </c>
      <c r="E2359" s="42">
        <f t="shared" si="183"/>
        <v>1.6277392424093418</v>
      </c>
    </row>
    <row r="2360" spans="1:5" x14ac:dyDescent="0.15">
      <c r="A2360" s="28">
        <f t="shared" si="181"/>
        <v>2.3559999999998515</v>
      </c>
      <c r="B2360" s="28">
        <f t="shared" si="182"/>
        <v>1.1729745991714118</v>
      </c>
      <c r="C2360" s="28">
        <f t="shared" si="180"/>
        <v>-9.0439083311283159</v>
      </c>
      <c r="D2360" s="28">
        <f t="shared" si="184"/>
        <v>2.3564999999998517</v>
      </c>
      <c r="E2360" s="42">
        <f t="shared" si="183"/>
        <v>1.6186953340782135</v>
      </c>
    </row>
    <row r="2361" spans="1:5" x14ac:dyDescent="0.15">
      <c r="A2361" s="28">
        <f t="shared" si="181"/>
        <v>2.3569999999998514</v>
      </c>
      <c r="B2361" s="28">
        <f t="shared" si="182"/>
        <v>1.1749979683390095</v>
      </c>
      <c r="C2361" s="28">
        <f t="shared" si="180"/>
        <v>-9.0515796332415626</v>
      </c>
      <c r="D2361" s="28">
        <f t="shared" si="184"/>
        <v>2.3574999999998516</v>
      </c>
      <c r="E2361" s="42">
        <f t="shared" si="183"/>
        <v>1.609643754444972</v>
      </c>
    </row>
    <row r="2362" spans="1:5" x14ac:dyDescent="0.15">
      <c r="A2362" s="28">
        <f t="shared" si="181"/>
        <v>2.3579999999998513</v>
      </c>
      <c r="B2362" s="28">
        <f t="shared" si="182"/>
        <v>1.1770100230320657</v>
      </c>
      <c r="C2362" s="28">
        <f t="shared" si="180"/>
        <v>-9.0591712911631177</v>
      </c>
      <c r="D2362" s="28">
        <f t="shared" si="184"/>
        <v>2.3584999999998515</v>
      </c>
      <c r="E2362" s="42">
        <f t="shared" si="183"/>
        <v>1.6005845831538088</v>
      </c>
    </row>
    <row r="2363" spans="1:5" x14ac:dyDescent="0.15">
      <c r="A2363" s="28">
        <f t="shared" si="181"/>
        <v>2.3589999999998512</v>
      </c>
      <c r="B2363" s="28">
        <f t="shared" si="182"/>
        <v>1.1790107537610079</v>
      </c>
      <c r="C2363" s="28">
        <f t="shared" si="180"/>
        <v>-9.0666838570568071</v>
      </c>
      <c r="D2363" s="28">
        <f t="shared" si="184"/>
        <v>2.3594999999998514</v>
      </c>
      <c r="E2363" s="42">
        <f t="shared" si="183"/>
        <v>1.591517899296752</v>
      </c>
    </row>
    <row r="2364" spans="1:5" x14ac:dyDescent="0.15">
      <c r="A2364" s="28">
        <f t="shared" si="181"/>
        <v>2.3599999999998511</v>
      </c>
      <c r="B2364" s="28">
        <f t="shared" si="182"/>
        <v>1.1810001511351289</v>
      </c>
      <c r="C2364" s="28">
        <f t="shared" si="180"/>
        <v>-9.0741178818362656</v>
      </c>
      <c r="D2364" s="28">
        <f t="shared" si="184"/>
        <v>2.3604999999998513</v>
      </c>
      <c r="E2364" s="42">
        <f t="shared" si="183"/>
        <v>1.5824437814149157</v>
      </c>
    </row>
    <row r="2365" spans="1:5" x14ac:dyDescent="0.15">
      <c r="A2365" s="28">
        <f t="shared" si="181"/>
        <v>2.360999999999851</v>
      </c>
      <c r="B2365" s="28">
        <f t="shared" si="182"/>
        <v>1.1829782058618976</v>
      </c>
      <c r="C2365" s="28">
        <f t="shared" si="180"/>
        <v>-9.0814739151226238</v>
      </c>
      <c r="D2365" s="28">
        <f t="shared" si="184"/>
        <v>2.3614999999998512</v>
      </c>
      <c r="E2365" s="42">
        <f t="shared" si="183"/>
        <v>1.5733623074997931</v>
      </c>
    </row>
    <row r="2366" spans="1:5" x14ac:dyDescent="0.15">
      <c r="A2366" s="28">
        <f t="shared" si="181"/>
        <v>2.3619999999998509</v>
      </c>
      <c r="B2366" s="28">
        <f t="shared" si="182"/>
        <v>1.1849449087462725</v>
      </c>
      <c r="C2366" s="28">
        <f t="shared" si="180"/>
        <v>-9.0887525052026152</v>
      </c>
      <c r="D2366" s="28">
        <f t="shared" si="184"/>
        <v>2.3624999999998511</v>
      </c>
      <c r="E2366" s="42">
        <f t="shared" si="183"/>
        <v>1.5642735549945905</v>
      </c>
    </row>
    <row r="2367" spans="1:5" x14ac:dyDescent="0.15">
      <c r="A2367" s="28">
        <f t="shared" si="181"/>
        <v>2.3629999999998508</v>
      </c>
      <c r="B2367" s="28">
        <f t="shared" si="182"/>
        <v>1.1869002506900157</v>
      </c>
      <c r="C2367" s="28">
        <f t="shared" si="180"/>
        <v>-9.0959541989871049</v>
      </c>
      <c r="D2367" s="28">
        <f t="shared" si="184"/>
        <v>2.3634999999998509</v>
      </c>
      <c r="E2367" s="42">
        <f t="shared" si="183"/>
        <v>1.5551776007956035</v>
      </c>
    </row>
    <row r="2368" spans="1:5" x14ac:dyDescent="0.15">
      <c r="A2368" s="28">
        <f t="shared" si="181"/>
        <v>2.3639999999998507</v>
      </c>
      <c r="B2368" s="28">
        <f t="shared" si="182"/>
        <v>1.1888442226910103</v>
      </c>
      <c r="C2368" s="28">
        <f t="shared" si="180"/>
        <v>-9.1030795419700432</v>
      </c>
      <c r="D2368" s="28">
        <f t="shared" si="184"/>
        <v>2.3644999999998508</v>
      </c>
      <c r="E2368" s="42">
        <f t="shared" si="183"/>
        <v>1.5460745212536335</v>
      </c>
    </row>
    <row r="2369" spans="1:5" x14ac:dyDescent="0.15">
      <c r="A2369" s="28">
        <f t="shared" si="181"/>
        <v>2.3649999999998506</v>
      </c>
      <c r="B2369" s="28">
        <f t="shared" si="182"/>
        <v>1.1907768158425773</v>
      </c>
      <c r="C2369" s="28">
        <f t="shared" si="180"/>
        <v>-9.1101290781878212</v>
      </c>
      <c r="D2369" s="28">
        <f t="shared" si="184"/>
        <v>2.3654999999998507</v>
      </c>
      <c r="E2369" s="42">
        <f t="shared" si="183"/>
        <v>1.5369643921754457</v>
      </c>
    </row>
    <row r="2370" spans="1:5" x14ac:dyDescent="0.15">
      <c r="A2370" s="28">
        <f t="shared" si="181"/>
        <v>2.3659999999998504</v>
      </c>
      <c r="B2370" s="28">
        <f t="shared" si="182"/>
        <v>1.1926980213327967</v>
      </c>
      <c r="C2370" s="28">
        <f t="shared" si="180"/>
        <v>-9.1171033501790522</v>
      </c>
      <c r="D2370" s="28">
        <f t="shared" si="184"/>
        <v>2.3664999999998506</v>
      </c>
      <c r="E2370" s="42">
        <f t="shared" si="183"/>
        <v>1.5278472888252665</v>
      </c>
    </row>
    <row r="2371" spans="1:5" x14ac:dyDescent="0.15">
      <c r="A2371" s="28">
        <f t="shared" si="181"/>
        <v>2.3669999999998503</v>
      </c>
      <c r="B2371" s="28">
        <f t="shared" si="182"/>
        <v>1.1946078304438283</v>
      </c>
      <c r="C2371" s="28">
        <f t="shared" si="180"/>
        <v>-9.1240028989447808</v>
      </c>
      <c r="D2371" s="28">
        <f t="shared" si="184"/>
        <v>2.3674999999998505</v>
      </c>
      <c r="E2371" s="42">
        <f t="shared" si="183"/>
        <v>1.5187232859263218</v>
      </c>
    </row>
    <row r="2372" spans="1:5" x14ac:dyDescent="0.15">
      <c r="A2372" s="28">
        <f t="shared" si="181"/>
        <v>2.3679999999998502</v>
      </c>
      <c r="B2372" s="28">
        <f t="shared" si="182"/>
        <v>1.1965062345512363</v>
      </c>
      <c r="C2372" s="28">
        <f t="shared" ref="C2372:C2435" si="185">-9.81*SIN(B2372)</f>
        <v>-9.1308282639090805</v>
      </c>
      <c r="D2372" s="28">
        <f t="shared" si="184"/>
        <v>2.3684999999998504</v>
      </c>
      <c r="E2372" s="42">
        <f t="shared" si="183"/>
        <v>1.5095924576624127</v>
      </c>
    </row>
    <row r="2373" spans="1:5" x14ac:dyDescent="0.15">
      <c r="A2373" s="28">
        <f t="shared" ref="A2373:A2436" si="186">A2372+$I$4</f>
        <v>2.3689999999998501</v>
      </c>
      <c r="B2373" s="28">
        <f t="shared" ref="B2373:B2436" si="187">B2372+E2372/$L$4*$I$4</f>
        <v>1.1983932251233143</v>
      </c>
      <c r="C2373" s="28">
        <f t="shared" si="185"/>
        <v>-9.1375799828800854</v>
      </c>
      <c r="D2373" s="28">
        <f t="shared" si="184"/>
        <v>2.3694999999998503</v>
      </c>
      <c r="E2373" s="42">
        <f t="shared" ref="E2373:E2436" si="188">E2372+C2373*$I$4</f>
        <v>1.5004548776795326</v>
      </c>
    </row>
    <row r="2374" spans="1:5" x14ac:dyDescent="0.15">
      <c r="A2374" s="28">
        <f t="shared" si="186"/>
        <v>2.36999999999985</v>
      </c>
      <c r="B2374" s="28">
        <f t="shared" si="187"/>
        <v>1.2002687937204137</v>
      </c>
      <c r="C2374" s="28">
        <f t="shared" si="185"/>
        <v>-9.1442585920114219</v>
      </c>
      <c r="D2374" s="28">
        <f t="shared" ref="D2374:D2437" si="189">A2374+$I$4/2</f>
        <v>2.3704999999998502</v>
      </c>
      <c r="E2374" s="42">
        <f t="shared" si="188"/>
        <v>1.4913106190875212</v>
      </c>
    </row>
    <row r="2375" spans="1:5" x14ac:dyDescent="0.15">
      <c r="A2375" s="28">
        <f t="shared" si="186"/>
        <v>2.3709999999998499</v>
      </c>
      <c r="B2375" s="28">
        <f t="shared" si="187"/>
        <v>1.2021329319942731</v>
      </c>
      <c r="C2375" s="28">
        <f t="shared" si="185"/>
        <v>-9.1508646257640631</v>
      </c>
      <c r="D2375" s="28">
        <f t="shared" si="189"/>
        <v>2.3714999999998501</v>
      </c>
      <c r="E2375" s="42">
        <f t="shared" si="188"/>
        <v>1.4821597544617571</v>
      </c>
    </row>
    <row r="2376" spans="1:5" x14ac:dyDescent="0.15">
      <c r="A2376" s="28">
        <f t="shared" si="186"/>
        <v>2.3719999999998498</v>
      </c>
      <c r="B2376" s="28">
        <f t="shared" si="187"/>
        <v>1.2039856316873503</v>
      </c>
      <c r="C2376" s="28">
        <f t="shared" si="185"/>
        <v>-9.1573986168685675</v>
      </c>
      <c r="D2376" s="28">
        <f t="shared" si="189"/>
        <v>2.37249999999985</v>
      </c>
      <c r="E2376" s="42">
        <f t="shared" si="188"/>
        <v>1.4730023558448886</v>
      </c>
    </row>
    <row r="2377" spans="1:5" x14ac:dyDescent="0.15">
      <c r="A2377" s="28">
        <f t="shared" si="186"/>
        <v>2.3729999999998497</v>
      </c>
      <c r="B2377" s="28">
        <f t="shared" si="187"/>
        <v>1.2058268846321565</v>
      </c>
      <c r="C2377" s="28">
        <f t="shared" si="185"/>
        <v>-9.1638610962877554</v>
      </c>
      <c r="D2377" s="28">
        <f t="shared" si="189"/>
        <v>2.3734999999998498</v>
      </c>
      <c r="E2377" s="42">
        <f t="shared" si="188"/>
        <v>1.4638384947486007</v>
      </c>
    </row>
    <row r="2378" spans="1:5" x14ac:dyDescent="0.15">
      <c r="A2378" s="28">
        <f t="shared" si="186"/>
        <v>2.3739999999998496</v>
      </c>
      <c r="B2378" s="28">
        <f t="shared" si="187"/>
        <v>1.2076566827505921</v>
      </c>
      <c r="C2378" s="28">
        <f t="shared" si="185"/>
        <v>-9.170252593179768</v>
      </c>
      <c r="D2378" s="28">
        <f t="shared" si="189"/>
        <v>2.3744999999998497</v>
      </c>
      <c r="E2378" s="42">
        <f t="shared" si="188"/>
        <v>1.4546682421554209</v>
      </c>
    </row>
    <row r="2379" spans="1:5" x14ac:dyDescent="0.15">
      <c r="A2379" s="28">
        <f t="shared" si="186"/>
        <v>2.3749999999998495</v>
      </c>
      <c r="B2379" s="28">
        <f t="shared" si="187"/>
        <v>1.2094750180532865</v>
      </c>
      <c r="C2379" s="28">
        <f t="shared" si="185"/>
        <v>-9.1765736348615405</v>
      </c>
      <c r="D2379" s="28">
        <f t="shared" si="189"/>
        <v>2.3754999999998496</v>
      </c>
      <c r="E2379" s="42">
        <f t="shared" si="188"/>
        <v>1.4454916685205594</v>
      </c>
    </row>
    <row r="2380" spans="1:5" x14ac:dyDescent="0.15">
      <c r="A2380" s="28">
        <f t="shared" si="186"/>
        <v>2.3759999999998493</v>
      </c>
      <c r="B2380" s="28">
        <f t="shared" si="187"/>
        <v>1.2112818826389371</v>
      </c>
      <c r="C2380" s="28">
        <f t="shared" si="185"/>
        <v>-9.1828247467726722</v>
      </c>
      <c r="D2380" s="28">
        <f t="shared" si="189"/>
        <v>2.3764999999998495</v>
      </c>
      <c r="E2380" s="42">
        <f t="shared" si="188"/>
        <v>1.4363088437737868</v>
      </c>
    </row>
    <row r="2381" spans="1:5" x14ac:dyDescent="0.15">
      <c r="A2381" s="28">
        <f t="shared" si="186"/>
        <v>2.3769999999998492</v>
      </c>
      <c r="B2381" s="28">
        <f t="shared" si="187"/>
        <v>1.2130772686936544</v>
      </c>
      <c r="C2381" s="28">
        <f t="shared" si="185"/>
        <v>-9.1890064524397115</v>
      </c>
      <c r="D2381" s="28">
        <f t="shared" si="189"/>
        <v>2.3774999999998494</v>
      </c>
      <c r="E2381" s="42">
        <f t="shared" si="188"/>
        <v>1.427119837321347</v>
      </c>
    </row>
    <row r="2382" spans="1:5" x14ac:dyDescent="0.15">
      <c r="A2382" s="28">
        <f t="shared" si="186"/>
        <v>2.3779999999998491</v>
      </c>
      <c r="B2382" s="28">
        <f t="shared" si="187"/>
        <v>1.2148611684903061</v>
      </c>
      <c r="C2382" s="28">
        <f t="shared" si="185"/>
        <v>-9.1951192734408078</v>
      </c>
      <c r="D2382" s="28">
        <f t="shared" si="189"/>
        <v>2.3784999999998493</v>
      </c>
      <c r="E2382" s="42">
        <f t="shared" si="188"/>
        <v>1.4179247180479062</v>
      </c>
    </row>
    <row r="2383" spans="1:5" x14ac:dyDescent="0.15">
      <c r="A2383" s="28">
        <f t="shared" si="186"/>
        <v>2.378999999999849</v>
      </c>
      <c r="B2383" s="28">
        <f t="shared" si="187"/>
        <v>1.216633574387866</v>
      </c>
      <c r="C2383" s="28">
        <f t="shared" si="185"/>
        <v>-9.2011637293707995</v>
      </c>
      <c r="D2383" s="28">
        <f t="shared" si="189"/>
        <v>2.3794999999998492</v>
      </c>
      <c r="E2383" s="42">
        <f t="shared" si="188"/>
        <v>1.4087235543185355</v>
      </c>
    </row>
    <row r="2384" spans="1:5" x14ac:dyDescent="0.15">
      <c r="A2384" s="28">
        <f t="shared" si="186"/>
        <v>2.3799999999998489</v>
      </c>
      <c r="B2384" s="28">
        <f t="shared" si="187"/>
        <v>1.2183944788307641</v>
      </c>
      <c r="C2384" s="28">
        <f t="shared" si="185"/>
        <v>-9.2071403378066723</v>
      </c>
      <c r="D2384" s="28">
        <f t="shared" si="189"/>
        <v>2.3804999999998491</v>
      </c>
      <c r="E2384" s="42">
        <f t="shared" si="188"/>
        <v>1.3995164139807288</v>
      </c>
    </row>
    <row r="2385" spans="1:5" x14ac:dyDescent="0.15">
      <c r="A2385" s="28">
        <f t="shared" si="186"/>
        <v>2.3809999999998488</v>
      </c>
      <c r="B2385" s="28">
        <f t="shared" si="187"/>
        <v>1.22014387434824</v>
      </c>
      <c r="C2385" s="28">
        <f t="shared" si="185"/>
        <v>-9.213049614273416</v>
      </c>
      <c r="D2385" s="28">
        <f t="shared" si="189"/>
        <v>2.381499999999849</v>
      </c>
      <c r="E2385" s="42">
        <f t="shared" si="188"/>
        <v>1.3903033643664553</v>
      </c>
    </row>
    <row r="2386" spans="1:5" x14ac:dyDescent="0.15">
      <c r="A2386" s="28">
        <f t="shared" si="186"/>
        <v>2.3819999999998487</v>
      </c>
      <c r="B2386" s="28">
        <f t="shared" si="187"/>
        <v>1.2218817535536981</v>
      </c>
      <c r="C2386" s="28">
        <f t="shared" si="185"/>
        <v>-9.2188920722102754</v>
      </c>
      <c r="D2386" s="28">
        <f t="shared" si="189"/>
        <v>2.3824999999998488</v>
      </c>
      <c r="E2386" s="42">
        <f t="shared" si="188"/>
        <v>1.381084472294245</v>
      </c>
    </row>
    <row r="2387" spans="1:5" x14ac:dyDescent="0.15">
      <c r="A2387" s="28">
        <f t="shared" si="186"/>
        <v>2.3829999999998486</v>
      </c>
      <c r="B2387" s="28">
        <f t="shared" si="187"/>
        <v>1.2236081091440658</v>
      </c>
      <c r="C2387" s="28">
        <f t="shared" si="185"/>
        <v>-9.2246682229373889</v>
      </c>
      <c r="D2387" s="28">
        <f t="shared" si="189"/>
        <v>2.3834999999998487</v>
      </c>
      <c r="E2387" s="42">
        <f t="shared" si="188"/>
        <v>1.3718598040713077</v>
      </c>
    </row>
    <row r="2388" spans="1:5" x14ac:dyDescent="0.15">
      <c r="A2388" s="28">
        <f t="shared" si="186"/>
        <v>2.3839999999998485</v>
      </c>
      <c r="B2388" s="28">
        <f t="shared" si="187"/>
        <v>1.2253229338991549</v>
      </c>
      <c r="C2388" s="28">
        <f t="shared" si="185"/>
        <v>-9.2303785756228116</v>
      </c>
      <c r="D2388" s="28">
        <f t="shared" si="189"/>
        <v>2.3844999999998486</v>
      </c>
      <c r="E2388" s="42">
        <f t="shared" si="188"/>
        <v>1.3626294254956848</v>
      </c>
    </row>
    <row r="2389" spans="1:5" x14ac:dyDescent="0.15">
      <c r="A2389" s="28">
        <f t="shared" si="186"/>
        <v>2.3849999999998484</v>
      </c>
      <c r="B2389" s="28">
        <f t="shared" si="187"/>
        <v>1.2270262206810245</v>
      </c>
      <c r="C2389" s="28">
        <f t="shared" si="185"/>
        <v>-9.2360236372499358</v>
      </c>
      <c r="D2389" s="28">
        <f t="shared" si="189"/>
        <v>2.3854999999998485</v>
      </c>
      <c r="E2389" s="42">
        <f t="shared" si="188"/>
        <v>1.3533934018584348</v>
      </c>
    </row>
    <row r="2390" spans="1:5" x14ac:dyDescent="0.15">
      <c r="A2390" s="28">
        <f t="shared" si="186"/>
        <v>2.3859999999998482</v>
      </c>
      <c r="B2390" s="28">
        <f t="shared" si="187"/>
        <v>1.2287179624333475</v>
      </c>
      <c r="C2390" s="28">
        <f t="shared" si="185"/>
        <v>-9.2416039125852762</v>
      </c>
      <c r="D2390" s="28">
        <f t="shared" si="189"/>
        <v>2.3864999999998484</v>
      </c>
      <c r="E2390" s="42">
        <f t="shared" si="188"/>
        <v>1.3441517979458495</v>
      </c>
    </row>
    <row r="2391" spans="1:5" x14ac:dyDescent="0.15">
      <c r="A2391" s="28">
        <f t="shared" si="186"/>
        <v>2.3869999999998481</v>
      </c>
      <c r="B2391" s="28">
        <f t="shared" si="187"/>
        <v>1.2303981521807799</v>
      </c>
      <c r="C2391" s="28">
        <f t="shared" si="185"/>
        <v>-9.2471199041466559</v>
      </c>
      <c r="D2391" s="28">
        <f t="shared" si="189"/>
        <v>2.3874999999998483</v>
      </c>
      <c r="E2391" s="42">
        <f t="shared" si="188"/>
        <v>1.3349046780417029</v>
      </c>
    </row>
    <row r="2392" spans="1:5" x14ac:dyDescent="0.15">
      <c r="A2392" s="28">
        <f t="shared" si="186"/>
        <v>2.387999999999848</v>
      </c>
      <c r="B2392" s="28">
        <f t="shared" si="187"/>
        <v>1.2320667830283321</v>
      </c>
      <c r="C2392" s="28">
        <f t="shared" si="185"/>
        <v>-9.252572112171757</v>
      </c>
      <c r="D2392" s="28">
        <f t="shared" si="189"/>
        <v>2.3884999999998482</v>
      </c>
      <c r="E2392" s="42">
        <f t="shared" si="188"/>
        <v>1.3256521059295312</v>
      </c>
    </row>
    <row r="2393" spans="1:5" x14ac:dyDescent="0.15">
      <c r="A2393" s="28">
        <f t="shared" si="186"/>
        <v>2.3889999999998479</v>
      </c>
      <c r="B2393" s="28">
        <f t="shared" si="187"/>
        <v>1.233723848160744</v>
      </c>
      <c r="C2393" s="28">
        <f t="shared" si="185"/>
        <v>-9.2579610345870496</v>
      </c>
      <c r="D2393" s="28">
        <f t="shared" si="189"/>
        <v>2.3894999999998481</v>
      </c>
      <c r="E2393" s="42">
        <f t="shared" si="188"/>
        <v>1.3163941448949441</v>
      </c>
    </row>
    <row r="2394" spans="1:5" x14ac:dyDescent="0.15">
      <c r="A2394" s="28">
        <f t="shared" si="186"/>
        <v>2.3899999999998478</v>
      </c>
      <c r="B2394" s="28">
        <f t="shared" si="187"/>
        <v>1.2353693408418627</v>
      </c>
      <c r="C2394" s="28">
        <f t="shared" si="185"/>
        <v>-9.2632871669771149</v>
      </c>
      <c r="D2394" s="28">
        <f t="shared" si="189"/>
        <v>2.390499999999848</v>
      </c>
      <c r="E2394" s="42">
        <f t="shared" si="188"/>
        <v>1.307130857727967</v>
      </c>
    </row>
    <row r="2395" spans="1:5" x14ac:dyDescent="0.15">
      <c r="A2395" s="28">
        <f t="shared" si="186"/>
        <v>2.3909999999998477</v>
      </c>
      <c r="B2395" s="28">
        <f t="shared" si="187"/>
        <v>1.2370032544140226</v>
      </c>
      <c r="C2395" s="28">
        <f t="shared" si="185"/>
        <v>-9.2685510025543092</v>
      </c>
      <c r="D2395" s="28">
        <f t="shared" si="189"/>
        <v>2.3914999999998479</v>
      </c>
      <c r="E2395" s="42">
        <f t="shared" si="188"/>
        <v>1.2978623067254127</v>
      </c>
    </row>
    <row r="2396" spans="1:5" x14ac:dyDescent="0.15">
      <c r="A2396" s="28">
        <f t="shared" si="186"/>
        <v>2.3919999999998476</v>
      </c>
      <c r="B2396" s="28">
        <f t="shared" si="187"/>
        <v>1.2386255822974293</v>
      </c>
      <c r="C2396" s="28">
        <f t="shared" si="185"/>
        <v>-9.2737530321288251</v>
      </c>
      <c r="D2396" s="28">
        <f t="shared" si="189"/>
        <v>2.3924999999998477</v>
      </c>
      <c r="E2396" s="42">
        <f t="shared" si="188"/>
        <v>1.288588553693284</v>
      </c>
    </row>
    <row r="2397" spans="1:5" x14ac:dyDescent="0.15">
      <c r="A2397" s="28">
        <f t="shared" si="186"/>
        <v>2.3929999999998475</v>
      </c>
      <c r="B2397" s="28">
        <f t="shared" si="187"/>
        <v>1.2402363179895459</v>
      </c>
      <c r="C2397" s="28">
        <f t="shared" si="185"/>
        <v>-9.278893744079113</v>
      </c>
      <c r="D2397" s="28">
        <f t="shared" si="189"/>
        <v>2.3934999999998476</v>
      </c>
      <c r="E2397" s="42">
        <f t="shared" si="188"/>
        <v>1.2793096599492049</v>
      </c>
    </row>
    <row r="2398" spans="1:5" x14ac:dyDescent="0.15">
      <c r="A2398" s="28">
        <f t="shared" si="186"/>
        <v>2.3939999999998474</v>
      </c>
      <c r="B2398" s="28">
        <f t="shared" si="187"/>
        <v>1.2418354550644823</v>
      </c>
      <c r="C2398" s="28">
        <f t="shared" si="185"/>
        <v>-9.2839736243226518</v>
      </c>
      <c r="D2398" s="28">
        <f t="shared" si="189"/>
        <v>2.3944999999998475</v>
      </c>
      <c r="E2398" s="42">
        <f t="shared" si="188"/>
        <v>1.2700256863248822</v>
      </c>
    </row>
    <row r="2399" spans="1:5" x14ac:dyDescent="0.15">
      <c r="A2399" s="28">
        <f t="shared" si="186"/>
        <v>2.3949999999998473</v>
      </c>
      <c r="B2399" s="28">
        <f t="shared" si="187"/>
        <v>1.2434229871723885</v>
      </c>
      <c r="C2399" s="28">
        <f t="shared" si="185"/>
        <v>-9.2889931562871251</v>
      </c>
      <c r="D2399" s="28">
        <f t="shared" si="189"/>
        <v>2.3954999999998474</v>
      </c>
      <c r="E2399" s="42">
        <f t="shared" si="188"/>
        <v>1.260736693168595</v>
      </c>
    </row>
    <row r="2400" spans="1:5" x14ac:dyDescent="0.15">
      <c r="A2400" s="28">
        <f t="shared" si="186"/>
        <v>2.3959999999998471</v>
      </c>
      <c r="B2400" s="28">
        <f t="shared" si="187"/>
        <v>1.2449989080388493</v>
      </c>
      <c r="C2400" s="28">
        <f t="shared" si="185"/>
        <v>-9.2939528208819056</v>
      </c>
      <c r="D2400" s="28">
        <f t="shared" si="189"/>
        <v>2.3964999999998473</v>
      </c>
      <c r="E2400" s="42">
        <f t="shared" si="188"/>
        <v>1.2514427403477131</v>
      </c>
    </row>
    <row r="2401" spans="1:5" x14ac:dyDescent="0.15">
      <c r="A2401" s="28">
        <f t="shared" si="186"/>
        <v>2.396999999999847</v>
      </c>
      <c r="B2401" s="28">
        <f t="shared" si="187"/>
        <v>1.2465632114642839</v>
      </c>
      <c r="C2401" s="28">
        <f t="shared" si="185"/>
        <v>-9.2988530964699372</v>
      </c>
      <c r="D2401" s="28">
        <f t="shared" si="189"/>
        <v>2.3974999999998472</v>
      </c>
      <c r="E2401" s="42">
        <f t="shared" si="188"/>
        <v>1.2421438872512431</v>
      </c>
    </row>
    <row r="2402" spans="1:5" x14ac:dyDescent="0.15">
      <c r="A2402" s="28">
        <f t="shared" si="186"/>
        <v>2.3979999999998469</v>
      </c>
      <c r="B2402" s="28">
        <f t="shared" si="187"/>
        <v>1.2481158913233481</v>
      </c>
      <c r="C2402" s="28">
        <f t="shared" si="185"/>
        <v>-9.303694458839967</v>
      </c>
      <c r="D2402" s="28">
        <f t="shared" si="189"/>
        <v>2.3984999999998471</v>
      </c>
      <c r="E2402" s="42">
        <f t="shared" si="188"/>
        <v>1.2328401927924031</v>
      </c>
    </row>
    <row r="2403" spans="1:5" x14ac:dyDescent="0.15">
      <c r="A2403" s="28">
        <f t="shared" si="186"/>
        <v>2.3989999999998468</v>
      </c>
      <c r="B2403" s="28">
        <f t="shared" si="187"/>
        <v>1.2496569415643386</v>
      </c>
      <c r="C2403" s="28">
        <f t="shared" si="185"/>
        <v>-9.3084773811791148</v>
      </c>
      <c r="D2403" s="28">
        <f t="shared" si="189"/>
        <v>2.399499999999847</v>
      </c>
      <c r="E2403" s="42">
        <f t="shared" si="188"/>
        <v>1.223531715411224</v>
      </c>
    </row>
    <row r="2404" spans="1:5" x14ac:dyDescent="0.15">
      <c r="A2404" s="28">
        <f t="shared" si="186"/>
        <v>2.3999999999998467</v>
      </c>
      <c r="B2404" s="28">
        <f t="shared" si="187"/>
        <v>1.2511863562086025</v>
      </c>
      <c r="C2404" s="28">
        <f t="shared" si="185"/>
        <v>-9.3132023340458119</v>
      </c>
      <c r="D2404" s="28">
        <f t="shared" si="189"/>
        <v>2.4004999999998469</v>
      </c>
      <c r="E2404" s="42">
        <f t="shared" si="188"/>
        <v>1.2142185130771781</v>
      </c>
    </row>
    <row r="2405" spans="1:5" x14ac:dyDescent="0.15">
      <c r="A2405" s="28">
        <f t="shared" si="186"/>
        <v>2.4009999999998466</v>
      </c>
      <c r="B2405" s="28">
        <f t="shared" si="187"/>
        <v>1.252704129349949</v>
      </c>
      <c r="C2405" s="28">
        <f t="shared" si="185"/>
        <v>-9.3178697853430865</v>
      </c>
      <c r="D2405" s="28">
        <f t="shared" si="189"/>
        <v>2.4014999999998468</v>
      </c>
      <c r="E2405" s="42">
        <f t="shared" si="188"/>
        <v>1.204900643291835</v>
      </c>
    </row>
    <row r="2406" spans="1:5" x14ac:dyDescent="0.15">
      <c r="A2406" s="28">
        <f t="shared" si="186"/>
        <v>2.4019999999998465</v>
      </c>
      <c r="B2406" s="28">
        <f t="shared" si="187"/>
        <v>1.2542102551540637</v>
      </c>
      <c r="C2406" s="28">
        <f t="shared" si="185"/>
        <v>-9.3224802002921887</v>
      </c>
      <c r="D2406" s="28">
        <f t="shared" si="189"/>
        <v>2.4024999999998466</v>
      </c>
      <c r="E2406" s="42">
        <f t="shared" si="188"/>
        <v>1.1955781630915427</v>
      </c>
    </row>
    <row r="2407" spans="1:5" x14ac:dyDescent="0.15">
      <c r="A2407" s="28">
        <f t="shared" si="186"/>
        <v>2.4029999999998464</v>
      </c>
      <c r="B2407" s="28">
        <f t="shared" si="187"/>
        <v>1.2557047278579281</v>
      </c>
      <c r="C2407" s="28">
        <f t="shared" si="185"/>
        <v>-9.3270340414065647</v>
      </c>
      <c r="D2407" s="28">
        <f t="shared" si="189"/>
        <v>2.4034999999998465</v>
      </c>
      <c r="E2407" s="42">
        <f t="shared" si="188"/>
        <v>1.1862511290501361</v>
      </c>
    </row>
    <row r="2408" spans="1:5" x14ac:dyDescent="0.15">
      <c r="A2408" s="28">
        <f t="shared" si="186"/>
        <v>2.4039999999998463</v>
      </c>
      <c r="B2408" s="28">
        <f t="shared" si="187"/>
        <v>1.2571875417692409</v>
      </c>
      <c r="C2408" s="28">
        <f t="shared" si="185"/>
        <v>-9.331531768466176</v>
      </c>
      <c r="D2408" s="28">
        <f t="shared" si="189"/>
        <v>2.4044999999998464</v>
      </c>
      <c r="E2408" s="42">
        <f t="shared" si="188"/>
        <v>1.1769195972816699</v>
      </c>
    </row>
    <row r="2409" spans="1:5" x14ac:dyDescent="0.15">
      <c r="A2409" s="28">
        <f t="shared" si="186"/>
        <v>2.4049999999998461</v>
      </c>
      <c r="B2409" s="28">
        <f t="shared" si="187"/>
        <v>1.2586586912658428</v>
      </c>
      <c r="C2409" s="28">
        <f t="shared" si="185"/>
        <v>-9.3359738384921531</v>
      </c>
      <c r="D2409" s="28">
        <f t="shared" si="189"/>
        <v>2.4054999999998463</v>
      </c>
      <c r="E2409" s="42">
        <f t="shared" si="188"/>
        <v>1.1675836234431778</v>
      </c>
    </row>
    <row r="2410" spans="1:5" x14ac:dyDescent="0.15">
      <c r="A2410" s="28">
        <f t="shared" si="186"/>
        <v>2.405999999999846</v>
      </c>
      <c r="B2410" s="28">
        <f t="shared" si="187"/>
        <v>1.2601181707951468</v>
      </c>
      <c r="C2410" s="28">
        <f t="shared" si="185"/>
        <v>-9.3403607057217872</v>
      </c>
      <c r="D2410" s="28">
        <f t="shared" si="189"/>
        <v>2.4064999999998462</v>
      </c>
      <c r="E2410" s="42">
        <f t="shared" si="188"/>
        <v>1.1582432627374559</v>
      </c>
    </row>
    <row r="2411" spans="1:5" x14ac:dyDescent="0.15">
      <c r="A2411" s="28">
        <f t="shared" si="186"/>
        <v>2.4069999999998459</v>
      </c>
      <c r="B2411" s="28">
        <f t="shared" si="187"/>
        <v>1.2615659748735686</v>
      </c>
      <c r="C2411" s="28">
        <f t="shared" si="185"/>
        <v>-9.344692821583866</v>
      </c>
      <c r="D2411" s="28">
        <f t="shared" si="189"/>
        <v>2.4074999999998461</v>
      </c>
      <c r="E2411" s="42">
        <f t="shared" si="188"/>
        <v>1.148898569915872</v>
      </c>
    </row>
    <row r="2412" spans="1:5" x14ac:dyDescent="0.15">
      <c r="A2412" s="28">
        <f t="shared" si="186"/>
        <v>2.4079999999998458</v>
      </c>
      <c r="B2412" s="28">
        <f t="shared" si="187"/>
        <v>1.2630020980859635</v>
      </c>
      <c r="C2412" s="28">
        <f t="shared" si="185"/>
        <v>-9.3489706346743215</v>
      </c>
      <c r="D2412" s="28">
        <f t="shared" si="189"/>
        <v>2.408499999999846</v>
      </c>
      <c r="E2412" s="42">
        <f t="shared" si="188"/>
        <v>1.1395495992811977</v>
      </c>
    </row>
    <row r="2413" spans="1:5" x14ac:dyDescent="0.15">
      <c r="A2413" s="28">
        <f t="shared" si="186"/>
        <v>2.4089999999998457</v>
      </c>
      <c r="B2413" s="28">
        <f t="shared" si="187"/>
        <v>1.264426535085065</v>
      </c>
      <c r="C2413" s="28">
        <f t="shared" si="185"/>
        <v>-9.353194590732226</v>
      </c>
      <c r="D2413" s="28">
        <f t="shared" si="189"/>
        <v>2.4094999999998459</v>
      </c>
      <c r="E2413" s="42">
        <f t="shared" si="188"/>
        <v>1.1301964046904656</v>
      </c>
    </row>
    <row r="2414" spans="1:5" x14ac:dyDescent="0.15">
      <c r="A2414" s="28">
        <f t="shared" si="186"/>
        <v>2.4099999999998456</v>
      </c>
      <c r="B2414" s="28">
        <f t="shared" si="187"/>
        <v>1.265839280590928</v>
      </c>
      <c r="C2414" s="28">
        <f t="shared" si="185"/>
        <v>-9.3573651326161116</v>
      </c>
      <c r="D2414" s="28">
        <f t="shared" si="189"/>
        <v>2.4104999999998458</v>
      </c>
      <c r="E2414" s="42">
        <f t="shared" si="188"/>
        <v>1.1208390395578494</v>
      </c>
    </row>
    <row r="2415" spans="1:5" x14ac:dyDescent="0.15">
      <c r="A2415" s="28">
        <f t="shared" si="186"/>
        <v>2.4109999999998455</v>
      </c>
      <c r="B2415" s="28">
        <f t="shared" si="187"/>
        <v>1.2672403293903753</v>
      </c>
      <c r="C2415" s="28">
        <f t="shared" si="185"/>
        <v>-9.3614827002806056</v>
      </c>
      <c r="D2415" s="28">
        <f t="shared" si="189"/>
        <v>2.4114999999998457</v>
      </c>
      <c r="E2415" s="42">
        <f t="shared" si="188"/>
        <v>1.1114775568575688</v>
      </c>
    </row>
    <row r="2416" spans="1:5" x14ac:dyDescent="0.15">
      <c r="A2416" s="28">
        <f t="shared" si="186"/>
        <v>2.4119999999998454</v>
      </c>
      <c r="B2416" s="28">
        <f t="shared" si="187"/>
        <v>1.2686296763364473</v>
      </c>
      <c r="C2416" s="28">
        <f t="shared" si="185"/>
        <v>-9.3655477307533932</v>
      </c>
      <c r="D2416" s="28">
        <f t="shared" si="189"/>
        <v>2.4124999999998455</v>
      </c>
      <c r="E2416" s="42">
        <f t="shared" si="188"/>
        <v>1.1021120091268153</v>
      </c>
    </row>
    <row r="2417" spans="1:5" x14ac:dyDescent="0.15">
      <c r="A2417" s="28">
        <f t="shared" si="186"/>
        <v>2.4129999999998453</v>
      </c>
      <c r="B2417" s="28">
        <f t="shared" si="187"/>
        <v>1.2700073163478558</v>
      </c>
      <c r="C2417" s="28">
        <f t="shared" si="185"/>
        <v>-9.3695606581125066</v>
      </c>
      <c r="D2417" s="28">
        <f t="shared" si="189"/>
        <v>2.4134999999998454</v>
      </c>
      <c r="E2417" s="42">
        <f t="shared" si="188"/>
        <v>1.0927424484687027</v>
      </c>
    </row>
    <row r="2418" spans="1:5" x14ac:dyDescent="0.15">
      <c r="A2418" s="28">
        <f t="shared" si="186"/>
        <v>2.4139999999998452</v>
      </c>
      <c r="B2418" s="28">
        <f t="shared" si="187"/>
        <v>1.2713732444084416</v>
      </c>
      <c r="C2418" s="28">
        <f t="shared" si="185"/>
        <v>-9.3735219134639145</v>
      </c>
      <c r="D2418" s="28">
        <f t="shared" si="189"/>
        <v>2.4144999999998453</v>
      </c>
      <c r="E2418" s="42">
        <f t="shared" si="188"/>
        <v>1.0833689265552389</v>
      </c>
    </row>
    <row r="2419" spans="1:5" x14ac:dyDescent="0.15">
      <c r="A2419" s="28">
        <f t="shared" si="186"/>
        <v>2.414999999999845</v>
      </c>
      <c r="B2419" s="28">
        <f t="shared" si="187"/>
        <v>1.2727274555666357</v>
      </c>
      <c r="C2419" s="28">
        <f t="shared" si="185"/>
        <v>-9.3774319249194455</v>
      </c>
      <c r="D2419" s="28">
        <f t="shared" si="189"/>
        <v>2.4154999999998452</v>
      </c>
      <c r="E2419" s="42">
        <f t="shared" si="188"/>
        <v>1.0739914946303195</v>
      </c>
    </row>
    <row r="2420" spans="1:5" x14ac:dyDescent="0.15">
      <c r="A2420" s="28">
        <f t="shared" si="186"/>
        <v>2.4159999999998449</v>
      </c>
      <c r="B2420" s="28">
        <f t="shared" si="187"/>
        <v>1.2740699449349235</v>
      </c>
      <c r="C2420" s="28">
        <f t="shared" si="185"/>
        <v>-9.3812911175749996</v>
      </c>
      <c r="D2420" s="28">
        <f t="shared" si="189"/>
        <v>2.4164999999998451</v>
      </c>
      <c r="E2420" s="42">
        <f t="shared" si="188"/>
        <v>1.0646102035127445</v>
      </c>
    </row>
    <row r="2421" spans="1:5" x14ac:dyDescent="0.15">
      <c r="A2421" s="28">
        <f t="shared" si="186"/>
        <v>2.4169999999998448</v>
      </c>
      <c r="B2421" s="28">
        <f t="shared" si="187"/>
        <v>1.2754007076893146</v>
      </c>
      <c r="C2421" s="28">
        <f t="shared" si="185"/>
        <v>-9.385099913489098</v>
      </c>
      <c r="D2421" s="28">
        <f t="shared" si="189"/>
        <v>2.417499999999845</v>
      </c>
      <c r="E2421" s="42">
        <f t="shared" si="188"/>
        <v>1.0552251035992555</v>
      </c>
    </row>
    <row r="2422" spans="1:5" x14ac:dyDescent="0.15">
      <c r="A2422" s="28">
        <f t="shared" si="186"/>
        <v>2.4179999999998447</v>
      </c>
      <c r="B2422" s="28">
        <f t="shared" si="187"/>
        <v>1.2767197390688136</v>
      </c>
      <c r="C2422" s="28">
        <f t="shared" si="185"/>
        <v>-9.3888587316617098</v>
      </c>
      <c r="D2422" s="28">
        <f t="shared" si="189"/>
        <v>2.4184999999998449</v>
      </c>
      <c r="E2422" s="42">
        <f t="shared" si="188"/>
        <v>1.0458362448675937</v>
      </c>
    </row>
    <row r="2423" spans="1:5" x14ac:dyDescent="0.15">
      <c r="A2423" s="28">
        <f t="shared" si="186"/>
        <v>2.4189999999998446</v>
      </c>
      <c r="B2423" s="28">
        <f t="shared" si="187"/>
        <v>1.2780270343748981</v>
      </c>
      <c r="C2423" s="28">
        <f t="shared" si="185"/>
        <v>-9.3925679880134023</v>
      </c>
      <c r="D2423" s="28">
        <f t="shared" si="189"/>
        <v>2.4194999999998448</v>
      </c>
      <c r="E2423" s="42">
        <f t="shared" si="188"/>
        <v>1.0364436768795804</v>
      </c>
    </row>
    <row r="2424" spans="1:5" x14ac:dyDescent="0.15">
      <c r="A2424" s="28">
        <f t="shared" si="186"/>
        <v>2.4199999999998445</v>
      </c>
      <c r="B2424" s="28">
        <f t="shared" si="187"/>
        <v>1.2793225889709976</v>
      </c>
      <c r="C2424" s="28">
        <f t="shared" si="185"/>
        <v>-9.3962280953647888</v>
      </c>
      <c r="D2424" s="28">
        <f t="shared" si="189"/>
        <v>2.4204999999998447</v>
      </c>
      <c r="E2424" s="42">
        <f t="shared" si="188"/>
        <v>1.0270474487842156</v>
      </c>
    </row>
    <row r="2425" spans="1:5" x14ac:dyDescent="0.15">
      <c r="A2425" s="28">
        <f t="shared" si="186"/>
        <v>2.4209999999998444</v>
      </c>
      <c r="B2425" s="28">
        <f t="shared" si="187"/>
        <v>1.280606398281978</v>
      </c>
      <c r="C2425" s="28">
        <f t="shared" si="185"/>
        <v>-9.3998394634162654</v>
      </c>
      <c r="D2425" s="28">
        <f t="shared" si="189"/>
        <v>2.4214999999998446</v>
      </c>
      <c r="E2425" s="42">
        <f t="shared" si="188"/>
        <v>1.0176476093207993</v>
      </c>
    </row>
    <row r="2426" spans="1:5" x14ac:dyDescent="0.15">
      <c r="A2426" s="28">
        <f t="shared" si="186"/>
        <v>2.4219999999998443</v>
      </c>
      <c r="B2426" s="28">
        <f t="shared" si="187"/>
        <v>1.2818784577936291</v>
      </c>
      <c r="C2426" s="28">
        <f t="shared" si="185"/>
        <v>-9.4034024987280596</v>
      </c>
      <c r="D2426" s="28">
        <f t="shared" si="189"/>
        <v>2.4224999999998444</v>
      </c>
      <c r="E2426" s="42">
        <f t="shared" si="188"/>
        <v>1.0082442068220714</v>
      </c>
    </row>
    <row r="2427" spans="1:5" x14ac:dyDescent="0.15">
      <c r="A2427" s="28">
        <f t="shared" si="186"/>
        <v>2.4229999999998442</v>
      </c>
      <c r="B2427" s="28">
        <f t="shared" si="187"/>
        <v>1.2831387630521567</v>
      </c>
      <c r="C2427" s="28">
        <f t="shared" si="185"/>
        <v>-9.4069176047005509</v>
      </c>
      <c r="D2427" s="28">
        <f t="shared" si="189"/>
        <v>2.4234999999998443</v>
      </c>
      <c r="E2427" s="42">
        <f t="shared" si="188"/>
        <v>0.99883728921737081</v>
      </c>
    </row>
    <row r="2428" spans="1:5" x14ac:dyDescent="0.15">
      <c r="A2428" s="28">
        <f t="shared" si="186"/>
        <v>2.4239999999998441</v>
      </c>
      <c r="B2428" s="28">
        <f t="shared" si="187"/>
        <v>1.2843873096636784</v>
      </c>
      <c r="C2428" s="28">
        <f t="shared" si="185"/>
        <v>-9.4103851815549096</v>
      </c>
      <c r="D2428" s="28">
        <f t="shared" si="189"/>
        <v>2.4244999999998442</v>
      </c>
      <c r="E2428" s="42">
        <f t="shared" si="188"/>
        <v>0.9894269040358159</v>
      </c>
    </row>
    <row r="2429" spans="1:5" x14ac:dyDescent="0.15">
      <c r="A2429" s="28">
        <f t="shared" si="186"/>
        <v>2.4249999999998439</v>
      </c>
      <c r="B2429" s="28">
        <f t="shared" si="187"/>
        <v>1.2856240932937233</v>
      </c>
      <c r="C2429" s="28">
        <f t="shared" si="185"/>
        <v>-9.4138056263140033</v>
      </c>
      <c r="D2429" s="28">
        <f t="shared" si="189"/>
        <v>2.4254999999998441</v>
      </c>
      <c r="E2429" s="42">
        <f t="shared" si="188"/>
        <v>0.9800130984095019</v>
      </c>
    </row>
    <row r="2430" spans="1:5" x14ac:dyDescent="0.15">
      <c r="A2430" s="28">
        <f t="shared" si="186"/>
        <v>2.4259999999998438</v>
      </c>
      <c r="B2430" s="28">
        <f t="shared" si="187"/>
        <v>1.2868491096667352</v>
      </c>
      <c r="C2430" s="28">
        <f t="shared" si="185"/>
        <v>-9.41717933278359</v>
      </c>
      <c r="D2430" s="28">
        <f t="shared" si="189"/>
        <v>2.426499999999844</v>
      </c>
      <c r="E2430" s="42">
        <f t="shared" si="188"/>
        <v>0.97059591907671827</v>
      </c>
    </row>
    <row r="2431" spans="1:5" x14ac:dyDescent="0.15">
      <c r="A2431" s="28">
        <f t="shared" si="186"/>
        <v>2.4269999999998437</v>
      </c>
      <c r="B2431" s="28">
        <f t="shared" si="187"/>
        <v>1.2880623545655812</v>
      </c>
      <c r="C2431" s="28">
        <f t="shared" si="185"/>
        <v>-9.4205066915338058</v>
      </c>
      <c r="D2431" s="28">
        <f t="shared" si="189"/>
        <v>2.4274999999998439</v>
      </c>
      <c r="E2431" s="42">
        <f t="shared" si="188"/>
        <v>0.96117541238518445</v>
      </c>
    </row>
    <row r="2432" spans="1:5" x14ac:dyDescent="0.15">
      <c r="A2432" s="28">
        <f t="shared" si="186"/>
        <v>2.4279999999998436</v>
      </c>
      <c r="B2432" s="28">
        <f t="shared" si="187"/>
        <v>1.2892638238310625</v>
      </c>
      <c r="C2432" s="28">
        <f t="shared" si="185"/>
        <v>-9.4237880898809241</v>
      </c>
      <c r="D2432" s="28">
        <f t="shared" si="189"/>
        <v>2.4284999999998438</v>
      </c>
      <c r="E2432" s="42">
        <f t="shared" si="188"/>
        <v>0.95175162429530347</v>
      </c>
    </row>
    <row r="2433" spans="1:5" x14ac:dyDescent="0.15">
      <c r="A2433" s="28">
        <f t="shared" si="186"/>
        <v>2.4289999999998435</v>
      </c>
      <c r="B2433" s="28">
        <f t="shared" si="187"/>
        <v>1.2904535133614317</v>
      </c>
      <c r="C2433" s="28">
        <f t="shared" si="185"/>
        <v>-9.4270239118693979</v>
      </c>
      <c r="D2433" s="28">
        <f t="shared" si="189"/>
        <v>2.4294999999998437</v>
      </c>
      <c r="E2433" s="42">
        <f t="shared" si="188"/>
        <v>0.94232460038343402</v>
      </c>
    </row>
    <row r="2434" spans="1:5" x14ac:dyDescent="0.15">
      <c r="A2434" s="28">
        <f t="shared" si="186"/>
        <v>2.4299999999998434</v>
      </c>
      <c r="B2434" s="28">
        <f t="shared" si="187"/>
        <v>1.2916314191119109</v>
      </c>
      <c r="C2434" s="28">
        <f t="shared" si="185"/>
        <v>-9.4302145382541678</v>
      </c>
      <c r="D2434" s="28">
        <f t="shared" si="189"/>
        <v>2.4304999999998436</v>
      </c>
      <c r="E2434" s="42">
        <f t="shared" si="188"/>
        <v>0.93289438584517981</v>
      </c>
    </row>
    <row r="2435" spans="1:5" x14ac:dyDescent="0.15">
      <c r="A2435" s="28">
        <f t="shared" si="186"/>
        <v>2.4309999999998433</v>
      </c>
      <c r="B2435" s="28">
        <f t="shared" si="187"/>
        <v>1.2927975370942173</v>
      </c>
      <c r="C2435" s="28">
        <f t="shared" si="185"/>
        <v>-9.4333603464832532</v>
      </c>
      <c r="D2435" s="28">
        <f t="shared" si="189"/>
        <v>2.4314999999998435</v>
      </c>
      <c r="E2435" s="42">
        <f t="shared" si="188"/>
        <v>0.92346102549869657</v>
      </c>
    </row>
    <row r="2436" spans="1:5" x14ac:dyDescent="0.15">
      <c r="A2436" s="28">
        <f t="shared" si="186"/>
        <v>2.4319999999998432</v>
      </c>
      <c r="B2436" s="28">
        <f t="shared" si="187"/>
        <v>1.2939518633760907</v>
      </c>
      <c r="C2436" s="28">
        <f t="shared" ref="C2436:C2499" si="190">-9.81*SIN(B2436)</f>
        <v>-9.4364617106806197</v>
      </c>
      <c r="D2436" s="28">
        <f t="shared" si="189"/>
        <v>2.4324999999998433</v>
      </c>
      <c r="E2436" s="42">
        <f t="shared" si="188"/>
        <v>0.914024563788016</v>
      </c>
    </row>
    <row r="2437" spans="1:5" x14ac:dyDescent="0.15">
      <c r="A2437" s="28">
        <f t="shared" ref="A2437:A2500" si="191">A2436+$I$4</f>
        <v>2.4329999999998431</v>
      </c>
      <c r="B2437" s="28">
        <f t="shared" ref="B2437:B2500" si="192">B2436+E2436/$L$4*$I$4</f>
        <v>1.2950943940808257</v>
      </c>
      <c r="C2437" s="28">
        <f t="shared" si="190"/>
        <v>-9.4395190016292823</v>
      </c>
      <c r="D2437" s="28">
        <f t="shared" si="189"/>
        <v>2.4334999999998432</v>
      </c>
      <c r="E2437" s="42">
        <f t="shared" ref="E2437:E2500" si="193">E2436+C2437*$I$4</f>
        <v>0.90458504478638668</v>
      </c>
    </row>
    <row r="2438" spans="1:5" x14ac:dyDescent="0.15">
      <c r="A2438" s="28">
        <f t="shared" si="191"/>
        <v>2.433999999999843</v>
      </c>
      <c r="B2438" s="28">
        <f t="shared" si="192"/>
        <v>1.2962251253868087</v>
      </c>
      <c r="C2438" s="28">
        <f t="shared" si="190"/>
        <v>-9.4425325867547176</v>
      </c>
      <c r="D2438" s="28">
        <f t="shared" ref="D2438:D2501" si="194">A2438+$I$4/2</f>
        <v>2.4344999999998431</v>
      </c>
      <c r="E2438" s="42">
        <f t="shared" si="193"/>
        <v>0.89514251219963192</v>
      </c>
    </row>
    <row r="2439" spans="1:5" x14ac:dyDescent="0.15">
      <c r="A2439" s="28">
        <f t="shared" si="191"/>
        <v>2.4349999999998428</v>
      </c>
      <c r="B2439" s="28">
        <f t="shared" si="192"/>
        <v>1.2973440535270582</v>
      </c>
      <c r="C2439" s="28">
        <f t="shared" si="190"/>
        <v>-9.4455028301085058</v>
      </c>
      <c r="D2439" s="28">
        <f t="shared" si="194"/>
        <v>2.435499999999843</v>
      </c>
      <c r="E2439" s="42">
        <f t="shared" si="193"/>
        <v>0.88569700936952345</v>
      </c>
    </row>
    <row r="2440" spans="1:5" x14ac:dyDescent="0.15">
      <c r="A2440" s="28">
        <f t="shared" si="191"/>
        <v>2.4359999999998427</v>
      </c>
      <c r="B2440" s="28">
        <f t="shared" si="192"/>
        <v>1.2984511747887701</v>
      </c>
      <c r="C2440" s="28">
        <f t="shared" si="190"/>
        <v>-9.4484300923522433</v>
      </c>
      <c r="D2440" s="28">
        <f t="shared" si="194"/>
        <v>2.4364999999998429</v>
      </c>
      <c r="E2440" s="42">
        <f t="shared" si="193"/>
        <v>0.87624857927717126</v>
      </c>
    </row>
    <row r="2441" spans="1:5" x14ac:dyDescent="0.15">
      <c r="A2441" s="28">
        <f t="shared" si="191"/>
        <v>2.4369999999998426</v>
      </c>
      <c r="B2441" s="28">
        <f t="shared" si="192"/>
        <v>1.2995464855128667</v>
      </c>
      <c r="C2441" s="28">
        <f t="shared" si="190"/>
        <v>-9.451314730741716</v>
      </c>
      <c r="D2441" s="28">
        <f t="shared" si="194"/>
        <v>2.4374999999998428</v>
      </c>
      <c r="E2441" s="42">
        <f t="shared" si="193"/>
        <v>0.86679726454642958</v>
      </c>
    </row>
    <row r="2442" spans="1:5" x14ac:dyDescent="0.15">
      <c r="A2442" s="28">
        <f t="shared" si="191"/>
        <v>2.4379999999998425</v>
      </c>
      <c r="B2442" s="28">
        <f t="shared" si="192"/>
        <v>1.3006299820935496</v>
      </c>
      <c r="C2442" s="28">
        <f t="shared" si="190"/>
        <v>-9.4541570991113257</v>
      </c>
      <c r="D2442" s="28">
        <f t="shared" si="194"/>
        <v>2.4384999999998427</v>
      </c>
      <c r="E2442" s="42">
        <f t="shared" si="193"/>
        <v>0.85734310744731823</v>
      </c>
    </row>
    <row r="2443" spans="1:5" x14ac:dyDescent="0.15">
      <c r="A2443" s="28">
        <f t="shared" si="191"/>
        <v>2.4389999999998424</v>
      </c>
      <c r="B2443" s="28">
        <f t="shared" si="192"/>
        <v>1.3017016609778589</v>
      </c>
      <c r="C2443" s="28">
        <f t="shared" si="190"/>
        <v>-9.4569575478587637</v>
      </c>
      <c r="D2443" s="28">
        <f t="shared" si="194"/>
        <v>2.4394999999998426</v>
      </c>
      <c r="E2443" s="42">
        <f t="shared" si="193"/>
        <v>0.84788614989945943</v>
      </c>
    </row>
    <row r="2444" spans="1:5" x14ac:dyDescent="0.15">
      <c r="A2444" s="28">
        <f t="shared" si="191"/>
        <v>2.4399999999998423</v>
      </c>
      <c r="B2444" s="28">
        <f t="shared" si="192"/>
        <v>1.3027615186652333</v>
      </c>
      <c r="C2444" s="28">
        <f t="shared" si="190"/>
        <v>-9.4597164239299421</v>
      </c>
      <c r="D2444" s="28">
        <f t="shared" si="194"/>
        <v>2.4404999999998425</v>
      </c>
      <c r="E2444" s="42">
        <f t="shared" si="193"/>
        <v>0.83842643347552948</v>
      </c>
    </row>
    <row r="2445" spans="1:5" x14ac:dyDescent="0.15">
      <c r="A2445" s="28">
        <f t="shared" si="191"/>
        <v>2.4409999999998422</v>
      </c>
      <c r="B2445" s="28">
        <f t="shared" si="192"/>
        <v>1.3038095517070776</v>
      </c>
      <c r="C2445" s="28">
        <f t="shared" si="190"/>
        <v>-9.4624340708041625</v>
      </c>
      <c r="D2445" s="28">
        <f t="shared" si="194"/>
        <v>2.4414999999998424</v>
      </c>
      <c r="E2445" s="42">
        <f t="shared" si="193"/>
        <v>0.82896399940472532</v>
      </c>
    </row>
    <row r="2446" spans="1:5" x14ac:dyDescent="0.15">
      <c r="A2446" s="28">
        <f t="shared" si="191"/>
        <v>2.4419999999998421</v>
      </c>
      <c r="B2446" s="28">
        <f t="shared" si="192"/>
        <v>1.3048457567063334</v>
      </c>
      <c r="C2446" s="28">
        <f t="shared" si="190"/>
        <v>-9.4651108284795491</v>
      </c>
      <c r="D2446" s="28">
        <f t="shared" si="194"/>
        <v>2.4424999999998422</v>
      </c>
      <c r="E2446" s="42">
        <f t="shared" si="193"/>
        <v>0.81949888857624575</v>
      </c>
    </row>
    <row r="2447" spans="1:5" x14ac:dyDescent="0.15">
      <c r="A2447" s="28">
        <f t="shared" si="191"/>
        <v>2.442999999999842</v>
      </c>
      <c r="B2447" s="28">
        <f t="shared" si="192"/>
        <v>1.3058701303170537</v>
      </c>
      <c r="C2447" s="28">
        <f t="shared" si="190"/>
        <v>-9.4677470334586946</v>
      </c>
      <c r="D2447" s="28">
        <f t="shared" si="194"/>
        <v>2.4434999999998421</v>
      </c>
      <c r="E2447" s="42">
        <f t="shared" si="193"/>
        <v>0.8100311415427871</v>
      </c>
    </row>
    <row r="2448" spans="1:5" x14ac:dyDescent="0.15">
      <c r="A2448" s="28">
        <f t="shared" si="191"/>
        <v>2.4439999999998419</v>
      </c>
      <c r="B2448" s="28">
        <f t="shared" si="192"/>
        <v>1.3068826692439821</v>
      </c>
      <c r="C2448" s="28">
        <f t="shared" si="190"/>
        <v>-9.4703430187345798</v>
      </c>
      <c r="D2448" s="28">
        <f t="shared" si="194"/>
        <v>2.444499999999842</v>
      </c>
      <c r="E2448" s="42">
        <f t="shared" si="193"/>
        <v>0.80056079852405249</v>
      </c>
    </row>
    <row r="2449" spans="1:5" x14ac:dyDescent="0.15">
      <c r="A2449" s="28">
        <f t="shared" si="191"/>
        <v>2.4449999999998417</v>
      </c>
      <c r="B2449" s="28">
        <f t="shared" si="192"/>
        <v>1.3078833702421371</v>
      </c>
      <c r="C2449" s="28">
        <f t="shared" si="190"/>
        <v>-9.4728991137766965</v>
      </c>
      <c r="D2449" s="28">
        <f t="shared" si="194"/>
        <v>2.4454999999998419</v>
      </c>
      <c r="E2449" s="42">
        <f t="shared" si="193"/>
        <v>0.7910878994102758</v>
      </c>
    </row>
    <row r="2450" spans="1:5" x14ac:dyDescent="0.15">
      <c r="A2450" s="28">
        <f t="shared" si="191"/>
        <v>2.4459999999998416</v>
      </c>
      <c r="B2450" s="28">
        <f t="shared" si="192"/>
        <v>1.3088722301164</v>
      </c>
      <c r="C2450" s="28">
        <f t="shared" si="190"/>
        <v>-9.475415644517442</v>
      </c>
      <c r="D2450" s="28">
        <f t="shared" si="194"/>
        <v>2.4464999999998418</v>
      </c>
      <c r="E2450" s="42">
        <f t="shared" si="193"/>
        <v>0.78161248376575831</v>
      </c>
    </row>
    <row r="2451" spans="1:5" x14ac:dyDescent="0.15">
      <c r="A2451" s="28">
        <f t="shared" si="191"/>
        <v>2.4469999999998415</v>
      </c>
      <c r="B2451" s="28">
        <f t="shared" si="192"/>
        <v>1.3098492457211071</v>
      </c>
      <c r="C2451" s="28">
        <f t="shared" si="190"/>
        <v>-9.4778929333387101</v>
      </c>
      <c r="D2451" s="28">
        <f t="shared" si="194"/>
        <v>2.4474999999998417</v>
      </c>
      <c r="E2451" s="42">
        <f t="shared" si="193"/>
        <v>0.77213459083241964</v>
      </c>
    </row>
    <row r="2452" spans="1:5" x14ac:dyDescent="0.15">
      <c r="A2452" s="28">
        <f t="shared" si="191"/>
        <v>2.4479999999998414</v>
      </c>
      <c r="B2452" s="28">
        <f t="shared" si="192"/>
        <v>1.3108144139596476</v>
      </c>
      <c r="C2452" s="28">
        <f t="shared" si="190"/>
        <v>-9.4803312990587436</v>
      </c>
      <c r="D2452" s="28">
        <f t="shared" si="194"/>
        <v>2.4484999999998416</v>
      </c>
      <c r="E2452" s="42">
        <f t="shared" si="193"/>
        <v>0.76265425953336086</v>
      </c>
    </row>
    <row r="2453" spans="1:5" x14ac:dyDescent="0.15">
      <c r="A2453" s="28">
        <f t="shared" si="191"/>
        <v>2.4489999999998413</v>
      </c>
      <c r="B2453" s="28">
        <f t="shared" si="192"/>
        <v>1.3117677317840644</v>
      </c>
      <c r="C2453" s="28">
        <f t="shared" si="190"/>
        <v>-9.482731056919194</v>
      </c>
      <c r="D2453" s="28">
        <f t="shared" si="194"/>
        <v>2.4494999999998415</v>
      </c>
      <c r="E2453" s="42">
        <f t="shared" si="193"/>
        <v>0.75317152847644164</v>
      </c>
    </row>
    <row r="2454" spans="1:5" x14ac:dyDescent="0.15">
      <c r="A2454" s="28">
        <f t="shared" si="191"/>
        <v>2.4499999999998412</v>
      </c>
      <c r="B2454" s="28">
        <f t="shared" si="192"/>
        <v>1.31270919619466</v>
      </c>
      <c r="C2454" s="28">
        <f t="shared" si="190"/>
        <v>-9.4850925185724169</v>
      </c>
      <c r="D2454" s="28">
        <f t="shared" si="194"/>
        <v>2.4504999999998414</v>
      </c>
      <c r="E2454" s="42">
        <f t="shared" si="193"/>
        <v>0.74368643595786921</v>
      </c>
    </row>
    <row r="2455" spans="1:5" x14ac:dyDescent="0.15">
      <c r="A2455" s="28">
        <f t="shared" si="191"/>
        <v>2.4509999999998411</v>
      </c>
      <c r="B2455" s="28">
        <f t="shared" si="192"/>
        <v>1.3136388042396072</v>
      </c>
      <c r="C2455" s="28">
        <f t="shared" si="190"/>
        <v>-9.4874159920689891</v>
      </c>
      <c r="D2455" s="28">
        <f t="shared" si="194"/>
        <v>2.4514999999998413</v>
      </c>
      <c r="E2455" s="42">
        <f t="shared" si="193"/>
        <v>0.73419901996580017</v>
      </c>
    </row>
    <row r="2456" spans="1:5" x14ac:dyDescent="0.15">
      <c r="A2456" s="28">
        <f t="shared" si="191"/>
        <v>2.451999999999841</v>
      </c>
      <c r="B2456" s="28">
        <f t="shared" si="192"/>
        <v>1.3145565530145644</v>
      </c>
      <c r="C2456" s="28">
        <f t="shared" si="190"/>
        <v>-9.4897017818454454</v>
      </c>
      <c r="D2456" s="28">
        <f t="shared" si="194"/>
        <v>2.4524999999998411</v>
      </c>
      <c r="E2456" s="42">
        <f t="shared" si="193"/>
        <v>0.72470931818395468</v>
      </c>
    </row>
    <row r="2457" spans="1:5" x14ac:dyDescent="0.15">
      <c r="A2457" s="28">
        <f t="shared" si="191"/>
        <v>2.4529999999998409</v>
      </c>
      <c r="B2457" s="28">
        <f t="shared" si="192"/>
        <v>1.3154624396622943</v>
      </c>
      <c r="C2457" s="28">
        <f t="shared" si="190"/>
        <v>-9.4919501887122344</v>
      </c>
      <c r="D2457" s="28">
        <f t="shared" si="194"/>
        <v>2.453499999999841</v>
      </c>
      <c r="E2457" s="42">
        <f t="shared" si="193"/>
        <v>0.71521736799524249</v>
      </c>
    </row>
    <row r="2458" spans="1:5" x14ac:dyDescent="0.15">
      <c r="A2458" s="28">
        <f t="shared" si="191"/>
        <v>2.4539999999998408</v>
      </c>
      <c r="B2458" s="28">
        <f t="shared" si="192"/>
        <v>1.3163564613722882</v>
      </c>
      <c r="C2458" s="28">
        <f t="shared" si="190"/>
        <v>-9.494161509841895</v>
      </c>
      <c r="D2458" s="28">
        <f t="shared" si="194"/>
        <v>2.4544999999998409</v>
      </c>
      <c r="E2458" s="42">
        <f t="shared" si="193"/>
        <v>0.70572320648540054</v>
      </c>
    </row>
    <row r="2459" spans="1:5" x14ac:dyDescent="0.15">
      <c r="A2459" s="28">
        <f t="shared" si="191"/>
        <v>2.4549999999998406</v>
      </c>
      <c r="B2459" s="28">
        <f t="shared" si="192"/>
        <v>1.317238615380395</v>
      </c>
      <c r="C2459" s="28">
        <f t="shared" si="190"/>
        <v>-9.4963360387574376</v>
      </c>
      <c r="D2459" s="28">
        <f t="shared" si="194"/>
        <v>2.4554999999998408</v>
      </c>
      <c r="E2459" s="42">
        <f t="shared" si="193"/>
        <v>0.69622687044664311</v>
      </c>
    </row>
    <row r="2460" spans="1:5" x14ac:dyDescent="0.15">
      <c r="A2460" s="28">
        <f t="shared" si="191"/>
        <v>2.4559999999998405</v>
      </c>
      <c r="B2460" s="28">
        <f t="shared" si="192"/>
        <v>1.3181088989684533</v>
      </c>
      <c r="C2460" s="28">
        <f t="shared" si="190"/>
        <v>-9.4984740653209503</v>
      </c>
      <c r="D2460" s="28">
        <f t="shared" si="194"/>
        <v>2.4564999999998407</v>
      </c>
      <c r="E2460" s="42">
        <f t="shared" si="193"/>
        <v>0.68672839638132221</v>
      </c>
    </row>
    <row r="2461" spans="1:5" x14ac:dyDescent="0.15">
      <c r="A2461" s="28">
        <f t="shared" si="191"/>
        <v>2.4569999999998404</v>
      </c>
      <c r="B2461" s="28">
        <f t="shared" si="192"/>
        <v>1.31896730946393</v>
      </c>
      <c r="C2461" s="28">
        <f t="shared" si="190"/>
        <v>-9.5005758757224026</v>
      </c>
      <c r="D2461" s="28">
        <f t="shared" si="194"/>
        <v>2.4574999999998406</v>
      </c>
      <c r="E2461" s="42">
        <f t="shared" si="193"/>
        <v>0.67722782050559982</v>
      </c>
    </row>
    <row r="2462" spans="1:5" x14ac:dyDescent="0.15">
      <c r="A2462" s="28">
        <f t="shared" si="191"/>
        <v>2.4579999999998403</v>
      </c>
      <c r="B2462" s="28">
        <f t="shared" si="192"/>
        <v>1.3198138442395619</v>
      </c>
      <c r="C2462" s="28">
        <f t="shared" si="190"/>
        <v>-9.5026417524686693</v>
      </c>
      <c r="D2462" s="28">
        <f t="shared" si="194"/>
        <v>2.4584999999998405</v>
      </c>
      <c r="E2462" s="42">
        <f t="shared" si="193"/>
        <v>0.6677251787531312</v>
      </c>
    </row>
    <row r="2463" spans="1:5" x14ac:dyDescent="0.15">
      <c r="A2463" s="28">
        <f t="shared" si="191"/>
        <v>2.4589999999998402</v>
      </c>
      <c r="B2463" s="28">
        <f t="shared" si="192"/>
        <v>1.3206485007130033</v>
      </c>
      <c r="C2463" s="28">
        <f t="shared" si="190"/>
        <v>-9.5046719743727426</v>
      </c>
      <c r="D2463" s="28">
        <f t="shared" si="194"/>
        <v>2.4594999999998404</v>
      </c>
      <c r="E2463" s="42">
        <f t="shared" si="193"/>
        <v>0.65822050677875843</v>
      </c>
    </row>
    <row r="2464" spans="1:5" x14ac:dyDescent="0.15">
      <c r="A2464" s="28">
        <f t="shared" si="191"/>
        <v>2.4599999999998401</v>
      </c>
      <c r="B2464" s="28">
        <f t="shared" si="192"/>
        <v>1.3214712763464769</v>
      </c>
      <c r="C2464" s="28">
        <f t="shared" si="190"/>
        <v>-9.5066668165431718</v>
      </c>
      <c r="D2464" s="28">
        <f t="shared" si="194"/>
        <v>2.4604999999998403</v>
      </c>
      <c r="E2464" s="42">
        <f t="shared" si="193"/>
        <v>0.64871383996221521</v>
      </c>
    </row>
    <row r="2465" spans="1:5" x14ac:dyDescent="0.15">
      <c r="A2465" s="28">
        <f t="shared" si="191"/>
        <v>2.46099999999984</v>
      </c>
      <c r="B2465" s="28">
        <f t="shared" si="192"/>
        <v>1.3222821686464297</v>
      </c>
      <c r="C2465" s="28">
        <f t="shared" si="190"/>
        <v>-9.5086265503736733</v>
      </c>
      <c r="D2465" s="28">
        <f t="shared" si="194"/>
        <v>2.4614999999998401</v>
      </c>
      <c r="E2465" s="42">
        <f t="shared" si="193"/>
        <v>0.63920521341184156</v>
      </c>
    </row>
    <row r="2466" spans="1:5" x14ac:dyDescent="0.15">
      <c r="A2466" s="28">
        <f t="shared" si="191"/>
        <v>2.4619999999998399</v>
      </c>
      <c r="B2466" s="28">
        <f t="shared" si="192"/>
        <v>1.3230811751631946</v>
      </c>
      <c r="C2466" s="28">
        <f t="shared" si="190"/>
        <v>-9.5105514435329752</v>
      </c>
      <c r="D2466" s="28">
        <f t="shared" si="194"/>
        <v>2.46249999999984</v>
      </c>
      <c r="E2466" s="42">
        <f t="shared" si="193"/>
        <v>0.62969466196830859</v>
      </c>
    </row>
    <row r="2467" spans="1:5" x14ac:dyDescent="0.15">
      <c r="A2467" s="28">
        <f t="shared" si="191"/>
        <v>2.4629999999998398</v>
      </c>
      <c r="B2467" s="28">
        <f t="shared" si="192"/>
        <v>1.3238682934906549</v>
      </c>
      <c r="C2467" s="28">
        <f t="shared" si="190"/>
        <v>-9.5124417599548252</v>
      </c>
      <c r="D2467" s="28">
        <f t="shared" si="194"/>
        <v>2.4634999999998399</v>
      </c>
      <c r="E2467" s="42">
        <f t="shared" si="193"/>
        <v>0.62018222020835378</v>
      </c>
    </row>
    <row r="2468" spans="1:5" x14ac:dyDescent="0.15">
      <c r="A2468" s="28">
        <f t="shared" si="191"/>
        <v>2.4639999999998397</v>
      </c>
      <c r="B2468" s="28">
        <f t="shared" si="192"/>
        <v>1.3246435212659153</v>
      </c>
      <c r="C2468" s="28">
        <f t="shared" si="190"/>
        <v>-9.5142977598282172</v>
      </c>
      <c r="D2468" s="28">
        <f t="shared" si="194"/>
        <v>2.4644999999998398</v>
      </c>
      <c r="E2468" s="42">
        <f t="shared" si="193"/>
        <v>0.61066792244852552</v>
      </c>
    </row>
    <row r="2469" spans="1:5" x14ac:dyDescent="0.15">
      <c r="A2469" s="28">
        <f t="shared" si="191"/>
        <v>2.4649999999998395</v>
      </c>
      <c r="B2469" s="28">
        <f t="shared" si="192"/>
        <v>1.325406856168976</v>
      </c>
      <c r="C2469" s="28">
        <f t="shared" si="190"/>
        <v>-9.516119699587799</v>
      </c>
      <c r="D2469" s="28">
        <f t="shared" si="194"/>
        <v>2.4654999999998397</v>
      </c>
      <c r="E2469" s="42">
        <f t="shared" si="193"/>
        <v>0.60115180274893776</v>
      </c>
    </row>
    <row r="2470" spans="1:5" x14ac:dyDescent="0.15">
      <c r="A2470" s="28">
        <f t="shared" si="191"/>
        <v>2.4659999999998394</v>
      </c>
      <c r="B2470" s="28">
        <f t="shared" si="192"/>
        <v>1.3261582959224123</v>
      </c>
      <c r="C2470" s="28">
        <f t="shared" si="190"/>
        <v>-9.517907831904477</v>
      </c>
      <c r="D2470" s="28">
        <f t="shared" si="194"/>
        <v>2.4664999999998396</v>
      </c>
      <c r="E2470" s="42">
        <f t="shared" si="193"/>
        <v>0.59163389491703333</v>
      </c>
    </row>
    <row r="2471" spans="1:5" x14ac:dyDescent="0.15">
      <c r="A2471" s="28">
        <f t="shared" si="191"/>
        <v>2.4669999999998393</v>
      </c>
      <c r="B2471" s="28">
        <f t="shared" si="192"/>
        <v>1.3268978382910586</v>
      </c>
      <c r="C2471" s="28">
        <f t="shared" si="190"/>
        <v>-9.5196624056762023</v>
      </c>
      <c r="D2471" s="28">
        <f t="shared" si="194"/>
        <v>2.4674999999998395</v>
      </c>
      <c r="E2471" s="42">
        <f t="shared" si="193"/>
        <v>0.58211423251135708</v>
      </c>
    </row>
    <row r="2472" spans="1:5" x14ac:dyDescent="0.15">
      <c r="A2472" s="28">
        <f t="shared" si="191"/>
        <v>2.4679999999998392</v>
      </c>
      <c r="B2472" s="28">
        <f t="shared" si="192"/>
        <v>1.3276254810816979</v>
      </c>
      <c r="C2472" s="28">
        <f t="shared" si="190"/>
        <v>-9.5213836660189539</v>
      </c>
      <c r="D2472" s="28">
        <f t="shared" si="194"/>
        <v>2.4684999999998394</v>
      </c>
      <c r="E2472" s="42">
        <f t="shared" si="193"/>
        <v>0.57259284884533812</v>
      </c>
    </row>
    <row r="2473" spans="1:5" x14ac:dyDescent="0.15">
      <c r="A2473" s="28">
        <f t="shared" si="191"/>
        <v>2.4689999999998391</v>
      </c>
      <c r="B2473" s="28">
        <f t="shared" si="192"/>
        <v>1.3283412221427546</v>
      </c>
      <c r="C2473" s="28">
        <f t="shared" si="190"/>
        <v>-9.5230718542578927</v>
      </c>
      <c r="D2473" s="28">
        <f t="shared" si="194"/>
        <v>2.4694999999998393</v>
      </c>
      <c r="E2473" s="42">
        <f t="shared" si="193"/>
        <v>0.56306977699108018</v>
      </c>
    </row>
    <row r="2474" spans="1:5" x14ac:dyDescent="0.15">
      <c r="A2474" s="28">
        <f t="shared" si="191"/>
        <v>2.469999999999839</v>
      </c>
      <c r="B2474" s="28">
        <f t="shared" si="192"/>
        <v>1.3290450593639935</v>
      </c>
      <c r="C2474" s="28">
        <f t="shared" si="190"/>
        <v>-9.5247272079187173</v>
      </c>
      <c r="D2474" s="28">
        <f t="shared" si="194"/>
        <v>2.4704999999998392</v>
      </c>
      <c r="E2474" s="42">
        <f t="shared" si="193"/>
        <v>0.55354504978316144</v>
      </c>
    </row>
    <row r="2475" spans="1:5" x14ac:dyDescent="0.15">
      <c r="A2475" s="28">
        <f t="shared" si="191"/>
        <v>2.4709999999998389</v>
      </c>
      <c r="B2475" s="28">
        <f t="shared" si="192"/>
        <v>1.3297369906762224</v>
      </c>
      <c r="C2475" s="28">
        <f t="shared" si="190"/>
        <v>-9.5263499607191875</v>
      </c>
      <c r="D2475" s="28">
        <f t="shared" si="194"/>
        <v>2.471499999999839</v>
      </c>
      <c r="E2475" s="42">
        <f t="shared" si="193"/>
        <v>0.54401869982244222</v>
      </c>
    </row>
    <row r="2476" spans="1:5" x14ac:dyDescent="0.15">
      <c r="A2476" s="28">
        <f t="shared" si="191"/>
        <v>2.4719999999998388</v>
      </c>
      <c r="B2476" s="28">
        <f t="shared" si="192"/>
        <v>1.3304170140510005</v>
      </c>
      <c r="C2476" s="28">
        <f t="shared" si="190"/>
        <v>-9.5279403425608216</v>
      </c>
      <c r="D2476" s="28">
        <f t="shared" si="194"/>
        <v>2.4724999999998389</v>
      </c>
      <c r="E2476" s="42">
        <f t="shared" si="193"/>
        <v>0.53449075947988145</v>
      </c>
    </row>
    <row r="2477" spans="1:5" x14ac:dyDescent="0.15">
      <c r="A2477" s="28">
        <f t="shared" si="191"/>
        <v>2.4729999999998387</v>
      </c>
      <c r="B2477" s="28">
        <f t="shared" si="192"/>
        <v>1.3310851275003504</v>
      </c>
      <c r="C2477" s="28">
        <f t="shared" si="190"/>
        <v>-9.5294985795207925</v>
      </c>
      <c r="D2477" s="28">
        <f t="shared" si="194"/>
        <v>2.4734999999998388</v>
      </c>
      <c r="E2477" s="42">
        <f t="shared" si="193"/>
        <v>0.52496126090036066</v>
      </c>
    </row>
    <row r="2478" spans="1:5" x14ac:dyDescent="0.15">
      <c r="A2478" s="28">
        <f t="shared" si="191"/>
        <v>2.4739999999998386</v>
      </c>
      <c r="B2478" s="28">
        <f t="shared" si="192"/>
        <v>1.3317413290764759</v>
      </c>
      <c r="C2478" s="28">
        <f t="shared" si="190"/>
        <v>-9.5310248938439805</v>
      </c>
      <c r="D2478" s="28">
        <f t="shared" si="194"/>
        <v>2.4744999999998387</v>
      </c>
      <c r="E2478" s="42">
        <f t="shared" si="193"/>
        <v>0.51543023600651672</v>
      </c>
    </row>
    <row r="2479" spans="1:5" x14ac:dyDescent="0.15">
      <c r="A2479" s="28">
        <f t="shared" si="191"/>
        <v>2.4749999999998384</v>
      </c>
      <c r="B2479" s="28">
        <f t="shared" si="192"/>
        <v>1.332385616871484</v>
      </c>
      <c r="C2479" s="28">
        <f t="shared" si="190"/>
        <v>-9.5325195039352018</v>
      </c>
      <c r="D2479" s="28">
        <f t="shared" si="194"/>
        <v>2.4754999999998386</v>
      </c>
      <c r="E2479" s="42">
        <f t="shared" si="193"/>
        <v>0.50589771650258153</v>
      </c>
    </row>
    <row r="2480" spans="1:5" x14ac:dyDescent="0.15">
      <c r="A2480" s="28">
        <f t="shared" si="191"/>
        <v>2.4759999999998383</v>
      </c>
      <c r="B2480" s="28">
        <f t="shared" si="192"/>
        <v>1.3330179890171123</v>
      </c>
      <c r="C2480" s="28">
        <f t="shared" si="190"/>
        <v>-9.5339826243516228</v>
      </c>
      <c r="D2480" s="28">
        <f t="shared" si="194"/>
        <v>2.4764999999998385</v>
      </c>
      <c r="E2480" s="42">
        <f t="shared" si="193"/>
        <v>0.49636373387822991</v>
      </c>
    </row>
    <row r="2481" spans="1:5" x14ac:dyDescent="0.15">
      <c r="A2481" s="28">
        <f t="shared" si="191"/>
        <v>2.4769999999998382</v>
      </c>
      <c r="B2481" s="28">
        <f t="shared" si="192"/>
        <v>1.3336384436844602</v>
      </c>
      <c r="C2481" s="28">
        <f t="shared" si="190"/>
        <v>-9.535414465795327</v>
      </c>
      <c r="D2481" s="28">
        <f t="shared" si="194"/>
        <v>2.4774999999998384</v>
      </c>
      <c r="E2481" s="42">
        <f t="shared" si="193"/>
        <v>0.4868283194124346</v>
      </c>
    </row>
    <row r="2482" spans="1:5" x14ac:dyDescent="0.15">
      <c r="A2482" s="28">
        <f t="shared" si="191"/>
        <v>2.4779999999998381</v>
      </c>
      <c r="B2482" s="28">
        <f t="shared" si="192"/>
        <v>1.3342469790837257</v>
      </c>
      <c r="C2482" s="28">
        <f t="shared" si="190"/>
        <v>-9.5368152351060633</v>
      </c>
      <c r="D2482" s="28">
        <f t="shared" si="194"/>
        <v>2.4784999999998383</v>
      </c>
      <c r="E2482" s="42">
        <f t="shared" si="193"/>
        <v>0.47729150417732852</v>
      </c>
    </row>
    <row r="2483" spans="1:5" x14ac:dyDescent="0.15">
      <c r="A2483" s="28">
        <f t="shared" si="191"/>
        <v>2.478999999999838</v>
      </c>
      <c r="B2483" s="28">
        <f t="shared" si="192"/>
        <v>1.3348435934639473</v>
      </c>
      <c r="C2483" s="28">
        <f t="shared" si="190"/>
        <v>-9.5381851352541478</v>
      </c>
      <c r="D2483" s="28">
        <f t="shared" si="194"/>
        <v>2.4794999999998382</v>
      </c>
      <c r="E2483" s="42">
        <f t="shared" si="193"/>
        <v>0.46775331904207434</v>
      </c>
    </row>
    <row r="2484" spans="1:5" x14ac:dyDescent="0.15">
      <c r="A2484" s="28">
        <f t="shared" si="191"/>
        <v>2.4799999999998379</v>
      </c>
      <c r="B2484" s="28">
        <f t="shared" si="192"/>
        <v>1.3354282851127499</v>
      </c>
      <c r="C2484" s="28">
        <f t="shared" si="190"/>
        <v>-9.5395243653335555</v>
      </c>
      <c r="D2484" s="28">
        <f t="shared" si="194"/>
        <v>2.4804999999998381</v>
      </c>
      <c r="E2484" s="42">
        <f t="shared" si="193"/>
        <v>0.45821379467674078</v>
      </c>
    </row>
    <row r="2485" spans="1:5" x14ac:dyDescent="0.15">
      <c r="A2485" s="28">
        <f t="shared" si="191"/>
        <v>2.4809999999998378</v>
      </c>
      <c r="B2485" s="28">
        <f t="shared" si="192"/>
        <v>1.3360010523560959</v>
      </c>
      <c r="C2485" s="28">
        <f t="shared" si="190"/>
        <v>-9.5408331205551455</v>
      </c>
      <c r="D2485" s="28">
        <f t="shared" si="194"/>
        <v>2.4814999999998379</v>
      </c>
      <c r="E2485" s="42">
        <f t="shared" si="193"/>
        <v>0.44867296155618563</v>
      </c>
    </row>
    <row r="2486" spans="1:5" x14ac:dyDescent="0.15">
      <c r="A2486" s="28">
        <f t="shared" si="191"/>
        <v>2.4819999999998377</v>
      </c>
      <c r="B2486" s="28">
        <f t="shared" si="192"/>
        <v>1.3365618935580412</v>
      </c>
      <c r="C2486" s="28">
        <f t="shared" si="190"/>
        <v>-9.5421115922400652</v>
      </c>
      <c r="D2486" s="28">
        <f t="shared" si="194"/>
        <v>2.4824999999998378</v>
      </c>
      <c r="E2486" s="42">
        <f t="shared" si="193"/>
        <v>0.43913084996394558</v>
      </c>
    </row>
    <row r="2487" spans="1:5" x14ac:dyDescent="0.15">
      <c r="A2487" s="28">
        <f t="shared" si="191"/>
        <v>2.4829999999998376</v>
      </c>
      <c r="B2487" s="28">
        <f t="shared" si="192"/>
        <v>1.3371108071204962</v>
      </c>
      <c r="C2487" s="28">
        <f t="shared" si="190"/>
        <v>-9.543359967813311</v>
      </c>
      <c r="D2487" s="28">
        <f t="shared" si="194"/>
        <v>2.4834999999998377</v>
      </c>
      <c r="E2487" s="42">
        <f t="shared" si="193"/>
        <v>0.42958748999613228</v>
      </c>
    </row>
    <row r="2488" spans="1:5" x14ac:dyDescent="0.15">
      <c r="A2488" s="28">
        <f t="shared" si="191"/>
        <v>2.4839999999998374</v>
      </c>
      <c r="B2488" s="28">
        <f t="shared" si="192"/>
        <v>1.3376477914829914</v>
      </c>
      <c r="C2488" s="28">
        <f t="shared" si="190"/>
        <v>-9.5445784307974559</v>
      </c>
      <c r="D2488" s="28">
        <f t="shared" si="194"/>
        <v>2.4844999999998376</v>
      </c>
      <c r="E2488" s="42">
        <f t="shared" si="193"/>
        <v>0.4200429115653348</v>
      </c>
    </row>
    <row r="2489" spans="1:5" x14ac:dyDescent="0.15">
      <c r="A2489" s="28">
        <f t="shared" si="191"/>
        <v>2.4849999999998373</v>
      </c>
      <c r="B2489" s="28">
        <f t="shared" si="192"/>
        <v>1.3381728451224482</v>
      </c>
      <c r="C2489" s="28">
        <f t="shared" si="190"/>
        <v>-9.5457671608065198</v>
      </c>
      <c r="D2489" s="28">
        <f t="shared" si="194"/>
        <v>2.4854999999998375</v>
      </c>
      <c r="E2489" s="42">
        <f t="shared" si="193"/>
        <v>0.41049714440452828</v>
      </c>
    </row>
    <row r="2490" spans="1:5" x14ac:dyDescent="0.15">
      <c r="A2490" s="28">
        <f t="shared" si="191"/>
        <v>2.4859999999998372</v>
      </c>
      <c r="B2490" s="28">
        <f t="shared" si="192"/>
        <v>1.3386859665529538</v>
      </c>
      <c r="C2490" s="28">
        <f t="shared" si="190"/>
        <v>-9.5469263335400001</v>
      </c>
      <c r="D2490" s="28">
        <f t="shared" si="194"/>
        <v>2.4864999999998374</v>
      </c>
      <c r="E2490" s="42">
        <f t="shared" si="193"/>
        <v>0.4009502180709883</v>
      </c>
    </row>
    <row r="2491" spans="1:5" x14ac:dyDescent="0.15">
      <c r="A2491" s="28">
        <f t="shared" si="191"/>
        <v>2.4869999999998371</v>
      </c>
      <c r="B2491" s="28">
        <f t="shared" si="192"/>
        <v>1.3391871543255425</v>
      </c>
      <c r="C2491" s="28">
        <f t="shared" si="190"/>
        <v>-9.5480561207770727</v>
      </c>
      <c r="D2491" s="28">
        <f t="shared" si="194"/>
        <v>2.4874999999998373</v>
      </c>
      <c r="E2491" s="42">
        <f t="shared" si="193"/>
        <v>0.39140216195021121</v>
      </c>
    </row>
    <row r="2492" spans="1:5" x14ac:dyDescent="0.15">
      <c r="A2492" s="28">
        <f t="shared" si="191"/>
        <v>2.487999999999837</v>
      </c>
      <c r="B2492" s="28">
        <f t="shared" si="192"/>
        <v>1.3396764070279803</v>
      </c>
      <c r="C2492" s="28">
        <f t="shared" si="190"/>
        <v>-9.549156690370916</v>
      </c>
      <c r="D2492" s="28">
        <f t="shared" si="194"/>
        <v>2.4884999999998372</v>
      </c>
      <c r="E2492" s="42">
        <f t="shared" si="193"/>
        <v>0.38185300525984028</v>
      </c>
    </row>
    <row r="2493" spans="1:5" x14ac:dyDescent="0.15">
      <c r="A2493" s="28">
        <f t="shared" si="191"/>
        <v>2.4889999999998369</v>
      </c>
      <c r="B2493" s="28">
        <f t="shared" si="192"/>
        <v>1.3401537232845551</v>
      </c>
      <c r="C2493" s="28">
        <f t="shared" si="190"/>
        <v>-9.5502282062432133</v>
      </c>
      <c r="D2493" s="28">
        <f t="shared" si="194"/>
        <v>2.4894999999998371</v>
      </c>
      <c r="E2493" s="42">
        <f t="shared" si="193"/>
        <v>0.37230277705359704</v>
      </c>
    </row>
    <row r="2494" spans="1:5" x14ac:dyDescent="0.15">
      <c r="A2494" s="28">
        <f t="shared" si="191"/>
        <v>2.4899999999998368</v>
      </c>
      <c r="B2494" s="28">
        <f t="shared" si="192"/>
        <v>1.340619101755872</v>
      </c>
      <c r="C2494" s="28">
        <f t="shared" si="190"/>
        <v>-9.551270828378799</v>
      </c>
      <c r="D2494" s="28">
        <f t="shared" si="194"/>
        <v>2.490499999999837</v>
      </c>
      <c r="E2494" s="42">
        <f t="shared" si="193"/>
        <v>0.36275150622521823</v>
      </c>
    </row>
    <row r="2495" spans="1:5" x14ac:dyDescent="0.15">
      <c r="A2495" s="28">
        <f t="shared" si="191"/>
        <v>2.4909999999998367</v>
      </c>
      <c r="B2495" s="28">
        <f t="shared" si="192"/>
        <v>1.3410725411386535</v>
      </c>
      <c r="C2495" s="28">
        <f t="shared" si="190"/>
        <v>-9.5522847128204393</v>
      </c>
      <c r="D2495" s="28">
        <f t="shared" si="194"/>
        <v>2.4914999999998368</v>
      </c>
      <c r="E2495" s="42">
        <f t="shared" si="193"/>
        <v>0.3531992215123978</v>
      </c>
    </row>
    <row r="2496" spans="1:5" x14ac:dyDescent="0.15">
      <c r="A2496" s="28">
        <f t="shared" si="191"/>
        <v>2.4919999999998366</v>
      </c>
      <c r="B2496" s="28">
        <f t="shared" si="192"/>
        <v>1.3415140401655439</v>
      </c>
      <c r="C2496" s="28">
        <f t="shared" si="190"/>
        <v>-9.5532700116637734</v>
      </c>
      <c r="D2496" s="28">
        <f t="shared" si="194"/>
        <v>2.4924999999998367</v>
      </c>
      <c r="E2496" s="42">
        <f t="shared" si="193"/>
        <v>0.34364595150073401</v>
      </c>
    </row>
    <row r="2497" spans="1:5" x14ac:dyDescent="0.15">
      <c r="A2497" s="28">
        <f t="shared" si="191"/>
        <v>2.4929999999998365</v>
      </c>
      <c r="B2497" s="28">
        <f t="shared" si="192"/>
        <v>1.3419435976049199</v>
      </c>
      <c r="C2497" s="28">
        <f t="shared" si="190"/>
        <v>-9.5542268730524071</v>
      </c>
      <c r="D2497" s="28">
        <f t="shared" si="194"/>
        <v>2.4934999999998366</v>
      </c>
      <c r="E2497" s="42">
        <f t="shared" si="193"/>
        <v>0.33409172462768161</v>
      </c>
    </row>
    <row r="2498" spans="1:5" x14ac:dyDescent="0.15">
      <c r="A2498" s="28">
        <f t="shared" si="191"/>
        <v>2.4939999999998363</v>
      </c>
      <c r="B2498" s="28">
        <f t="shared" si="192"/>
        <v>1.3423612122607045</v>
      </c>
      <c r="C2498" s="28">
        <f t="shared" si="190"/>
        <v>-9.555155441173131</v>
      </c>
      <c r="D2498" s="28">
        <f t="shared" si="194"/>
        <v>2.4944999999998365</v>
      </c>
      <c r="E2498" s="42">
        <f t="shared" si="193"/>
        <v>0.32453656918650847</v>
      </c>
    </row>
    <row r="2499" spans="1:5" x14ac:dyDescent="0.15">
      <c r="A2499" s="28">
        <f t="shared" si="191"/>
        <v>2.4949999999998362</v>
      </c>
      <c r="B2499" s="28">
        <f t="shared" si="192"/>
        <v>1.3427668829721877</v>
      </c>
      <c r="C2499" s="28">
        <f t="shared" si="190"/>
        <v>-9.5560558562513016</v>
      </c>
      <c r="D2499" s="28">
        <f t="shared" si="194"/>
        <v>2.4954999999998364</v>
      </c>
      <c r="E2499" s="42">
        <f t="shared" si="193"/>
        <v>0.31498051333025717</v>
      </c>
    </row>
    <row r="2500" spans="1:5" x14ac:dyDescent="0.15">
      <c r="A2500" s="28">
        <f t="shared" si="191"/>
        <v>2.4959999999998361</v>
      </c>
      <c r="B2500" s="28">
        <f t="shared" si="192"/>
        <v>1.3431606086138506</v>
      </c>
      <c r="C2500" s="28">
        <f t="shared" ref="C2500:C2563" si="195">-9.81*SIN(B2500)</f>
        <v>-9.5569282545463565</v>
      </c>
      <c r="D2500" s="28">
        <f t="shared" si="194"/>
        <v>2.4964999999998363</v>
      </c>
      <c r="E2500" s="42">
        <f t="shared" si="193"/>
        <v>0.30542358507571082</v>
      </c>
    </row>
    <row r="2501" spans="1:5" x14ac:dyDescent="0.15">
      <c r="A2501" s="28">
        <f t="shared" ref="A2501:A2564" si="196">A2500+$I$4</f>
        <v>2.496999999999836</v>
      </c>
      <c r="B2501" s="28">
        <f t="shared" ref="B2501:B2564" si="197">B2500+E2500/$L$4*$I$4</f>
        <v>1.3435423880951951</v>
      </c>
      <c r="C2501" s="28">
        <f t="shared" si="195"/>
        <v>-9.5577727683474709</v>
      </c>
      <c r="D2501" s="28">
        <f t="shared" si="194"/>
        <v>2.4974999999998362</v>
      </c>
      <c r="E2501" s="42">
        <f t="shared" ref="E2501:E2564" si="198">E2500+C2501*$I$4</f>
        <v>0.29586581230736336</v>
      </c>
    </row>
    <row r="2502" spans="1:5" x14ac:dyDescent="0.15">
      <c r="A2502" s="28">
        <f t="shared" si="196"/>
        <v>2.4979999999998359</v>
      </c>
      <c r="B2502" s="28">
        <f t="shared" si="197"/>
        <v>1.3439122203605793</v>
      </c>
      <c r="C2502" s="28">
        <f t="shared" si="195"/>
        <v>-9.5585895259693547</v>
      </c>
      <c r="D2502" s="28">
        <f t="shared" ref="D2502:D2565" si="199">A2502+$I$4/2</f>
        <v>2.4984999999998361</v>
      </c>
      <c r="E2502" s="42">
        <f t="shared" si="198"/>
        <v>0.28630722278139403</v>
      </c>
    </row>
    <row r="2503" spans="1:5" x14ac:dyDescent="0.15">
      <c r="A2503" s="28">
        <f t="shared" si="196"/>
        <v>2.4989999999998358</v>
      </c>
      <c r="B2503" s="28">
        <f t="shared" si="197"/>
        <v>1.3442701043890561</v>
      </c>
      <c r="C2503" s="28">
        <f t="shared" si="195"/>
        <v>-9.5593786517481938</v>
      </c>
      <c r="D2503" s="28">
        <f t="shared" si="199"/>
        <v>2.499499999999836</v>
      </c>
      <c r="E2503" s="42">
        <f t="shared" si="198"/>
        <v>0.27674784412964581</v>
      </c>
    </row>
    <row r="2504" spans="1:5" x14ac:dyDescent="0.15">
      <c r="A2504" s="28">
        <f t="shared" si="196"/>
        <v>2.4999999999998357</v>
      </c>
      <c r="B2504" s="28">
        <f t="shared" si="197"/>
        <v>1.3446160391942181</v>
      </c>
      <c r="C2504" s="28">
        <f t="shared" si="195"/>
        <v>-9.5601402660377204</v>
      </c>
      <c r="D2504" s="28">
        <f t="shared" si="199"/>
        <v>2.5004999999998359</v>
      </c>
      <c r="E2504" s="42">
        <f t="shared" si="198"/>
        <v>0.26718770386360807</v>
      </c>
    </row>
    <row r="2505" spans="1:5" x14ac:dyDescent="0.15">
      <c r="A2505" s="28">
        <f t="shared" si="196"/>
        <v>2.5009999999998356</v>
      </c>
      <c r="B2505" s="28">
        <f t="shared" si="197"/>
        <v>1.3449500238240477</v>
      </c>
      <c r="C2505" s="28">
        <f t="shared" si="195"/>
        <v>-9.5608744852054262</v>
      </c>
      <c r="D2505" s="28">
        <f t="shared" si="199"/>
        <v>2.5014999999998357</v>
      </c>
      <c r="E2505" s="42">
        <f t="shared" si="198"/>
        <v>0.25762682937840264</v>
      </c>
    </row>
    <row r="2506" spans="1:5" x14ac:dyDescent="0.15">
      <c r="A2506" s="28">
        <f t="shared" si="196"/>
        <v>2.5019999999998355</v>
      </c>
      <c r="B2506" s="28">
        <f t="shared" si="197"/>
        <v>1.3452720573607708</v>
      </c>
      <c r="C2506" s="28">
        <f t="shared" si="195"/>
        <v>-9.5615814216289152</v>
      </c>
      <c r="D2506" s="28">
        <f t="shared" si="199"/>
        <v>2.5024999999998356</v>
      </c>
      <c r="E2506" s="42">
        <f t="shared" si="198"/>
        <v>0.24806524795677373</v>
      </c>
    </row>
    <row r="2507" spans="1:5" x14ac:dyDescent="0.15">
      <c r="A2507" s="28">
        <f t="shared" si="196"/>
        <v>2.5029999999998354</v>
      </c>
      <c r="B2507" s="28">
        <f t="shared" si="197"/>
        <v>1.3455821389207168</v>
      </c>
      <c r="C2507" s="28">
        <f t="shared" si="195"/>
        <v>-9.5622611836923852</v>
      </c>
      <c r="D2507" s="28">
        <f t="shared" si="199"/>
        <v>2.5034999999998355</v>
      </c>
      <c r="E2507" s="42">
        <f t="shared" si="198"/>
        <v>0.23850298677308135</v>
      </c>
    </row>
    <row r="2508" spans="1:5" x14ac:dyDescent="0.15">
      <c r="A2508" s="28">
        <f t="shared" si="196"/>
        <v>2.5039999999998352</v>
      </c>
      <c r="B2508" s="28">
        <f t="shared" si="197"/>
        <v>1.345880267654183</v>
      </c>
      <c r="C2508" s="28">
        <f t="shared" si="195"/>
        <v>-9.5629138757832397</v>
      </c>
      <c r="D2508" s="28">
        <f t="shared" si="199"/>
        <v>2.5044999999998354</v>
      </c>
      <c r="E2508" s="42">
        <f t="shared" si="198"/>
        <v>0.22894007289729812</v>
      </c>
    </row>
    <row r="2509" spans="1:5" x14ac:dyDescent="0.15">
      <c r="A2509" s="28">
        <f t="shared" si="196"/>
        <v>2.5049999999998351</v>
      </c>
      <c r="B2509" s="28">
        <f t="shared" si="197"/>
        <v>1.3461664427453046</v>
      </c>
      <c r="C2509" s="28">
        <f t="shared" si="195"/>
        <v>-9.5635395982888483</v>
      </c>
      <c r="D2509" s="28">
        <f t="shared" si="199"/>
        <v>2.5054999999998353</v>
      </c>
      <c r="E2509" s="42">
        <f t="shared" si="198"/>
        <v>0.21937653329900927</v>
      </c>
    </row>
    <row r="2510" spans="1:5" x14ac:dyDescent="0.15">
      <c r="A2510" s="28">
        <f t="shared" si="196"/>
        <v>2.505999999999835</v>
      </c>
      <c r="B2510" s="28">
        <f t="shared" si="197"/>
        <v>1.3464406634119284</v>
      </c>
      <c r="C2510" s="28">
        <f t="shared" si="195"/>
        <v>-9.5641384475934288</v>
      </c>
      <c r="D2510" s="28">
        <f t="shared" si="199"/>
        <v>2.5064999999998352</v>
      </c>
      <c r="E2510" s="42">
        <f t="shared" si="198"/>
        <v>0.20981239485141584</v>
      </c>
    </row>
    <row r="2511" spans="1:5" x14ac:dyDescent="0.15">
      <c r="A2511" s="28">
        <f t="shared" si="196"/>
        <v>2.5069999999998349</v>
      </c>
      <c r="B2511" s="28">
        <f t="shared" si="197"/>
        <v>1.3467029289054926</v>
      </c>
      <c r="C2511" s="28">
        <f t="shared" si="195"/>
        <v>-9.5647105160750545</v>
      </c>
      <c r="D2511" s="28">
        <f t="shared" si="199"/>
        <v>2.5074999999998351</v>
      </c>
      <c r="E2511" s="42">
        <f t="shared" si="198"/>
        <v>0.20024768433534079</v>
      </c>
    </row>
    <row r="2512" spans="1:5" x14ac:dyDescent="0.15">
      <c r="A2512" s="28">
        <f t="shared" si="196"/>
        <v>2.5079999999998348</v>
      </c>
      <c r="B2512" s="28">
        <f t="shared" si="197"/>
        <v>1.3469532385109118</v>
      </c>
      <c r="C2512" s="28">
        <f t="shared" si="195"/>
        <v>-9.5652558921028081</v>
      </c>
      <c r="D2512" s="28">
        <f t="shared" si="199"/>
        <v>2.508499999999835</v>
      </c>
      <c r="E2512" s="42">
        <f t="shared" si="198"/>
        <v>0.19068242844323799</v>
      </c>
    </row>
    <row r="2513" spans="1:5" x14ac:dyDescent="0.15">
      <c r="A2513" s="28">
        <f t="shared" si="196"/>
        <v>2.5089999999998347</v>
      </c>
      <c r="B2513" s="28">
        <f t="shared" si="197"/>
        <v>1.3471915915464658</v>
      </c>
      <c r="C2513" s="28">
        <f t="shared" si="195"/>
        <v>-9.5657746600340552</v>
      </c>
      <c r="D2513" s="28">
        <f t="shared" si="199"/>
        <v>2.5094999999998349</v>
      </c>
      <c r="E2513" s="42">
        <f t="shared" si="198"/>
        <v>0.18111665378320393</v>
      </c>
    </row>
    <row r="2514" spans="1:5" x14ac:dyDescent="0.15">
      <c r="A2514" s="28">
        <f t="shared" si="196"/>
        <v>2.5099999999998346</v>
      </c>
      <c r="B2514" s="28">
        <f t="shared" si="197"/>
        <v>1.3474179873636949</v>
      </c>
      <c r="C2514" s="28">
        <f t="shared" si="195"/>
        <v>-9.5662669002118506</v>
      </c>
      <c r="D2514" s="28">
        <f t="shared" si="199"/>
        <v>2.5104999999998348</v>
      </c>
      <c r="E2514" s="42">
        <f t="shared" si="198"/>
        <v>0.1715503868829921</v>
      </c>
    </row>
    <row r="2515" spans="1:5" x14ac:dyDescent="0.15">
      <c r="A2515" s="28">
        <f t="shared" si="196"/>
        <v>2.5109999999998345</v>
      </c>
      <c r="B2515" s="28">
        <f t="shared" si="197"/>
        <v>1.3476324253472987</v>
      </c>
      <c r="C2515" s="28">
        <f t="shared" si="195"/>
        <v>-9.5667326889624675</v>
      </c>
      <c r="D2515" s="28">
        <f t="shared" si="199"/>
        <v>2.5114999999998346</v>
      </c>
      <c r="E2515" s="42">
        <f t="shared" si="198"/>
        <v>0.16198365419402963</v>
      </c>
    </row>
    <row r="2516" spans="1:5" x14ac:dyDescent="0.15">
      <c r="A2516" s="28">
        <f t="shared" si="196"/>
        <v>2.5119999999998344</v>
      </c>
      <c r="B2516" s="28">
        <f t="shared" si="197"/>
        <v>1.3478349049150411</v>
      </c>
      <c r="C2516" s="28">
        <f t="shared" si="195"/>
        <v>-9.5671720985930691</v>
      </c>
      <c r="D2516" s="28">
        <f t="shared" si="199"/>
        <v>2.5124999999998345</v>
      </c>
      <c r="E2516" s="42">
        <f t="shared" si="198"/>
        <v>0.15241648209543657</v>
      </c>
    </row>
    <row r="2517" spans="1:5" x14ac:dyDescent="0.15">
      <c r="A2517" s="28">
        <f t="shared" si="196"/>
        <v>2.5129999999998343</v>
      </c>
      <c r="B2517" s="28">
        <f t="shared" si="197"/>
        <v>1.3480254255176605</v>
      </c>
      <c r="C2517" s="28">
        <f t="shared" si="195"/>
        <v>-9.5675851973894854</v>
      </c>
      <c r="D2517" s="28">
        <f t="shared" si="199"/>
        <v>2.5134999999998344</v>
      </c>
      <c r="E2517" s="42">
        <f t="shared" si="198"/>
        <v>0.14284889689804708</v>
      </c>
    </row>
    <row r="2518" spans="1:5" x14ac:dyDescent="0.15">
      <c r="A2518" s="28">
        <f t="shared" si="196"/>
        <v>2.5139999999998341</v>
      </c>
      <c r="B2518" s="28">
        <f t="shared" si="197"/>
        <v>1.3482039866387829</v>
      </c>
      <c r="C2518" s="28">
        <f t="shared" si="195"/>
        <v>-9.5679720496141361</v>
      </c>
      <c r="D2518" s="28">
        <f t="shared" si="199"/>
        <v>2.5144999999998343</v>
      </c>
      <c r="E2518" s="42">
        <f t="shared" si="198"/>
        <v>0.13328092484843296</v>
      </c>
    </row>
    <row r="2519" spans="1:5" x14ac:dyDescent="0.15">
      <c r="A2519" s="28">
        <f t="shared" si="196"/>
        <v>2.514999999999834</v>
      </c>
      <c r="B2519" s="28">
        <f t="shared" si="197"/>
        <v>1.3483705877948435</v>
      </c>
      <c r="C2519" s="28">
        <f t="shared" si="195"/>
        <v>-9.5683327155040772</v>
      </c>
      <c r="D2519" s="28">
        <f t="shared" si="199"/>
        <v>2.5154999999998342</v>
      </c>
      <c r="E2519" s="42">
        <f t="shared" si="198"/>
        <v>0.12371259213292889</v>
      </c>
    </row>
    <row r="2520" spans="1:5" x14ac:dyDescent="0.15">
      <c r="A2520" s="28">
        <f t="shared" si="196"/>
        <v>2.5159999999998339</v>
      </c>
      <c r="B2520" s="28">
        <f t="shared" si="197"/>
        <v>1.3485252285350098</v>
      </c>
      <c r="C2520" s="28">
        <f t="shared" si="195"/>
        <v>-9.5686672512691544</v>
      </c>
      <c r="D2520" s="28">
        <f t="shared" si="199"/>
        <v>2.5164999999998341</v>
      </c>
      <c r="E2520" s="42">
        <f t="shared" si="198"/>
        <v>0.11414392488165973</v>
      </c>
    </row>
    <row r="2521" spans="1:5" x14ac:dyDescent="0.15">
      <c r="A2521" s="28">
        <f t="shared" si="196"/>
        <v>2.5169999999998338</v>
      </c>
      <c r="B2521" s="28">
        <f t="shared" si="197"/>
        <v>1.348667908441112</v>
      </c>
      <c r="C2521" s="28">
        <f t="shared" si="195"/>
        <v>-9.5689757090903083</v>
      </c>
      <c r="D2521" s="28">
        <f t="shared" si="199"/>
        <v>2.517499999999834</v>
      </c>
      <c r="E2521" s="42">
        <f t="shared" si="198"/>
        <v>0.10457494917256942</v>
      </c>
    </row>
    <row r="2522" spans="1:5" x14ac:dyDescent="0.15">
      <c r="A2522" s="28">
        <f t="shared" si="196"/>
        <v>2.5179999999998337</v>
      </c>
      <c r="B2522" s="28">
        <f t="shared" si="197"/>
        <v>1.3487986271275776</v>
      </c>
      <c r="C2522" s="28">
        <f t="shared" si="195"/>
        <v>-9.5692581371179841</v>
      </c>
      <c r="D2522" s="28">
        <f t="shared" si="199"/>
        <v>2.5184999999998339</v>
      </c>
      <c r="E2522" s="42">
        <f t="shared" si="198"/>
        <v>9.5005691035451437E-2</v>
      </c>
    </row>
    <row r="2523" spans="1:5" x14ac:dyDescent="0.15">
      <c r="A2523" s="28">
        <f t="shared" si="196"/>
        <v>2.5189999999998336</v>
      </c>
      <c r="B2523" s="28">
        <f t="shared" si="197"/>
        <v>1.348917384241372</v>
      </c>
      <c r="C2523" s="28">
        <f t="shared" si="195"/>
        <v>-9.5695145794706793</v>
      </c>
      <c r="D2523" s="28">
        <f t="shared" si="199"/>
        <v>2.5194999999998338</v>
      </c>
      <c r="E2523" s="42">
        <f t="shared" si="198"/>
        <v>8.5436176455980756E-2</v>
      </c>
    </row>
    <row r="2524" spans="1:5" x14ac:dyDescent="0.15">
      <c r="A2524" s="28">
        <f t="shared" si="196"/>
        <v>2.5199999999998335</v>
      </c>
      <c r="B2524" s="28">
        <f t="shared" si="197"/>
        <v>1.349024179461942</v>
      </c>
      <c r="C2524" s="28">
        <f t="shared" si="195"/>
        <v>-9.5697450762336</v>
      </c>
      <c r="D2524" s="28">
        <f t="shared" si="199"/>
        <v>2.5204999999998337</v>
      </c>
      <c r="E2524" s="42">
        <f t="shared" si="198"/>
        <v>7.5866431379747162E-2</v>
      </c>
    </row>
    <row r="2525" spans="1:5" x14ac:dyDescent="0.15">
      <c r="A2525" s="28">
        <f t="shared" si="196"/>
        <v>2.5209999999998334</v>
      </c>
      <c r="B2525" s="28">
        <f t="shared" si="197"/>
        <v>1.3491190125011667</v>
      </c>
      <c r="C2525" s="28">
        <f t="shared" si="195"/>
        <v>-9.5699496634574555</v>
      </c>
      <c r="D2525" s="28">
        <f t="shared" si="199"/>
        <v>2.5214999999998335</v>
      </c>
      <c r="E2525" s="42">
        <f t="shared" si="198"/>
        <v>6.6296481716289712E-2</v>
      </c>
    </row>
    <row r="2526" spans="1:5" x14ac:dyDescent="0.15">
      <c r="A2526" s="28">
        <f t="shared" si="196"/>
        <v>2.5219999999998333</v>
      </c>
      <c r="B2526" s="28">
        <f t="shared" si="197"/>
        <v>1.3492018831033121</v>
      </c>
      <c r="C2526" s="28">
        <f t="shared" si="195"/>
        <v>-9.570128373157365</v>
      </c>
      <c r="D2526" s="28">
        <f t="shared" si="199"/>
        <v>2.5224999999998334</v>
      </c>
      <c r="E2526" s="42">
        <f t="shared" si="198"/>
        <v>5.6726353343132349E-2</v>
      </c>
    </row>
    <row r="2527" spans="1:5" x14ac:dyDescent="0.15">
      <c r="A2527" s="28">
        <f t="shared" si="196"/>
        <v>2.5229999999998332</v>
      </c>
      <c r="B2527" s="28">
        <f t="shared" si="197"/>
        <v>1.3492727910449911</v>
      </c>
      <c r="C2527" s="28">
        <f t="shared" si="195"/>
        <v>-9.5702812333119009</v>
      </c>
      <c r="D2527" s="28">
        <f t="shared" si="199"/>
        <v>2.5234999999998333</v>
      </c>
      <c r="E2527" s="42">
        <f t="shared" si="198"/>
        <v>4.7156072109820452E-2</v>
      </c>
    </row>
    <row r="2528" spans="1:5" x14ac:dyDescent="0.15">
      <c r="A2528" s="28">
        <f t="shared" si="196"/>
        <v>2.523999999999833</v>
      </c>
      <c r="B2528" s="28">
        <f t="shared" si="197"/>
        <v>1.3493317361351285</v>
      </c>
      <c r="C2528" s="28">
        <f t="shared" si="195"/>
        <v>-9.5704082678622306</v>
      </c>
      <c r="D2528" s="28">
        <f t="shared" si="199"/>
        <v>2.5244999999998332</v>
      </c>
      <c r="E2528" s="42">
        <f t="shared" si="198"/>
        <v>3.7585663841958217E-2</v>
      </c>
    </row>
    <row r="2529" spans="1:5" x14ac:dyDescent="0.15">
      <c r="A2529" s="28">
        <f t="shared" si="196"/>
        <v>2.5249999999998329</v>
      </c>
      <c r="B2529" s="28">
        <f t="shared" si="197"/>
        <v>1.3493787182149308</v>
      </c>
      <c r="C2529" s="28">
        <f t="shared" si="195"/>
        <v>-9.5705094967114057</v>
      </c>
      <c r="D2529" s="28">
        <f t="shared" si="199"/>
        <v>2.5254999999998331</v>
      </c>
      <c r="E2529" s="42">
        <f t="shared" si="198"/>
        <v>2.8015154345246811E-2</v>
      </c>
    </row>
    <row r="2530" spans="1:5" x14ac:dyDescent="0.15">
      <c r="A2530" s="28">
        <f t="shared" si="196"/>
        <v>2.5259999999998328</v>
      </c>
      <c r="B2530" s="28">
        <f t="shared" si="197"/>
        <v>1.3494137371578623</v>
      </c>
      <c r="C2530" s="28">
        <f t="shared" si="195"/>
        <v>-9.5705849357237618</v>
      </c>
      <c r="D2530" s="28">
        <f t="shared" si="199"/>
        <v>2.526499999999833</v>
      </c>
      <c r="E2530" s="42">
        <f t="shared" si="198"/>
        <v>1.8444569409523048E-2</v>
      </c>
    </row>
    <row r="2531" spans="1:5" x14ac:dyDescent="0.15">
      <c r="A2531" s="28">
        <f t="shared" si="196"/>
        <v>2.5269999999998327</v>
      </c>
      <c r="B2531" s="28">
        <f t="shared" si="197"/>
        <v>1.3494367928696243</v>
      </c>
      <c r="C2531" s="28">
        <f t="shared" si="195"/>
        <v>-9.5706345967244353</v>
      </c>
      <c r="D2531" s="28">
        <f t="shared" si="199"/>
        <v>2.5274999999998329</v>
      </c>
      <c r="E2531" s="42">
        <f t="shared" si="198"/>
        <v>8.8739348127986131E-3</v>
      </c>
    </row>
    <row r="2532" spans="1:5" x14ac:dyDescent="0.15">
      <c r="A2532" s="28">
        <f t="shared" si="196"/>
        <v>2.5279999999998326</v>
      </c>
      <c r="B2532" s="28">
        <f t="shared" si="197"/>
        <v>1.3494478852881402</v>
      </c>
      <c r="C2532" s="28">
        <f t="shared" si="195"/>
        <v>-9.5706584874990135</v>
      </c>
      <c r="D2532" s="28">
        <f t="shared" si="199"/>
        <v>2.5284999999998328</v>
      </c>
      <c r="E2532" s="42">
        <f t="shared" si="198"/>
        <v>-6.9672367470040124E-4</v>
      </c>
    </row>
    <row r="2533" spans="1:5" x14ac:dyDescent="0.15">
      <c r="A2533" s="28">
        <f t="shared" si="196"/>
        <v>2.5289999999998325</v>
      </c>
      <c r="B2533" s="28">
        <f t="shared" si="197"/>
        <v>1.3494470143835469</v>
      </c>
      <c r="C2533" s="28">
        <f t="shared" si="195"/>
        <v>-9.5706566117933001</v>
      </c>
      <c r="D2533" s="28">
        <f t="shared" si="199"/>
        <v>2.5294999999998327</v>
      </c>
      <c r="E2533" s="42">
        <f t="shared" si="198"/>
        <v>-1.0267380286493702E-2</v>
      </c>
    </row>
    <row r="2534" spans="1:5" x14ac:dyDescent="0.15">
      <c r="A2534" s="28">
        <f t="shared" si="196"/>
        <v>2.5299999999998324</v>
      </c>
      <c r="B2534" s="28">
        <f t="shared" si="197"/>
        <v>1.3494341801581888</v>
      </c>
      <c r="C2534" s="28">
        <f t="shared" si="195"/>
        <v>-9.5706289693131961</v>
      </c>
      <c r="D2534" s="28">
        <f t="shared" si="199"/>
        <v>2.5304999999998325</v>
      </c>
      <c r="E2534" s="42">
        <f t="shared" si="198"/>
        <v>-1.98380092558069E-2</v>
      </c>
    </row>
    <row r="2535" spans="1:5" x14ac:dyDescent="0.15">
      <c r="A2535" s="28">
        <f t="shared" si="196"/>
        <v>2.5309999999998323</v>
      </c>
      <c r="B2535" s="28">
        <f t="shared" si="197"/>
        <v>1.3494093826466191</v>
      </c>
      <c r="C2535" s="28">
        <f t="shared" si="195"/>
        <v>-9.5705755557247123</v>
      </c>
      <c r="D2535" s="28">
        <f t="shared" si="199"/>
        <v>2.5314999999998324</v>
      </c>
      <c r="E2535" s="42">
        <f t="shared" si="198"/>
        <v>-2.9408584811531614E-2</v>
      </c>
    </row>
    <row r="2536" spans="1:5" x14ac:dyDescent="0.15">
      <c r="A2536" s="28">
        <f t="shared" si="196"/>
        <v>2.5319999999998322</v>
      </c>
      <c r="B2536" s="28">
        <f t="shared" si="197"/>
        <v>1.3493726219156048</v>
      </c>
      <c r="C2536" s="28">
        <f t="shared" si="195"/>
        <v>-9.570496362654108</v>
      </c>
      <c r="D2536" s="28">
        <f t="shared" si="199"/>
        <v>2.5324999999998323</v>
      </c>
      <c r="E2536" s="42">
        <f t="shared" si="198"/>
        <v>-3.897908117418572E-2</v>
      </c>
    </row>
    <row r="2537" spans="1:5" x14ac:dyDescent="0.15">
      <c r="A2537" s="28">
        <f t="shared" si="196"/>
        <v>2.5329999999998321</v>
      </c>
      <c r="B2537" s="28">
        <f t="shared" si="197"/>
        <v>1.3493238980641371</v>
      </c>
      <c r="C2537" s="28">
        <f t="shared" si="195"/>
        <v>-9.5703913776881269</v>
      </c>
      <c r="D2537" s="28">
        <f t="shared" si="199"/>
        <v>2.5334999999998322</v>
      </c>
      <c r="E2537" s="42">
        <f t="shared" si="198"/>
        <v>-4.8549472551873848E-2</v>
      </c>
    </row>
    <row r="2538" spans="1:5" x14ac:dyDescent="0.15">
      <c r="A2538" s="28">
        <f t="shared" si="196"/>
        <v>2.5339999999998319</v>
      </c>
      <c r="B2538" s="28">
        <f t="shared" si="197"/>
        <v>1.3492632112234473</v>
      </c>
      <c r="C2538" s="28">
        <f t="shared" si="195"/>
        <v>-9.5702605843743846</v>
      </c>
      <c r="D2538" s="28">
        <f t="shared" si="199"/>
        <v>2.5344999999998321</v>
      </c>
      <c r="E2538" s="42">
        <f t="shared" si="198"/>
        <v>-5.8119733136248235E-2</v>
      </c>
    </row>
    <row r="2539" spans="1:5" x14ac:dyDescent="0.15">
      <c r="A2539" s="28">
        <f t="shared" si="196"/>
        <v>2.5349999999998318</v>
      </c>
      <c r="B2539" s="28">
        <f t="shared" si="197"/>
        <v>1.349190561557027</v>
      </c>
      <c r="C2539" s="28">
        <f t="shared" si="195"/>
        <v>-9.5701039622218538</v>
      </c>
      <c r="D2539" s="28">
        <f t="shared" si="199"/>
        <v>2.535499999999832</v>
      </c>
      <c r="E2539" s="42">
        <f t="shared" si="198"/>
        <v>-6.7689837098470096E-2</v>
      </c>
    </row>
    <row r="2540" spans="1:5" x14ac:dyDescent="0.15">
      <c r="A2540" s="28">
        <f t="shared" si="196"/>
        <v>2.5359999999998317</v>
      </c>
      <c r="B2540" s="28">
        <f t="shared" si="197"/>
        <v>1.3491059492606539</v>
      </c>
      <c r="C2540" s="28">
        <f t="shared" si="195"/>
        <v>-9.5699214867014888</v>
      </c>
      <c r="D2540" s="28">
        <f t="shared" si="199"/>
        <v>2.5364999999998319</v>
      </c>
      <c r="E2540" s="42">
        <f t="shared" si="198"/>
        <v>-7.725975858517159E-2</v>
      </c>
    </row>
    <row r="2541" spans="1:5" x14ac:dyDescent="0.15">
      <c r="A2541" s="28">
        <f t="shared" si="196"/>
        <v>2.5369999999998316</v>
      </c>
      <c r="B2541" s="28">
        <f t="shared" si="197"/>
        <v>1.3490093745624223</v>
      </c>
      <c r="C2541" s="28">
        <f t="shared" si="195"/>
        <v>-9.5697131292469653</v>
      </c>
      <c r="D2541" s="28">
        <f t="shared" si="199"/>
        <v>2.5374999999998318</v>
      </c>
      <c r="E2541" s="42">
        <f t="shared" si="198"/>
        <v>-8.6829471714418557E-2</v>
      </c>
    </row>
    <row r="2542" spans="1:5" x14ac:dyDescent="0.15">
      <c r="A2542" s="28">
        <f t="shared" si="196"/>
        <v>2.5379999999998315</v>
      </c>
      <c r="B2542" s="28">
        <f t="shared" si="197"/>
        <v>1.3489008377227794</v>
      </c>
      <c r="C2542" s="28">
        <f t="shared" si="195"/>
        <v>-9.5694788572555307</v>
      </c>
      <c r="D2542" s="28">
        <f t="shared" si="199"/>
        <v>2.5384999999998317</v>
      </c>
      <c r="E2542" s="42">
        <f t="shared" si="198"/>
        <v>-9.6398950571674094E-2</v>
      </c>
    </row>
    <row r="2543" spans="1:5" x14ac:dyDescent="0.15">
      <c r="A2543" s="28">
        <f t="shared" si="196"/>
        <v>2.5389999999998314</v>
      </c>
      <c r="B2543" s="28">
        <f t="shared" si="197"/>
        <v>1.3487803390345647</v>
      </c>
      <c r="C2543" s="28">
        <f t="shared" si="195"/>
        <v>-9.5692186340889993</v>
      </c>
      <c r="D2543" s="28">
        <f t="shared" si="199"/>
        <v>2.5394999999998316</v>
      </c>
      <c r="E2543" s="42">
        <f t="shared" si="198"/>
        <v>-0.10596816920576309</v>
      </c>
    </row>
    <row r="2544" spans="1:5" x14ac:dyDescent="0.15">
      <c r="A2544" s="28">
        <f t="shared" si="196"/>
        <v>2.5399999999998313</v>
      </c>
      <c r="B2544" s="28">
        <f t="shared" si="197"/>
        <v>1.3486478788230576</v>
      </c>
      <c r="C2544" s="28">
        <f t="shared" si="195"/>
        <v>-9.5689324190748604</v>
      </c>
      <c r="D2544" s="28">
        <f t="shared" si="199"/>
        <v>2.5404999999998314</v>
      </c>
      <c r="E2544" s="42">
        <f t="shared" si="198"/>
        <v>-0.11553710162483795</v>
      </c>
    </row>
    <row r="2545" spans="1:5" x14ac:dyDescent="0.15">
      <c r="A2545" s="28">
        <f t="shared" si="196"/>
        <v>2.5409999999998312</v>
      </c>
      <c r="B2545" s="28">
        <f t="shared" si="197"/>
        <v>1.3485034574460266</v>
      </c>
      <c r="C2545" s="28">
        <f t="shared" si="195"/>
        <v>-9.5686201675074933</v>
      </c>
      <c r="D2545" s="28">
        <f t="shared" si="199"/>
        <v>2.5414999999998313</v>
      </c>
      <c r="E2545" s="42">
        <f t="shared" si="198"/>
        <v>-0.12510572179234544</v>
      </c>
    </row>
    <row r="2546" spans="1:5" x14ac:dyDescent="0.15">
      <c r="A2546" s="28">
        <f t="shared" si="196"/>
        <v>2.5419999999998311</v>
      </c>
      <c r="B2546" s="28">
        <f t="shared" si="197"/>
        <v>1.3483470752937863</v>
      </c>
      <c r="C2546" s="28">
        <f t="shared" si="195"/>
        <v>-9.5682818306495374</v>
      </c>
      <c r="D2546" s="28">
        <f t="shared" si="199"/>
        <v>2.5424999999998312</v>
      </c>
      <c r="E2546" s="42">
        <f t="shared" si="198"/>
        <v>-0.13467400362299498</v>
      </c>
    </row>
    <row r="2547" spans="1:5" x14ac:dyDescent="0.15">
      <c r="A2547" s="28">
        <f t="shared" si="196"/>
        <v>2.542999999999831</v>
      </c>
      <c r="B2547" s="28">
        <f t="shared" si="197"/>
        <v>1.3481787327892576</v>
      </c>
      <c r="C2547" s="28">
        <f t="shared" si="195"/>
        <v>-9.5679173557333606</v>
      </c>
      <c r="D2547" s="28">
        <f t="shared" si="199"/>
        <v>2.5434999999998311</v>
      </c>
      <c r="E2547" s="42">
        <f t="shared" si="198"/>
        <v>-0.14424192097872834</v>
      </c>
    </row>
    <row r="2548" spans="1:5" x14ac:dyDescent="0.15">
      <c r="A2548" s="28">
        <f t="shared" si="196"/>
        <v>2.5439999999998308</v>
      </c>
      <c r="B2548" s="28">
        <f t="shared" si="197"/>
        <v>1.3479984303880341</v>
      </c>
      <c r="C2548" s="28">
        <f t="shared" si="195"/>
        <v>-9.56752668596266</v>
      </c>
      <c r="D2548" s="28">
        <f t="shared" si="199"/>
        <v>2.544499999999831</v>
      </c>
      <c r="E2548" s="42">
        <f t="shared" si="198"/>
        <v>-0.15380944766469101</v>
      </c>
    </row>
    <row r="2549" spans="1:5" x14ac:dyDescent="0.15">
      <c r="A2549" s="28">
        <f t="shared" si="196"/>
        <v>2.5449999999998307</v>
      </c>
      <c r="B2549" s="28">
        <f t="shared" si="197"/>
        <v>1.3478061685784533</v>
      </c>
      <c r="C2549" s="28">
        <f t="shared" si="195"/>
        <v>-9.5671097605141888</v>
      </c>
      <c r="D2549" s="28">
        <f t="shared" si="199"/>
        <v>2.5454999999998309</v>
      </c>
      <c r="E2549" s="42">
        <f t="shared" si="198"/>
        <v>-0.16337655742520521</v>
      </c>
    </row>
    <row r="2550" spans="1:5" x14ac:dyDescent="0.15">
      <c r="A2550" s="28">
        <f t="shared" si="196"/>
        <v>2.5459999999998306</v>
      </c>
      <c r="B2550" s="28">
        <f t="shared" si="197"/>
        <v>1.3476019478816716</v>
      </c>
      <c r="C2550" s="28">
        <f t="shared" si="195"/>
        <v>-9.5666665145396141</v>
      </c>
      <c r="D2550" s="28">
        <f t="shared" si="199"/>
        <v>2.5464999999998308</v>
      </c>
      <c r="E2550" s="42">
        <f t="shared" si="198"/>
        <v>-0.17294322393974482</v>
      </c>
    </row>
    <row r="2551" spans="1:5" x14ac:dyDescent="0.15">
      <c r="A2551" s="28">
        <f t="shared" si="196"/>
        <v>2.5469999999998305</v>
      </c>
      <c r="B2551" s="28">
        <f t="shared" si="197"/>
        <v>1.347385768851747</v>
      </c>
      <c r="C2551" s="28">
        <f t="shared" si="195"/>
        <v>-9.5661968791674798</v>
      </c>
      <c r="D2551" s="28">
        <f t="shared" si="199"/>
        <v>2.5474999999998307</v>
      </c>
      <c r="E2551" s="42">
        <f t="shared" si="198"/>
        <v>-0.1825094208189123</v>
      </c>
    </row>
    <row r="2552" spans="1:5" x14ac:dyDescent="0.15">
      <c r="A2552" s="28">
        <f t="shared" si="196"/>
        <v>2.5479999999998304</v>
      </c>
      <c r="B2552" s="28">
        <f t="shared" si="197"/>
        <v>1.3471576320757233</v>
      </c>
      <c r="C2552" s="28">
        <f t="shared" si="195"/>
        <v>-9.5657007815053188</v>
      </c>
      <c r="D2552" s="28">
        <f t="shared" si="199"/>
        <v>2.5484999999998306</v>
      </c>
      <c r="E2552" s="42">
        <f t="shared" si="198"/>
        <v>-0.19207512160041762</v>
      </c>
    </row>
    <row r="2553" spans="1:5" x14ac:dyDescent="0.15">
      <c r="A2553" s="28">
        <f t="shared" si="196"/>
        <v>2.5489999999998303</v>
      </c>
      <c r="B2553" s="28">
        <f t="shared" si="197"/>
        <v>1.3469175381737228</v>
      </c>
      <c r="C2553" s="28">
        <f t="shared" si="195"/>
        <v>-9.565178144641882</v>
      </c>
      <c r="D2553" s="28">
        <f t="shared" si="199"/>
        <v>2.5494999999998305</v>
      </c>
      <c r="E2553" s="42">
        <f t="shared" si="198"/>
        <v>-0.20164029974505951</v>
      </c>
    </row>
    <row r="2554" spans="1:5" x14ac:dyDescent="0.15">
      <c r="A2554" s="28">
        <f t="shared" si="196"/>
        <v>2.5499999999998302</v>
      </c>
      <c r="B2554" s="28">
        <f t="shared" si="197"/>
        <v>1.3466654877990416</v>
      </c>
      <c r="C2554" s="28">
        <f t="shared" si="195"/>
        <v>-9.564628887649496</v>
      </c>
      <c r="D2554" s="28">
        <f t="shared" si="199"/>
        <v>2.5504999999998303</v>
      </c>
      <c r="E2554" s="42">
        <f t="shared" si="198"/>
        <v>-0.21120492863270901</v>
      </c>
    </row>
    <row r="2555" spans="1:5" x14ac:dyDescent="0.15">
      <c r="A2555" s="28">
        <f t="shared" si="196"/>
        <v>2.5509999999998301</v>
      </c>
      <c r="B2555" s="28">
        <f t="shared" si="197"/>
        <v>1.3464014816382508</v>
      </c>
      <c r="C2555" s="28">
        <f t="shared" si="195"/>
        <v>-9.5640529255865374</v>
      </c>
      <c r="D2555" s="28">
        <f t="shared" si="199"/>
        <v>2.5514999999998302</v>
      </c>
      <c r="E2555" s="42">
        <f t="shared" si="198"/>
        <v>-0.22076898155829555</v>
      </c>
    </row>
    <row r="2556" spans="1:5" x14ac:dyDescent="0.15">
      <c r="A2556" s="28">
        <f t="shared" si="196"/>
        <v>2.55199999999983</v>
      </c>
      <c r="B2556" s="28">
        <f t="shared" si="197"/>
        <v>1.346125520411303</v>
      </c>
      <c r="C2556" s="28">
        <f t="shared" si="195"/>
        <v>-9.5634501695000598</v>
      </c>
      <c r="D2556" s="28">
        <f t="shared" si="199"/>
        <v>2.5524999999998301</v>
      </c>
      <c r="E2556" s="42">
        <f t="shared" si="198"/>
        <v>-0.23033243172779561</v>
      </c>
    </row>
    <row r="2557" spans="1:5" x14ac:dyDescent="0.15">
      <c r="A2557" s="28">
        <f t="shared" si="196"/>
        <v>2.5529999999998298</v>
      </c>
      <c r="B2557" s="28">
        <f t="shared" si="197"/>
        <v>1.3458376048716432</v>
      </c>
      <c r="C2557" s="28">
        <f t="shared" si="195"/>
        <v>-9.5628205264285331</v>
      </c>
      <c r="D2557" s="28">
        <f t="shared" si="199"/>
        <v>2.55349999999983</v>
      </c>
      <c r="E2557" s="42">
        <f t="shared" si="198"/>
        <v>-0.23989525225422415</v>
      </c>
    </row>
    <row r="2558" spans="1:5" x14ac:dyDescent="0.15">
      <c r="A2558" s="28">
        <f t="shared" si="196"/>
        <v>2.5539999999998297</v>
      </c>
      <c r="B2558" s="28">
        <f t="shared" si="197"/>
        <v>1.3455377358063254</v>
      </c>
      <c r="C2558" s="28">
        <f t="shared" si="195"/>
        <v>-9.5621638994047089</v>
      </c>
      <c r="D2558" s="28">
        <f t="shared" si="199"/>
        <v>2.5544999999998299</v>
      </c>
      <c r="E2558" s="42">
        <f t="shared" si="198"/>
        <v>-0.24945741615362885</v>
      </c>
    </row>
    <row r="2559" spans="1:5" x14ac:dyDescent="0.15">
      <c r="A2559" s="28">
        <f t="shared" si="196"/>
        <v>2.5549999999998296</v>
      </c>
      <c r="B2559" s="28">
        <f t="shared" si="197"/>
        <v>1.3452259140361333</v>
      </c>
      <c r="C2559" s="28">
        <f t="shared" si="195"/>
        <v>-9.561480187458633</v>
      </c>
      <c r="D2559" s="28">
        <f t="shared" si="199"/>
        <v>2.5554999999998298</v>
      </c>
      <c r="E2559" s="42">
        <f t="shared" si="198"/>
        <v>-0.25901889634108749</v>
      </c>
    </row>
    <row r="2560" spans="1:5" x14ac:dyDescent="0.15">
      <c r="A2560" s="28">
        <f t="shared" si="196"/>
        <v>2.5559999999998295</v>
      </c>
      <c r="B2560" s="28">
        <f t="shared" si="197"/>
        <v>1.3449021404157069</v>
      </c>
      <c r="C2560" s="28">
        <f t="shared" si="195"/>
        <v>-9.5607692856207791</v>
      </c>
      <c r="D2560" s="28">
        <f t="shared" si="199"/>
        <v>2.5564999999998297</v>
      </c>
      <c r="E2560" s="42">
        <f t="shared" si="198"/>
        <v>-0.26857966562670826</v>
      </c>
    </row>
    <row r="2561" spans="1:5" x14ac:dyDescent="0.15">
      <c r="A2561" s="28">
        <f t="shared" si="196"/>
        <v>2.5569999999998294</v>
      </c>
      <c r="B2561" s="28">
        <f t="shared" si="197"/>
        <v>1.3445664158336734</v>
      </c>
      <c r="C2561" s="28">
        <f t="shared" si="195"/>
        <v>-9.5600310849253152</v>
      </c>
      <c r="D2561" s="28">
        <f t="shared" si="199"/>
        <v>2.5574999999998296</v>
      </c>
      <c r="E2561" s="42">
        <f t="shared" si="198"/>
        <v>-0.27813969671163358</v>
      </c>
    </row>
    <row r="2562" spans="1:5" x14ac:dyDescent="0.15">
      <c r="A2562" s="28">
        <f t="shared" si="196"/>
        <v>2.5579999999998293</v>
      </c>
      <c r="B2562" s="28">
        <f t="shared" si="197"/>
        <v>1.344218741212784</v>
      </c>
      <c r="C2562" s="28">
        <f t="shared" si="195"/>
        <v>-9.5592654724135038</v>
      </c>
      <c r="D2562" s="28">
        <f t="shared" si="199"/>
        <v>2.5584999999998295</v>
      </c>
      <c r="E2562" s="42">
        <f t="shared" si="198"/>
        <v>-0.28769896218404706</v>
      </c>
    </row>
    <row r="2563" spans="1:5" x14ac:dyDescent="0.15">
      <c r="A2563" s="28">
        <f t="shared" si="196"/>
        <v>2.5589999999998292</v>
      </c>
      <c r="B2563" s="28">
        <f t="shared" si="197"/>
        <v>1.3438591175100538</v>
      </c>
      <c r="C2563" s="28">
        <f t="shared" si="195"/>
        <v>-9.5584723311372422</v>
      </c>
      <c r="D2563" s="28">
        <f t="shared" si="199"/>
        <v>2.5594999999998294</v>
      </c>
      <c r="E2563" s="42">
        <f t="shared" si="198"/>
        <v>-0.29725743451518433</v>
      </c>
    </row>
    <row r="2564" spans="1:5" x14ac:dyDescent="0.15">
      <c r="A2564" s="28">
        <f t="shared" si="196"/>
        <v>2.5599999999998291</v>
      </c>
      <c r="B2564" s="28">
        <f t="shared" si="197"/>
        <v>1.3434875457169098</v>
      </c>
      <c r="C2564" s="28">
        <f t="shared" ref="C2564:C2627" si="200">-9.81*SIN(B2564)</f>
        <v>-9.5576515401627322</v>
      </c>
      <c r="D2564" s="28">
        <f t="shared" si="199"/>
        <v>2.5604999999998292</v>
      </c>
      <c r="E2564" s="42">
        <f t="shared" si="198"/>
        <v>-0.30681508605534707</v>
      </c>
    </row>
    <row r="2565" spans="1:5" x14ac:dyDescent="0.15">
      <c r="A2565" s="28">
        <f t="shared" ref="A2565:A2628" si="201">A2564+$I$4</f>
        <v>2.560999999999829</v>
      </c>
      <c r="B2565" s="28">
        <f t="shared" ref="B2565:B2628" si="202">B2564+E2564/$L$4*$I$4</f>
        <v>1.3431040268593406</v>
      </c>
      <c r="C2565" s="28">
        <f t="shared" si="200"/>
        <v>-9.5568029745742837</v>
      </c>
      <c r="D2565" s="28">
        <f t="shared" si="199"/>
        <v>2.5614999999998291</v>
      </c>
      <c r="E2565" s="42">
        <f t="shared" ref="E2565:E2628" si="203">E2564+C2565*$I$4</f>
        <v>-0.31637188902992136</v>
      </c>
    </row>
    <row r="2566" spans="1:5" x14ac:dyDescent="0.15">
      <c r="A2566" s="28">
        <f t="shared" si="201"/>
        <v>2.5619999999998289</v>
      </c>
      <c r="B2566" s="28">
        <f t="shared" si="202"/>
        <v>1.3427085619980532</v>
      </c>
      <c r="C2566" s="28">
        <f t="shared" si="200"/>
        <v>-9.5559265054782685</v>
      </c>
      <c r="D2566" s="28">
        <f t="shared" ref="D2566:D2629" si="204">A2566+$I$4/2</f>
        <v>2.562499999999829</v>
      </c>
      <c r="E2566" s="42">
        <f t="shared" si="203"/>
        <v>-0.32592781553539962</v>
      </c>
    </row>
    <row r="2567" spans="1:5" x14ac:dyDescent="0.15">
      <c r="A2567" s="28">
        <f t="shared" si="201"/>
        <v>2.5629999999998287</v>
      </c>
      <c r="B2567" s="28">
        <f t="shared" si="202"/>
        <v>1.3423011522286339</v>
      </c>
      <c r="C2567" s="28">
        <f t="shared" si="200"/>
        <v>-9.5550220000071899</v>
      </c>
      <c r="D2567" s="28">
        <f t="shared" si="204"/>
        <v>2.5634999999998289</v>
      </c>
      <c r="E2567" s="42">
        <f t="shared" si="203"/>
        <v>-0.33548283753540681</v>
      </c>
    </row>
    <row r="2568" spans="1:5" x14ac:dyDescent="0.15">
      <c r="A2568" s="28">
        <f t="shared" si="201"/>
        <v>2.5639999999998286</v>
      </c>
      <c r="B2568" s="28">
        <f t="shared" si="202"/>
        <v>1.3418817986817146</v>
      </c>
      <c r="C2568" s="28">
        <f t="shared" si="200"/>
        <v>-9.554089321323918</v>
      </c>
      <c r="D2568" s="28">
        <f t="shared" si="204"/>
        <v>2.5644999999998288</v>
      </c>
      <c r="E2568" s="42">
        <f t="shared" si="203"/>
        <v>-0.34503692685673071</v>
      </c>
    </row>
    <row r="2569" spans="1:5" x14ac:dyDescent="0.15">
      <c r="A2569" s="28">
        <f t="shared" si="201"/>
        <v>2.5649999999998285</v>
      </c>
      <c r="B2569" s="28">
        <f t="shared" si="202"/>
        <v>1.3414505025231438</v>
      </c>
      <c r="C2569" s="28">
        <f t="shared" si="200"/>
        <v>-9.5531283286260464</v>
      </c>
      <c r="D2569" s="28">
        <f t="shared" si="204"/>
        <v>2.5654999999998287</v>
      </c>
      <c r="E2569" s="42">
        <f t="shared" si="203"/>
        <v>-0.35459005518535675</v>
      </c>
    </row>
    <row r="2570" spans="1:5" x14ac:dyDescent="0.15">
      <c r="A2570" s="28">
        <f t="shared" si="201"/>
        <v>2.5659999999998284</v>
      </c>
      <c r="B2570" s="28">
        <f t="shared" si="202"/>
        <v>1.341007264954162</v>
      </c>
      <c r="C2570" s="28">
        <f t="shared" si="200"/>
        <v>-9.5521388771503979</v>
      </c>
      <c r="D2570" s="28">
        <f t="shared" si="204"/>
        <v>2.5664999999998286</v>
      </c>
      <c r="E2570" s="42">
        <f t="shared" si="203"/>
        <v>-0.36414219406250714</v>
      </c>
    </row>
    <row r="2571" spans="1:5" x14ac:dyDescent="0.15">
      <c r="A2571" s="28">
        <f t="shared" si="201"/>
        <v>2.5669999999998283</v>
      </c>
      <c r="B2571" s="28">
        <f t="shared" si="202"/>
        <v>1.3405520872115839</v>
      </c>
      <c r="C2571" s="28">
        <f t="shared" si="200"/>
        <v>-9.551120818177667</v>
      </c>
      <c r="D2571" s="28">
        <f t="shared" si="204"/>
        <v>2.5674999999998285</v>
      </c>
      <c r="E2571" s="42">
        <f t="shared" si="203"/>
        <v>-0.3736933148806848</v>
      </c>
    </row>
    <row r="2572" spans="1:5" x14ac:dyDescent="0.15">
      <c r="A2572" s="28">
        <f t="shared" si="201"/>
        <v>2.5679999999998282</v>
      </c>
      <c r="B2572" s="28">
        <f t="shared" si="202"/>
        <v>1.3400849705679831</v>
      </c>
      <c r="C2572" s="28">
        <f t="shared" si="200"/>
        <v>-9.5500739990372185</v>
      </c>
      <c r="D2572" s="28">
        <f t="shared" si="204"/>
        <v>2.5684999999998284</v>
      </c>
      <c r="E2572" s="42">
        <f t="shared" si="203"/>
        <v>-0.38324338887972204</v>
      </c>
    </row>
    <row r="2573" spans="1:5" x14ac:dyDescent="0.15">
      <c r="A2573" s="28">
        <f t="shared" si="201"/>
        <v>2.5689999999998281</v>
      </c>
      <c r="B2573" s="28">
        <f t="shared" si="202"/>
        <v>1.3396059163318834</v>
      </c>
      <c r="C2573" s="28">
        <f t="shared" si="200"/>
        <v>-9.5489982631120203</v>
      </c>
      <c r="D2573" s="28">
        <f t="shared" si="204"/>
        <v>2.5694999999998283</v>
      </c>
      <c r="E2573" s="42">
        <f t="shared" si="203"/>
        <v>-0.39279238714283404</v>
      </c>
    </row>
    <row r="2574" spans="1:5" x14ac:dyDescent="0.15">
      <c r="A2574" s="28">
        <f t="shared" si="201"/>
        <v>2.569999999999828</v>
      </c>
      <c r="B2574" s="28">
        <f t="shared" si="202"/>
        <v>1.3391149258479549</v>
      </c>
      <c r="C2574" s="28">
        <f t="shared" si="200"/>
        <v>-9.5478934498437287</v>
      </c>
      <c r="D2574" s="28">
        <f t="shared" si="204"/>
        <v>2.5704999999998281</v>
      </c>
      <c r="E2574" s="42">
        <f t="shared" si="203"/>
        <v>-0.40234028059267779</v>
      </c>
    </row>
    <row r="2575" spans="1:5" x14ac:dyDescent="0.15">
      <c r="A2575" s="28">
        <f t="shared" si="201"/>
        <v>2.5709999999998279</v>
      </c>
      <c r="B2575" s="28">
        <f t="shared" si="202"/>
        <v>1.338612000497214</v>
      </c>
      <c r="C2575" s="28">
        <f t="shared" si="200"/>
        <v>-9.5467593947379079</v>
      </c>
      <c r="D2575" s="28">
        <f t="shared" si="204"/>
        <v>2.571499999999828</v>
      </c>
      <c r="E2575" s="42">
        <f t="shared" si="203"/>
        <v>-0.41188703998741572</v>
      </c>
    </row>
    <row r="2576" spans="1:5" x14ac:dyDescent="0.15">
      <c r="A2576" s="28">
        <f t="shared" si="201"/>
        <v>2.5719999999998278</v>
      </c>
      <c r="B2576" s="28">
        <f t="shared" si="202"/>
        <v>1.3380971416972296</v>
      </c>
      <c r="C2576" s="28">
        <f t="shared" si="200"/>
        <v>-9.5455959293694246</v>
      </c>
      <c r="D2576" s="28">
        <f t="shared" si="204"/>
        <v>2.5724999999998279</v>
      </c>
      <c r="E2576" s="42">
        <f t="shared" si="203"/>
        <v>-0.42143263591678515</v>
      </c>
    </row>
    <row r="2577" spans="1:5" x14ac:dyDescent="0.15">
      <c r="A2577" s="28">
        <f t="shared" si="201"/>
        <v>2.5729999999998276</v>
      </c>
      <c r="B2577" s="28">
        <f t="shared" si="202"/>
        <v>1.3375703509023336</v>
      </c>
      <c r="C2577" s="28">
        <f t="shared" si="200"/>
        <v>-9.5444028813879704</v>
      </c>
      <c r="D2577" s="28">
        <f t="shared" si="204"/>
        <v>2.5734999999998278</v>
      </c>
      <c r="E2577" s="42">
        <f t="shared" si="203"/>
        <v>-0.43097703879817312</v>
      </c>
    </row>
    <row r="2578" spans="1:5" x14ac:dyDescent="0.15">
      <c r="A2578" s="28">
        <f t="shared" si="201"/>
        <v>2.5739999999998275</v>
      </c>
      <c r="B2578" s="28">
        <f t="shared" si="202"/>
        <v>1.3370316296038358</v>
      </c>
      <c r="C2578" s="28">
        <f t="shared" si="200"/>
        <v>-9.5431800745237396</v>
      </c>
      <c r="D2578" s="28">
        <f t="shared" si="204"/>
        <v>2.5744999999998277</v>
      </c>
      <c r="E2578" s="42">
        <f t="shared" si="203"/>
        <v>-0.44052021887269688</v>
      </c>
    </row>
    <row r="2579" spans="1:5" x14ac:dyDescent="0.15">
      <c r="A2579" s="28">
        <f t="shared" si="201"/>
        <v>2.5749999999998274</v>
      </c>
      <c r="B2579" s="28">
        <f t="shared" si="202"/>
        <v>1.336480979330245</v>
      </c>
      <c r="C2579" s="28">
        <f t="shared" si="200"/>
        <v>-9.5419273285932729</v>
      </c>
      <c r="D2579" s="28">
        <f t="shared" si="204"/>
        <v>2.5754999999998276</v>
      </c>
      <c r="E2579" s="42">
        <f t="shared" si="203"/>
        <v>-0.45006214620129015</v>
      </c>
    </row>
    <row r="2580" spans="1:5" x14ac:dyDescent="0.15">
      <c r="A2580" s="28">
        <f t="shared" si="201"/>
        <v>2.5759999999998273</v>
      </c>
      <c r="B2580" s="28">
        <f t="shared" si="202"/>
        <v>1.3359184016474934</v>
      </c>
      <c r="C2580" s="28">
        <f t="shared" si="200"/>
        <v>-9.5406444595054349</v>
      </c>
      <c r="D2580" s="28">
        <f t="shared" si="204"/>
        <v>2.5764999999998275</v>
      </c>
      <c r="E2580" s="42">
        <f t="shared" si="203"/>
        <v>-0.45960279066079557</v>
      </c>
    </row>
    <row r="2581" spans="1:5" x14ac:dyDescent="0.15">
      <c r="A2581" s="28">
        <f t="shared" si="201"/>
        <v>2.5769999999998272</v>
      </c>
      <c r="B2581" s="28">
        <f t="shared" si="202"/>
        <v>1.3353438981591674</v>
      </c>
      <c r="C2581" s="28">
        <f t="shared" si="200"/>
        <v>-9.5393312792675733</v>
      </c>
      <c r="D2581" s="28">
        <f t="shared" si="204"/>
        <v>2.5774999999998274</v>
      </c>
      <c r="E2581" s="42">
        <f t="shared" si="203"/>
        <v>-0.46914212194006316</v>
      </c>
    </row>
    <row r="2582" spans="1:5" x14ac:dyDescent="0.15">
      <c r="A2582" s="28">
        <f t="shared" si="201"/>
        <v>2.5779999999998271</v>
      </c>
      <c r="B2582" s="28">
        <f t="shared" si="202"/>
        <v>1.3347574705067424</v>
      </c>
      <c r="C2582" s="28">
        <f t="shared" si="200"/>
        <v>-9.5379875959918081</v>
      </c>
      <c r="D2582" s="28">
        <f t="shared" si="204"/>
        <v>2.5784999999998273</v>
      </c>
      <c r="E2582" s="42">
        <f t="shared" si="203"/>
        <v>-0.47868010953605494</v>
      </c>
    </row>
    <row r="2583" spans="1:5" x14ac:dyDescent="0.15">
      <c r="A2583" s="28">
        <f t="shared" si="201"/>
        <v>2.578999999999827</v>
      </c>
      <c r="B2583" s="28">
        <f t="shared" si="202"/>
        <v>1.3341591203698224</v>
      </c>
      <c r="C2583" s="28">
        <f t="shared" si="200"/>
        <v>-9.5366132139015036</v>
      </c>
      <c r="D2583" s="28">
        <f t="shared" si="204"/>
        <v>2.5794999999998272</v>
      </c>
      <c r="E2583" s="42">
        <f t="shared" si="203"/>
        <v>-0.48821672274995642</v>
      </c>
    </row>
    <row r="2584" spans="1:5" x14ac:dyDescent="0.15">
      <c r="A2584" s="28">
        <f t="shared" si="201"/>
        <v>2.5799999999998269</v>
      </c>
      <c r="B2584" s="28">
        <f t="shared" si="202"/>
        <v>1.333548849466385</v>
      </c>
      <c r="C2584" s="28">
        <f t="shared" si="200"/>
        <v>-9.5352079333378814</v>
      </c>
      <c r="D2584" s="28">
        <f t="shared" si="204"/>
        <v>2.580499999999827</v>
      </c>
      <c r="E2584" s="42">
        <f t="shared" si="203"/>
        <v>-0.49775193068329432</v>
      </c>
    </row>
    <row r="2585" spans="1:5" x14ac:dyDescent="0.15">
      <c r="A2585" s="28">
        <f t="shared" si="201"/>
        <v>2.5809999999998268</v>
      </c>
      <c r="B2585" s="28">
        <f t="shared" si="202"/>
        <v>1.3329266595530309</v>
      </c>
      <c r="C2585" s="28">
        <f t="shared" si="200"/>
        <v>-9.5337715507668168</v>
      </c>
      <c r="D2585" s="28">
        <f t="shared" si="204"/>
        <v>2.5814999999998269</v>
      </c>
      <c r="E2585" s="42">
        <f t="shared" si="203"/>
        <v>-0.50728570223406111</v>
      </c>
    </row>
    <row r="2586" spans="1:5" x14ac:dyDescent="0.15">
      <c r="A2586" s="28">
        <f t="shared" si="201"/>
        <v>2.5819999999998267</v>
      </c>
      <c r="B2586" s="28">
        <f t="shared" si="202"/>
        <v>1.3322925524252383</v>
      </c>
      <c r="C2586" s="28">
        <f t="shared" si="200"/>
        <v>-9.5323038587857791</v>
      </c>
      <c r="D2586" s="28">
        <f t="shared" si="204"/>
        <v>2.5824999999998268</v>
      </c>
      <c r="E2586" s="42">
        <f t="shared" si="203"/>
        <v>-0.51681800609284689</v>
      </c>
    </row>
    <row r="2587" spans="1:5" x14ac:dyDescent="0.15">
      <c r="A2587" s="28">
        <f t="shared" si="201"/>
        <v>2.5829999999998265</v>
      </c>
      <c r="B2587" s="28">
        <f t="shared" si="202"/>
        <v>1.3316465299176221</v>
      </c>
      <c r="C2587" s="28">
        <f t="shared" si="200"/>
        <v>-9.5308046461309406</v>
      </c>
      <c r="D2587" s="28">
        <f t="shared" si="204"/>
        <v>2.5834999999998267</v>
      </c>
      <c r="E2587" s="42">
        <f t="shared" si="203"/>
        <v>-0.52634881073897788</v>
      </c>
    </row>
    <row r="2588" spans="1:5" x14ac:dyDescent="0.15">
      <c r="A2588" s="28">
        <f t="shared" si="201"/>
        <v>2.5839999999998264</v>
      </c>
      <c r="B2588" s="28">
        <f t="shared" si="202"/>
        <v>1.3309885939041983</v>
      </c>
      <c r="C2588" s="28">
        <f t="shared" si="200"/>
        <v>-9.5292736976844754</v>
      </c>
      <c r="D2588" s="28">
        <f t="shared" si="204"/>
        <v>2.5844999999998266</v>
      </c>
      <c r="E2588" s="42">
        <f t="shared" si="203"/>
        <v>-0.53587808443666241</v>
      </c>
    </row>
    <row r="2589" spans="1:5" x14ac:dyDescent="0.15">
      <c r="A2589" s="28">
        <f t="shared" si="201"/>
        <v>2.5849999999998263</v>
      </c>
      <c r="B2589" s="28">
        <f t="shared" si="202"/>
        <v>1.3303187462986525</v>
      </c>
      <c r="C2589" s="28">
        <f t="shared" si="200"/>
        <v>-9.527710794481985</v>
      </c>
      <c r="D2589" s="28">
        <f t="shared" si="204"/>
        <v>2.5854999999998265</v>
      </c>
      <c r="E2589" s="42">
        <f t="shared" si="203"/>
        <v>-0.54540579523114441</v>
      </c>
    </row>
    <row r="2590" spans="1:5" x14ac:dyDescent="0.15">
      <c r="A2590" s="28">
        <f t="shared" si="201"/>
        <v>2.5859999999998262</v>
      </c>
      <c r="B2590" s="28">
        <f t="shared" si="202"/>
        <v>1.3296369890546136</v>
      </c>
      <c r="C2590" s="28">
        <f t="shared" si="200"/>
        <v>-9.5261157137201451</v>
      </c>
      <c r="D2590" s="28">
        <f t="shared" si="204"/>
        <v>2.5864999999998264</v>
      </c>
      <c r="E2590" s="42">
        <f t="shared" si="203"/>
        <v>-0.5549319109448646</v>
      </c>
    </row>
    <row r="2591" spans="1:5" x14ac:dyDescent="0.15">
      <c r="A2591" s="28">
        <f t="shared" si="201"/>
        <v>2.5869999999998261</v>
      </c>
      <c r="B2591" s="28">
        <f t="shared" si="202"/>
        <v>1.3289433241659325</v>
      </c>
      <c r="C2591" s="28">
        <f t="shared" si="200"/>
        <v>-9.5244882287644721</v>
      </c>
      <c r="D2591" s="28">
        <f t="shared" si="204"/>
        <v>2.5874999999998263</v>
      </c>
      <c r="E2591" s="42">
        <f t="shared" si="203"/>
        <v>-0.56445639917362911</v>
      </c>
    </row>
    <row r="2592" spans="1:5" x14ac:dyDescent="0.15">
      <c r="A2592" s="28">
        <f t="shared" si="201"/>
        <v>2.587999999999826</v>
      </c>
      <c r="B2592" s="28">
        <f t="shared" si="202"/>
        <v>1.3282377536669654</v>
      </c>
      <c r="C2592" s="28">
        <f t="shared" si="200"/>
        <v>-9.5228281091573095</v>
      </c>
      <c r="D2592" s="28">
        <f t="shared" si="204"/>
        <v>2.5884999999998262</v>
      </c>
      <c r="E2592" s="42">
        <f t="shared" si="203"/>
        <v>-0.57397922728278639</v>
      </c>
    </row>
    <row r="2593" spans="1:5" x14ac:dyDescent="0.15">
      <c r="A2593" s="28">
        <f t="shared" si="201"/>
        <v>2.5889999999998259</v>
      </c>
      <c r="B2593" s="28">
        <f t="shared" si="202"/>
        <v>1.327520279632862</v>
      </c>
      <c r="C2593" s="28">
        <f t="shared" si="200"/>
        <v>-9.52113512062596</v>
      </c>
      <c r="D2593" s="28">
        <f t="shared" si="204"/>
        <v>2.5894999999998261</v>
      </c>
      <c r="E2593" s="42">
        <f t="shared" si="203"/>
        <v>-0.5835003624034123</v>
      </c>
    </row>
    <row r="2594" spans="1:5" x14ac:dyDescent="0.15">
      <c r="A2594" s="28">
        <f t="shared" si="201"/>
        <v>2.5899999999998258</v>
      </c>
      <c r="B2594" s="28">
        <f t="shared" si="202"/>
        <v>1.3267909041798578</v>
      </c>
      <c r="C2594" s="28">
        <f t="shared" si="200"/>
        <v>-9.5194090250910079</v>
      </c>
      <c r="D2594" s="28">
        <f t="shared" si="204"/>
        <v>2.5904999999998259</v>
      </c>
      <c r="E2594" s="42">
        <f t="shared" si="203"/>
        <v>-0.59301977142850326</v>
      </c>
    </row>
    <row r="2595" spans="1:5" x14ac:dyDescent="0.15">
      <c r="A2595" s="28">
        <f t="shared" si="201"/>
        <v>2.5909999999998257</v>
      </c>
      <c r="B2595" s="28">
        <f t="shared" si="202"/>
        <v>1.3260496294655721</v>
      </c>
      <c r="C2595" s="28">
        <f t="shared" si="200"/>
        <v>-9.5176495806748225</v>
      </c>
      <c r="D2595" s="28">
        <f t="shared" si="204"/>
        <v>2.5914999999998258</v>
      </c>
      <c r="E2595" s="42">
        <f t="shared" si="203"/>
        <v>-0.60253742100917806</v>
      </c>
    </row>
    <row r="2596" spans="1:5" x14ac:dyDescent="0.15">
      <c r="A2596" s="28">
        <f t="shared" si="201"/>
        <v>2.5919999999998256</v>
      </c>
      <c r="B2596" s="28">
        <f t="shared" si="202"/>
        <v>1.3252964576893107</v>
      </c>
      <c r="C2596" s="28">
        <f t="shared" si="200"/>
        <v>-9.5158565417102317</v>
      </c>
      <c r="D2596" s="28">
        <f t="shared" si="204"/>
        <v>2.5924999999998257</v>
      </c>
      <c r="E2596" s="42">
        <f t="shared" si="203"/>
        <v>-0.61205327755088834</v>
      </c>
    </row>
    <row r="2597" spans="1:5" x14ac:dyDescent="0.15">
      <c r="A2597" s="28">
        <f t="shared" si="201"/>
        <v>2.5929999999998254</v>
      </c>
      <c r="B2597" s="28">
        <f t="shared" si="202"/>
        <v>1.3245313910923722</v>
      </c>
      <c r="C2597" s="28">
        <f t="shared" si="200"/>
        <v>-9.51402965874939</v>
      </c>
      <c r="D2597" s="28">
        <f t="shared" si="204"/>
        <v>2.5934999999998256</v>
      </c>
      <c r="E2597" s="42">
        <f t="shared" si="203"/>
        <v>-0.62156730720963771</v>
      </c>
    </row>
    <row r="2598" spans="1:5" x14ac:dyDescent="0.15">
      <c r="A2598" s="28">
        <f t="shared" si="201"/>
        <v>2.5939999999998253</v>
      </c>
      <c r="B2598" s="28">
        <f t="shared" si="202"/>
        <v>1.3237544319583601</v>
      </c>
      <c r="C2598" s="28">
        <f t="shared" si="200"/>
        <v>-9.5121686785728343</v>
      </c>
      <c r="D2598" s="28">
        <f t="shared" si="204"/>
        <v>2.5944999999998255</v>
      </c>
      <c r="E2598" s="42">
        <f t="shared" si="203"/>
        <v>-0.63107947588821056</v>
      </c>
    </row>
    <row r="2599" spans="1:5" x14ac:dyDescent="0.15">
      <c r="A2599" s="28">
        <f t="shared" si="201"/>
        <v>2.5949999999998252</v>
      </c>
      <c r="B2599" s="28">
        <f t="shared" si="202"/>
        <v>1.3229655826134998</v>
      </c>
      <c r="C2599" s="28">
        <f t="shared" si="200"/>
        <v>-9.5102733441987084</v>
      </c>
      <c r="D2599" s="28">
        <f t="shared" si="204"/>
        <v>2.5954999999998254</v>
      </c>
      <c r="E2599" s="42">
        <f t="shared" si="203"/>
        <v>-0.6405897492324093</v>
      </c>
    </row>
    <row r="2600" spans="1:5" x14ac:dyDescent="0.15">
      <c r="A2600" s="28">
        <f t="shared" si="201"/>
        <v>2.5959999999998251</v>
      </c>
      <c r="B2600" s="28">
        <f t="shared" si="202"/>
        <v>1.3221648454269592</v>
      </c>
      <c r="C2600" s="28">
        <f t="shared" si="200"/>
        <v>-9.5083433948921972</v>
      </c>
      <c r="D2600" s="28">
        <f t="shared" si="204"/>
        <v>2.5964999999998253</v>
      </c>
      <c r="E2600" s="42">
        <f t="shared" si="203"/>
        <v>-0.65009809262730145</v>
      </c>
    </row>
    <row r="2601" spans="1:5" x14ac:dyDescent="0.15">
      <c r="A2601" s="28">
        <f t="shared" si="201"/>
        <v>2.596999999999825</v>
      </c>
      <c r="B2601" s="28">
        <f t="shared" si="202"/>
        <v>1.3213522228111751</v>
      </c>
      <c r="C2601" s="28">
        <f t="shared" si="200"/>
        <v>-9.5063785661751403</v>
      </c>
      <c r="D2601" s="28">
        <f t="shared" si="204"/>
        <v>2.5974999999998252</v>
      </c>
      <c r="E2601" s="42">
        <f t="shared" si="203"/>
        <v>-0.65960447119347654</v>
      </c>
    </row>
    <row r="2602" spans="1:5" x14ac:dyDescent="0.15">
      <c r="A2602" s="28">
        <f t="shared" si="201"/>
        <v>2.5979999999998249</v>
      </c>
      <c r="B2602" s="28">
        <f t="shared" si="202"/>
        <v>1.3205277172221832</v>
      </c>
      <c r="C2602" s="28">
        <f t="shared" si="200"/>
        <v>-9.5043785898358486</v>
      </c>
      <c r="D2602" s="28">
        <f t="shared" si="204"/>
        <v>2.5984999999998251</v>
      </c>
      <c r="E2602" s="42">
        <f t="shared" si="203"/>
        <v>-0.66910884978331242</v>
      </c>
    </row>
    <row r="2603" spans="1:5" x14ac:dyDescent="0.15">
      <c r="A2603" s="28">
        <f t="shared" si="201"/>
        <v>2.5989999999998248</v>
      </c>
      <c r="B2603" s="28">
        <f t="shared" si="202"/>
        <v>1.3196913311599541</v>
      </c>
      <c r="C2603" s="28">
        <f t="shared" si="200"/>
        <v>-9.5023431939390974</v>
      </c>
      <c r="D2603" s="28">
        <f t="shared" si="204"/>
        <v>2.599499999999825</v>
      </c>
      <c r="E2603" s="42">
        <f t="shared" si="203"/>
        <v>-0.67861119297725148</v>
      </c>
    </row>
    <row r="2604" spans="1:5" x14ac:dyDescent="0.15">
      <c r="A2604" s="28">
        <f t="shared" si="201"/>
        <v>2.5999999999998247</v>
      </c>
      <c r="B2604" s="28">
        <f t="shared" si="202"/>
        <v>1.3188430671687326</v>
      </c>
      <c r="C2604" s="28">
        <f t="shared" si="200"/>
        <v>-9.500272102836341</v>
      </c>
      <c r="D2604" s="28">
        <f t="shared" si="204"/>
        <v>2.6004999999998248</v>
      </c>
      <c r="E2604" s="42">
        <f t="shared" si="203"/>
        <v>-0.6881114650800878</v>
      </c>
    </row>
    <row r="2605" spans="1:5" x14ac:dyDescent="0.15">
      <c r="A2605" s="28">
        <f t="shared" si="201"/>
        <v>2.6009999999998246</v>
      </c>
      <c r="B2605" s="28">
        <f t="shared" si="202"/>
        <v>1.3179829278373825</v>
      </c>
      <c r="C2605" s="28">
        <f t="shared" si="200"/>
        <v>-9.4981650371761095</v>
      </c>
      <c r="D2605" s="28">
        <f t="shared" si="204"/>
        <v>2.6014999999998247</v>
      </c>
      <c r="E2605" s="42">
        <f t="shared" si="203"/>
        <v>-0.69760963011726396</v>
      </c>
    </row>
    <row r="2606" spans="1:5" x14ac:dyDescent="0.15">
      <c r="A2606" s="28">
        <f t="shared" si="201"/>
        <v>2.6019999999998245</v>
      </c>
      <c r="B2606" s="28">
        <f t="shared" si="202"/>
        <v>1.3171109157997358</v>
      </c>
      <c r="C2606" s="28">
        <f t="shared" si="200"/>
        <v>-9.4960217139146117</v>
      </c>
      <c r="D2606" s="28">
        <f t="shared" si="204"/>
        <v>2.6024999999998246</v>
      </c>
      <c r="E2606" s="42">
        <f t="shared" si="203"/>
        <v>-0.70710565183117857</v>
      </c>
    </row>
    <row r="2607" spans="1:5" x14ac:dyDescent="0.15">
      <c r="A2607" s="28">
        <f t="shared" si="201"/>
        <v>2.6029999999998243</v>
      </c>
      <c r="B2607" s="28">
        <f t="shared" si="202"/>
        <v>1.3162270337349469</v>
      </c>
      <c r="C2607" s="28">
        <f t="shared" si="200"/>
        <v>-9.4938418463265428</v>
      </c>
      <c r="D2607" s="28">
        <f t="shared" si="204"/>
        <v>2.6034999999998245</v>
      </c>
      <c r="E2607" s="42">
        <f t="shared" si="203"/>
        <v>-0.71659949367750508</v>
      </c>
    </row>
    <row r="2608" spans="1:5" x14ac:dyDescent="0.15">
      <c r="A2608" s="28">
        <f t="shared" si="201"/>
        <v>2.6039999999998242</v>
      </c>
      <c r="B2608" s="28">
        <f t="shared" si="202"/>
        <v>1.31533128436785</v>
      </c>
      <c r="C2608" s="28">
        <f t="shared" si="200"/>
        <v>-9.4916251440161012</v>
      </c>
      <c r="D2608" s="28">
        <f t="shared" si="204"/>
        <v>2.6044999999998244</v>
      </c>
      <c r="E2608" s="42">
        <f t="shared" si="203"/>
        <v>-0.72609111882152122</v>
      </c>
    </row>
    <row r="2609" spans="1:5" x14ac:dyDescent="0.15">
      <c r="A2609" s="28">
        <f t="shared" si="201"/>
        <v>2.6049999999998241</v>
      </c>
      <c r="B2609" s="28">
        <f t="shared" si="202"/>
        <v>1.3144236704693231</v>
      </c>
      <c r="C2609" s="28">
        <f t="shared" si="200"/>
        <v>-9.4893713129282045</v>
      </c>
      <c r="D2609" s="28">
        <f t="shared" si="204"/>
        <v>2.6054999999998243</v>
      </c>
      <c r="E2609" s="42">
        <f t="shared" si="203"/>
        <v>-0.73558049013444937</v>
      </c>
    </row>
    <row r="2610" spans="1:5" x14ac:dyDescent="0.15">
      <c r="A2610" s="28">
        <f t="shared" si="201"/>
        <v>2.605999999999824</v>
      </c>
      <c r="B2610" s="28">
        <f t="shared" si="202"/>
        <v>1.313504194856655</v>
      </c>
      <c r="C2610" s="28">
        <f t="shared" si="200"/>
        <v>-9.4870800553599253</v>
      </c>
      <c r="D2610" s="28">
        <f t="shared" si="204"/>
        <v>2.6064999999998242</v>
      </c>
      <c r="E2610" s="42">
        <f t="shared" si="203"/>
        <v>-0.74506757018980929</v>
      </c>
    </row>
    <row r="2611" spans="1:5" x14ac:dyDescent="0.15">
      <c r="A2611" s="28">
        <f t="shared" si="201"/>
        <v>2.6069999999998239</v>
      </c>
      <c r="B2611" s="28">
        <f t="shared" si="202"/>
        <v>1.3125728603939177</v>
      </c>
      <c r="C2611" s="28">
        <f t="shared" si="200"/>
        <v>-9.4847510699721287</v>
      </c>
      <c r="D2611" s="28">
        <f t="shared" si="204"/>
        <v>2.6074999999998241</v>
      </c>
      <c r="E2611" s="42">
        <f t="shared" si="203"/>
        <v>-0.75455232125978144</v>
      </c>
    </row>
    <row r="2612" spans="1:5" x14ac:dyDescent="0.15">
      <c r="A2612" s="28">
        <f t="shared" si="201"/>
        <v>2.6079999999998238</v>
      </c>
      <c r="B2612" s="28">
        <f t="shared" si="202"/>
        <v>1.3116296699923431</v>
      </c>
      <c r="C2612" s="28">
        <f t="shared" si="200"/>
        <v>-9.4823840518013398</v>
      </c>
      <c r="D2612" s="28">
        <f t="shared" si="204"/>
        <v>2.608499999999824</v>
      </c>
      <c r="E2612" s="42">
        <f t="shared" si="203"/>
        <v>-0.7640347053115828</v>
      </c>
    </row>
    <row r="2613" spans="1:5" x14ac:dyDescent="0.15">
      <c r="A2613" s="28">
        <f t="shared" si="201"/>
        <v>2.6089999999998237</v>
      </c>
      <c r="B2613" s="28">
        <f t="shared" si="202"/>
        <v>1.3106746266107037</v>
      </c>
      <c r="C2613" s="28">
        <f t="shared" si="200"/>
        <v>-9.479978692271807</v>
      </c>
      <c r="D2613" s="28">
        <f t="shared" si="204"/>
        <v>2.6094999999998238</v>
      </c>
      <c r="E2613" s="42">
        <f t="shared" si="203"/>
        <v>-0.77351468400385459</v>
      </c>
    </row>
    <row r="2614" spans="1:5" x14ac:dyDescent="0.15">
      <c r="A2614" s="28">
        <f t="shared" si="201"/>
        <v>2.6099999999998236</v>
      </c>
      <c r="B2614" s="28">
        <f t="shared" si="202"/>
        <v>1.3097077332556988</v>
      </c>
      <c r="C2614" s="28">
        <f t="shared" si="200"/>
        <v>-9.4775346792078086</v>
      </c>
      <c r="D2614" s="28">
        <f t="shared" si="204"/>
        <v>2.6104999999998237</v>
      </c>
      <c r="E2614" s="42">
        <f t="shared" si="203"/>
        <v>-0.78299221868306235</v>
      </c>
    </row>
    <row r="2615" spans="1:5" x14ac:dyDescent="0.15">
      <c r="A2615" s="28">
        <f t="shared" si="201"/>
        <v>2.6109999999998235</v>
      </c>
      <c r="B2615" s="28">
        <f t="shared" si="202"/>
        <v>1.3087289929823449</v>
      </c>
      <c r="C2615" s="28">
        <f t="shared" si="200"/>
        <v>-9.4750516968461618</v>
      </c>
      <c r="D2615" s="28">
        <f t="shared" si="204"/>
        <v>2.6114999999998236</v>
      </c>
      <c r="E2615" s="42">
        <f t="shared" si="203"/>
        <v>-0.79246727037990849</v>
      </c>
    </row>
    <row r="2616" spans="1:5" x14ac:dyDescent="0.15">
      <c r="A2616" s="28">
        <f t="shared" si="201"/>
        <v>2.6119999999998234</v>
      </c>
      <c r="B2616" s="28">
        <f t="shared" si="202"/>
        <v>1.30773840889437</v>
      </c>
      <c r="C2616" s="28">
        <f t="shared" si="200"/>
        <v>-9.4725294258489612</v>
      </c>
      <c r="D2616" s="28">
        <f t="shared" si="204"/>
        <v>2.6124999999998235</v>
      </c>
      <c r="E2616" s="42">
        <f t="shared" si="203"/>
        <v>-0.80193979980575747</v>
      </c>
    </row>
    <row r="2617" spans="1:5" x14ac:dyDescent="0.15">
      <c r="A2617" s="28">
        <f t="shared" si="201"/>
        <v>2.6129999999998232</v>
      </c>
      <c r="B2617" s="28">
        <f t="shared" si="202"/>
        <v>1.3067359841446129</v>
      </c>
      <c r="C2617" s="28">
        <f t="shared" si="200"/>
        <v>-9.4699675433165496</v>
      </c>
      <c r="D2617" s="28">
        <f t="shared" si="204"/>
        <v>2.6134999999998234</v>
      </c>
      <c r="E2617" s="42">
        <f t="shared" si="203"/>
        <v>-0.811409767349074</v>
      </c>
    </row>
    <row r="2618" spans="1:5" x14ac:dyDescent="0.15">
      <c r="A2618" s="28">
        <f t="shared" si="201"/>
        <v>2.6139999999998231</v>
      </c>
      <c r="B2618" s="28">
        <f t="shared" si="202"/>
        <v>1.3057217219354265</v>
      </c>
      <c r="C2618" s="28">
        <f t="shared" si="200"/>
        <v>-9.4673657228007055</v>
      </c>
      <c r="D2618" s="28">
        <f t="shared" si="204"/>
        <v>2.6144999999998233</v>
      </c>
      <c r="E2618" s="42">
        <f t="shared" si="203"/>
        <v>-0.82087713307187471</v>
      </c>
    </row>
    <row r="2619" spans="1:5" x14ac:dyDescent="0.15">
      <c r="A2619" s="28">
        <f t="shared" si="201"/>
        <v>2.614999999999823</v>
      </c>
      <c r="B2619" s="28">
        <f t="shared" si="202"/>
        <v>1.3046956255190867</v>
      </c>
      <c r="C2619" s="28">
        <f t="shared" si="200"/>
        <v>-9.4647236343180801</v>
      </c>
      <c r="D2619" s="28">
        <f t="shared" si="204"/>
        <v>2.6154999999998232</v>
      </c>
      <c r="E2619" s="42">
        <f t="shared" si="203"/>
        <v>-0.83034185670619276</v>
      </c>
    </row>
    <row r="2620" spans="1:5" x14ac:dyDescent="0.15">
      <c r="A2620" s="28">
        <f t="shared" si="201"/>
        <v>2.6159999999998229</v>
      </c>
      <c r="B2620" s="28">
        <f t="shared" si="202"/>
        <v>1.303657698198204</v>
      </c>
      <c r="C2620" s="28">
        <f t="shared" si="200"/>
        <v>-9.4620409443638405</v>
      </c>
      <c r="D2620" s="28">
        <f t="shared" si="204"/>
        <v>2.6164999999998231</v>
      </c>
      <c r="E2620" s="42">
        <f t="shared" si="203"/>
        <v>-0.83980389765055663</v>
      </c>
    </row>
    <row r="2621" spans="1:5" x14ac:dyDescent="0.15">
      <c r="A2621" s="28">
        <f t="shared" si="201"/>
        <v>2.6169999999998228</v>
      </c>
      <c r="B2621" s="28">
        <f t="shared" si="202"/>
        <v>1.3026079433261408</v>
      </c>
      <c r="C2621" s="28">
        <f t="shared" si="200"/>
        <v>-9.4593173159255759</v>
      </c>
      <c r="D2621" s="28">
        <f t="shared" si="204"/>
        <v>2.617499999999823</v>
      </c>
      <c r="E2621" s="42">
        <f t="shared" si="203"/>
        <v>-0.84926321496648216</v>
      </c>
    </row>
    <row r="2622" spans="1:5" x14ac:dyDescent="0.15">
      <c r="A2622" s="28">
        <f t="shared" si="201"/>
        <v>2.6179999999998227</v>
      </c>
      <c r="B2622" s="28">
        <f t="shared" si="202"/>
        <v>1.3015463643074328</v>
      </c>
      <c r="C2622" s="28">
        <f t="shared" si="200"/>
        <v>-9.4565524084974246</v>
      </c>
      <c r="D2622" s="28">
        <f t="shared" si="204"/>
        <v>2.6184999999998229</v>
      </c>
      <c r="E2622" s="42">
        <f t="shared" si="203"/>
        <v>-0.85871976737497957</v>
      </c>
    </row>
    <row r="2623" spans="1:5" x14ac:dyDescent="0.15">
      <c r="A2623" s="28">
        <f t="shared" si="201"/>
        <v>2.6189999999998226</v>
      </c>
      <c r="B2623" s="28">
        <f t="shared" si="202"/>
        <v>1.300472964598214</v>
      </c>
      <c r="C2623" s="28">
        <f t="shared" si="200"/>
        <v>-9.453745878094443</v>
      </c>
      <c r="D2623" s="28">
        <f t="shared" si="204"/>
        <v>2.6194999999998227</v>
      </c>
      <c r="E2623" s="42">
        <f t="shared" si="203"/>
        <v>-0.86817351325307401</v>
      </c>
    </row>
    <row r="2624" spans="1:5" x14ac:dyDescent="0.15">
      <c r="A2624" s="28">
        <f t="shared" si="201"/>
        <v>2.6199999999998225</v>
      </c>
      <c r="B2624" s="28">
        <f t="shared" si="202"/>
        <v>1.2993877477066478</v>
      </c>
      <c r="C2624" s="28">
        <f t="shared" si="200"/>
        <v>-9.4508973772672302</v>
      </c>
      <c r="D2624" s="28">
        <f t="shared" si="204"/>
        <v>2.6204999999998226</v>
      </c>
      <c r="E2624" s="42">
        <f t="shared" si="203"/>
        <v>-0.87762441063034125</v>
      </c>
    </row>
    <row r="2625" spans="1:5" x14ac:dyDescent="0.15">
      <c r="A2625" s="28">
        <f t="shared" si="201"/>
        <v>2.6209999999998224</v>
      </c>
      <c r="B2625" s="28">
        <f t="shared" si="202"/>
        <v>1.2982907171933598</v>
      </c>
      <c r="C2625" s="28">
        <f t="shared" si="200"/>
        <v>-9.4480065551167769</v>
      </c>
      <c r="D2625" s="28">
        <f t="shared" si="204"/>
        <v>2.6214999999998225</v>
      </c>
      <c r="E2625" s="42">
        <f t="shared" si="203"/>
        <v>-0.88707241718545804</v>
      </c>
    </row>
    <row r="2626" spans="1:5" x14ac:dyDescent="0.15">
      <c r="A2626" s="28">
        <f t="shared" si="201"/>
        <v>2.6219999999998223</v>
      </c>
      <c r="B2626" s="28">
        <f t="shared" si="202"/>
        <v>1.2971818766718779</v>
      </c>
      <c r="C2626" s="28">
        <f t="shared" si="200"/>
        <v>-9.4450730573095907</v>
      </c>
      <c r="D2626" s="28">
        <f t="shared" si="204"/>
        <v>2.6224999999998224</v>
      </c>
      <c r="E2626" s="42">
        <f t="shared" si="203"/>
        <v>-0.89651749024276761</v>
      </c>
    </row>
    <row r="2627" spans="1:5" x14ac:dyDescent="0.15">
      <c r="A2627" s="28">
        <f t="shared" si="201"/>
        <v>2.6229999999998221</v>
      </c>
      <c r="B2627" s="28">
        <f t="shared" si="202"/>
        <v>1.2960612298090743</v>
      </c>
      <c r="C2627" s="28">
        <f t="shared" si="200"/>
        <v>-9.4420965260930334</v>
      </c>
      <c r="D2627" s="28">
        <f t="shared" si="204"/>
        <v>2.6234999999998223</v>
      </c>
      <c r="E2627" s="42">
        <f t="shared" si="203"/>
        <v>-0.90595958676886068</v>
      </c>
    </row>
    <row r="2628" spans="1:5" x14ac:dyDescent="0.15">
      <c r="A2628" s="28">
        <f t="shared" si="201"/>
        <v>2.623999999999822</v>
      </c>
      <c r="B2628" s="28">
        <f t="shared" si="202"/>
        <v>1.2949287803256133</v>
      </c>
      <c r="C2628" s="28">
        <f t="shared" ref="C2628:C2691" si="205">-9.81*SIN(B2628)</f>
        <v>-9.439076600310953</v>
      </c>
      <c r="D2628" s="28">
        <f t="shared" si="204"/>
        <v>2.6244999999998222</v>
      </c>
      <c r="E2628" s="42">
        <f t="shared" si="203"/>
        <v>-0.91539866336917164</v>
      </c>
    </row>
    <row r="2629" spans="1:5" x14ac:dyDescent="0.15">
      <c r="A2629" s="28">
        <f t="shared" ref="A2629:A2692" si="206">A2628+$I$4</f>
        <v>2.6249999999998219</v>
      </c>
      <c r="B2629" s="28">
        <f t="shared" ref="B2629:B2692" si="207">B2628+E2628/$L$4*$I$4</f>
        <v>1.2937845319964019</v>
      </c>
      <c r="C2629" s="28">
        <f t="shared" si="205"/>
        <v>-9.4360129154195374</v>
      </c>
      <c r="D2629" s="28">
        <f t="shared" si="204"/>
        <v>2.6254999999998221</v>
      </c>
      <c r="E2629" s="42">
        <f t="shared" ref="E2629:E2692" si="208">E2628+C2629*$I$4</f>
        <v>-0.92483467628459115</v>
      </c>
    </row>
    <row r="2630" spans="1:5" x14ac:dyDescent="0.15">
      <c r="A2630" s="28">
        <f t="shared" si="206"/>
        <v>2.6259999999998218</v>
      </c>
      <c r="B2630" s="28">
        <f t="shared" si="207"/>
        <v>1.2926284886510462</v>
      </c>
      <c r="C2630" s="28">
        <f t="shared" si="205"/>
        <v>-9.4329051035034457</v>
      </c>
      <c r="D2630" s="28">
        <f t="shared" ref="D2630:D2693" si="209">A2630+$I$4/2</f>
        <v>2.626499999999822</v>
      </c>
      <c r="E2630" s="42">
        <f t="shared" si="208"/>
        <v>-0.93426758138809463</v>
      </c>
    </row>
    <row r="2631" spans="1:5" x14ac:dyDescent="0.15">
      <c r="A2631" s="28">
        <f t="shared" si="206"/>
        <v>2.6269999999998217</v>
      </c>
      <c r="B2631" s="28">
        <f t="shared" si="207"/>
        <v>1.291460654174311</v>
      </c>
      <c r="C2631" s="28">
        <f t="shared" si="205"/>
        <v>-9.4297527932921898</v>
      </c>
      <c r="D2631" s="28">
        <f t="shared" si="209"/>
        <v>2.6274999999998219</v>
      </c>
      <c r="E2631" s="42">
        <f t="shared" si="208"/>
        <v>-0.94369733418138679</v>
      </c>
    </row>
    <row r="2632" spans="1:5" x14ac:dyDescent="0.15">
      <c r="A2632" s="28">
        <f t="shared" si="206"/>
        <v>2.6279999999998216</v>
      </c>
      <c r="B2632" s="28">
        <f t="shared" si="207"/>
        <v>1.2902810325065843</v>
      </c>
      <c r="C2632" s="28">
        <f t="shared" si="205"/>
        <v>-9.4265556101767878</v>
      </c>
      <c r="D2632" s="28">
        <f t="shared" si="209"/>
        <v>2.6284999999998218</v>
      </c>
      <c r="E2632" s="42">
        <f t="shared" si="208"/>
        <v>-0.95312388979156359</v>
      </c>
    </row>
    <row r="2633" spans="1:5" x14ac:dyDescent="0.15">
      <c r="A2633" s="28">
        <f t="shared" si="206"/>
        <v>2.6289999999998215</v>
      </c>
      <c r="B2633" s="28">
        <f t="shared" si="207"/>
        <v>1.2890896276443449</v>
      </c>
      <c r="C2633" s="28">
        <f t="shared" si="205"/>
        <v>-9.4233131762266691</v>
      </c>
      <c r="D2633" s="28">
        <f t="shared" si="209"/>
        <v>2.6294999999998216</v>
      </c>
      <c r="E2633" s="42">
        <f t="shared" si="208"/>
        <v>-0.96254720296779028</v>
      </c>
    </row>
    <row r="2634" spans="1:5" x14ac:dyDescent="0.15">
      <c r="A2634" s="28">
        <f t="shared" si="206"/>
        <v>2.6299999999998214</v>
      </c>
      <c r="B2634" s="28">
        <f t="shared" si="207"/>
        <v>1.2878864436406352</v>
      </c>
      <c r="C2634" s="28">
        <f t="shared" si="205"/>
        <v>-9.4200251102068666</v>
      </c>
      <c r="D2634" s="28">
        <f t="shared" si="209"/>
        <v>2.6304999999998215</v>
      </c>
      <c r="E2634" s="42">
        <f t="shared" si="208"/>
        <v>-0.97196722807799718</v>
      </c>
    </row>
    <row r="2635" spans="1:5" x14ac:dyDescent="0.15">
      <c r="A2635" s="28">
        <f t="shared" si="206"/>
        <v>2.6309999999998213</v>
      </c>
      <c r="B2635" s="28">
        <f t="shared" si="207"/>
        <v>1.2866714846055376</v>
      </c>
      <c r="C2635" s="28">
        <f t="shared" si="205"/>
        <v>-9.4166910275954567</v>
      </c>
      <c r="D2635" s="28">
        <f t="shared" si="209"/>
        <v>2.6314999999998214</v>
      </c>
      <c r="E2635" s="42">
        <f t="shared" si="208"/>
        <v>-0.98138391910559264</v>
      </c>
    </row>
    <row r="2636" spans="1:5" x14ac:dyDescent="0.15">
      <c r="A2636" s="28">
        <f t="shared" si="206"/>
        <v>2.6319999999998211</v>
      </c>
      <c r="B2636" s="28">
        <f t="shared" si="207"/>
        <v>1.2854447547066556</v>
      </c>
      <c r="C2636" s="28">
        <f t="shared" si="205"/>
        <v>-9.4133105406012945</v>
      </c>
      <c r="D2636" s="28">
        <f t="shared" si="209"/>
        <v>2.6324999999998213</v>
      </c>
      <c r="E2636" s="42">
        <f t="shared" si="208"/>
        <v>-0.99079722964619399</v>
      </c>
    </row>
    <row r="2637" spans="1:5" x14ac:dyDescent="0.15">
      <c r="A2637" s="28">
        <f t="shared" si="206"/>
        <v>2.632999999999821</v>
      </c>
      <c r="B2637" s="28">
        <f t="shared" si="207"/>
        <v>1.2842062581695979</v>
      </c>
      <c r="C2637" s="28">
        <f t="shared" si="205"/>
        <v>-9.4098832581820098</v>
      </c>
      <c r="D2637" s="28">
        <f t="shared" si="209"/>
        <v>2.6334999999998212</v>
      </c>
      <c r="E2637" s="42">
        <f t="shared" si="208"/>
        <v>-1.0002071129043759</v>
      </c>
    </row>
    <row r="2638" spans="1:5" x14ac:dyDescent="0.15">
      <c r="A2638" s="28">
        <f t="shared" si="206"/>
        <v>2.6339999999998209</v>
      </c>
      <c r="B2638" s="28">
        <f t="shared" si="207"/>
        <v>1.2829559992784674</v>
      </c>
      <c r="C2638" s="28">
        <f t="shared" si="205"/>
        <v>-9.4064087860622898</v>
      </c>
      <c r="D2638" s="28">
        <f t="shared" si="209"/>
        <v>2.6344999999998211</v>
      </c>
      <c r="E2638" s="42">
        <f t="shared" si="208"/>
        <v>-1.0096135216904383</v>
      </c>
    </row>
    <row r="2639" spans="1:5" x14ac:dyDescent="0.15">
      <c r="A2639" s="28">
        <f t="shared" si="206"/>
        <v>2.6349999999998208</v>
      </c>
      <c r="B2639" s="28">
        <f t="shared" si="207"/>
        <v>1.2816939823763542</v>
      </c>
      <c r="C2639" s="28">
        <f t="shared" si="205"/>
        <v>-9.4028867267524294</v>
      </c>
      <c r="D2639" s="28">
        <f t="shared" si="209"/>
        <v>2.635499999999821</v>
      </c>
      <c r="E2639" s="42">
        <f t="shared" si="208"/>
        <v>-1.0190164084171907</v>
      </c>
    </row>
    <row r="2640" spans="1:5" x14ac:dyDescent="0.15">
      <c r="A2640" s="28">
        <f t="shared" si="206"/>
        <v>2.6359999999998207</v>
      </c>
      <c r="B2640" s="28">
        <f t="shared" si="207"/>
        <v>1.2804202118658328</v>
      </c>
      <c r="C2640" s="28">
        <f t="shared" si="205"/>
        <v>-9.3993166795671872</v>
      </c>
      <c r="D2640" s="28">
        <f t="shared" si="209"/>
        <v>2.6364999999998209</v>
      </c>
      <c r="E2640" s="42">
        <f t="shared" si="208"/>
        <v>-1.0284157250967578</v>
      </c>
    </row>
    <row r="2641" spans="1:5" x14ac:dyDescent="0.15">
      <c r="A2641" s="28">
        <f t="shared" si="206"/>
        <v>2.6369999999998206</v>
      </c>
      <c r="B2641" s="28">
        <f t="shared" si="207"/>
        <v>1.2791346922094617</v>
      </c>
      <c r="C2641" s="28">
        <f t="shared" si="205"/>
        <v>-9.3956982406449097</v>
      </c>
      <c r="D2641" s="28">
        <f t="shared" si="209"/>
        <v>2.6374999999998208</v>
      </c>
      <c r="E2641" s="42">
        <f t="shared" si="208"/>
        <v>-1.0378114233374027</v>
      </c>
    </row>
    <row r="2642" spans="1:5" x14ac:dyDescent="0.15">
      <c r="A2642" s="28">
        <f t="shared" si="206"/>
        <v>2.6379999999998205</v>
      </c>
      <c r="B2642" s="28">
        <f t="shared" si="207"/>
        <v>1.27783742793029</v>
      </c>
      <c r="C2642" s="28">
        <f t="shared" si="205"/>
        <v>-9.3920310029669469</v>
      </c>
      <c r="D2642" s="28">
        <f t="shared" si="209"/>
        <v>2.6384999999998207</v>
      </c>
      <c r="E2642" s="42">
        <f t="shared" si="208"/>
        <v>-1.0472034543403697</v>
      </c>
    </row>
    <row r="2643" spans="1:5" x14ac:dyDescent="0.15">
      <c r="A2643" s="28">
        <f t="shared" si="206"/>
        <v>2.6389999999998204</v>
      </c>
      <c r="B2643" s="28">
        <f t="shared" si="207"/>
        <v>1.2765284236123646</v>
      </c>
      <c r="C2643" s="28">
        <f t="shared" si="205"/>
        <v>-9.3883145563773596</v>
      </c>
      <c r="D2643" s="28">
        <f t="shared" si="209"/>
        <v>2.6394999999998205</v>
      </c>
      <c r="E2643" s="42">
        <f t="shared" si="208"/>
        <v>-1.056591768896747</v>
      </c>
    </row>
    <row r="2644" spans="1:5" x14ac:dyDescent="0.15">
      <c r="A2644" s="28">
        <f t="shared" si="206"/>
        <v>2.6399999999998203</v>
      </c>
      <c r="B2644" s="28">
        <f t="shared" si="207"/>
        <v>1.2752076839012436</v>
      </c>
      <c r="C2644" s="28">
        <f t="shared" si="205"/>
        <v>-9.384548487602931</v>
      </c>
      <c r="D2644" s="28">
        <f t="shared" si="209"/>
        <v>2.6404999999998204</v>
      </c>
      <c r="E2644" s="42">
        <f t="shared" si="208"/>
        <v>-1.0659763173843499</v>
      </c>
    </row>
    <row r="2645" spans="1:5" x14ac:dyDescent="0.15">
      <c r="A2645" s="28">
        <f t="shared" si="206"/>
        <v>2.6409999999998202</v>
      </c>
      <c r="B2645" s="28">
        <f t="shared" si="207"/>
        <v>1.2738752135045133</v>
      </c>
      <c r="C2645" s="28">
        <f t="shared" si="205"/>
        <v>-9.380732380273459</v>
      </c>
      <c r="D2645" s="28">
        <f t="shared" si="209"/>
        <v>2.6414999999998203</v>
      </c>
      <c r="E2645" s="42">
        <f t="shared" si="208"/>
        <v>-1.0753570497646234</v>
      </c>
    </row>
    <row r="2646" spans="1:5" x14ac:dyDescent="0.15">
      <c r="A2646" s="28">
        <f t="shared" si="206"/>
        <v>2.64199999999982</v>
      </c>
      <c r="B2646" s="28">
        <f t="shared" si="207"/>
        <v>1.2725310171923074</v>
      </c>
      <c r="C2646" s="28">
        <f t="shared" si="205"/>
        <v>-9.3768658149423594</v>
      </c>
      <c r="D2646" s="28">
        <f t="shared" si="209"/>
        <v>2.6424999999998202</v>
      </c>
      <c r="E2646" s="42">
        <f t="shared" si="208"/>
        <v>-1.0847339155795659</v>
      </c>
    </row>
    <row r="2647" spans="1:5" x14ac:dyDescent="0.15">
      <c r="A2647" s="28">
        <f t="shared" si="206"/>
        <v>2.6429999999998199</v>
      </c>
      <c r="B2647" s="28">
        <f t="shared" si="207"/>
        <v>1.2711750997978331</v>
      </c>
      <c r="C2647" s="28">
        <f t="shared" si="205"/>
        <v>-9.3729483691075561</v>
      </c>
      <c r="D2647" s="28">
        <f t="shared" si="209"/>
        <v>2.6434999999998201</v>
      </c>
      <c r="E2647" s="42">
        <f t="shared" si="208"/>
        <v>-1.0941068639486735</v>
      </c>
    </row>
    <row r="2648" spans="1:5" x14ac:dyDescent="0.15">
      <c r="A2648" s="28">
        <f t="shared" si="206"/>
        <v>2.6439999999998198</v>
      </c>
      <c r="B2648" s="28">
        <f t="shared" si="207"/>
        <v>1.2698074662178973</v>
      </c>
      <c r="C2648" s="28">
        <f t="shared" si="205"/>
        <v>-9.3689796172327018</v>
      </c>
      <c r="D2648" s="28">
        <f t="shared" si="209"/>
        <v>2.64449999999982</v>
      </c>
      <c r="E2648" s="42">
        <f t="shared" si="208"/>
        <v>-1.1034758435659062</v>
      </c>
    </row>
    <row r="2649" spans="1:5" x14ac:dyDescent="0.15">
      <c r="A2649" s="28">
        <f t="shared" si="206"/>
        <v>2.6449999999998197</v>
      </c>
      <c r="B2649" s="28">
        <f t="shared" si="207"/>
        <v>1.2684281214134399</v>
      </c>
      <c r="C2649" s="28">
        <f t="shared" si="205"/>
        <v>-9.3649591307686713</v>
      </c>
      <c r="D2649" s="28">
        <f t="shared" si="209"/>
        <v>2.6454999999998199</v>
      </c>
      <c r="E2649" s="42">
        <f t="shared" si="208"/>
        <v>-1.112840802696675</v>
      </c>
    </row>
    <row r="2650" spans="1:5" x14ac:dyDescent="0.15">
      <c r="A2650" s="28">
        <f t="shared" si="206"/>
        <v>2.6459999999998196</v>
      </c>
      <c r="B2650" s="28">
        <f t="shared" si="207"/>
        <v>1.2670370704100691</v>
      </c>
      <c r="C2650" s="28">
        <f t="shared" si="205"/>
        <v>-9.3608864781753951</v>
      </c>
      <c r="D2650" s="28">
        <f t="shared" si="209"/>
        <v>2.6464999999998198</v>
      </c>
      <c r="E2650" s="42">
        <f t="shared" si="208"/>
        <v>-1.1222016891748503</v>
      </c>
    </row>
    <row r="2651" spans="1:5" x14ac:dyDescent="0.15">
      <c r="A2651" s="28">
        <f t="shared" si="206"/>
        <v>2.6469999999998195</v>
      </c>
      <c r="B2651" s="28">
        <f t="shared" si="207"/>
        <v>1.2656343182986005</v>
      </c>
      <c r="C2651" s="28">
        <f t="shared" si="205"/>
        <v>-9.3567612249439858</v>
      </c>
      <c r="D2651" s="28">
        <f t="shared" si="209"/>
        <v>2.6474999999998197</v>
      </c>
      <c r="E2651" s="42">
        <f t="shared" si="208"/>
        <v>-1.1315584503997942</v>
      </c>
    </row>
    <row r="2652" spans="1:5" x14ac:dyDescent="0.15">
      <c r="A2652" s="28">
        <f t="shared" si="206"/>
        <v>2.6479999999998194</v>
      </c>
      <c r="B2652" s="28">
        <f t="shared" si="207"/>
        <v>1.2642198702356007</v>
      </c>
      <c r="C2652" s="28">
        <f t="shared" si="205"/>
        <v>-9.3525829336191837</v>
      </c>
      <c r="D2652" s="28">
        <f t="shared" si="209"/>
        <v>2.6484999999998196</v>
      </c>
      <c r="E2652" s="42">
        <f t="shared" si="208"/>
        <v>-1.1409110333334134</v>
      </c>
    </row>
    <row r="2653" spans="1:5" x14ac:dyDescent="0.15">
      <c r="A2653" s="28">
        <f t="shared" si="206"/>
        <v>2.6489999999998193</v>
      </c>
      <c r="B2653" s="28">
        <f t="shared" si="207"/>
        <v>1.2627937314439339</v>
      </c>
      <c r="C2653" s="28">
        <f t="shared" si="205"/>
        <v>-9.3483511638221266</v>
      </c>
      <c r="D2653" s="28">
        <f t="shared" si="209"/>
        <v>2.6494999999998194</v>
      </c>
      <c r="E2653" s="42">
        <f t="shared" si="208"/>
        <v>-1.1502593844972355</v>
      </c>
    </row>
    <row r="2654" spans="1:5" x14ac:dyDescent="0.15">
      <c r="A2654" s="28">
        <f t="shared" si="206"/>
        <v>2.6499999999998192</v>
      </c>
      <c r="B2654" s="28">
        <f t="shared" si="207"/>
        <v>1.2613559072133125</v>
      </c>
      <c r="C2654" s="28">
        <f t="shared" si="205"/>
        <v>-9.344065472273428</v>
      </c>
      <c r="D2654" s="28">
        <f t="shared" si="209"/>
        <v>2.6504999999998193</v>
      </c>
      <c r="E2654" s="42">
        <f t="shared" si="208"/>
        <v>-1.1596034499695089</v>
      </c>
    </row>
    <row r="2655" spans="1:5" x14ac:dyDescent="0.15">
      <c r="A2655" s="28">
        <f t="shared" si="206"/>
        <v>2.6509999999998191</v>
      </c>
      <c r="B2655" s="28">
        <f t="shared" si="207"/>
        <v>1.2599064029008507</v>
      </c>
      <c r="C2655" s="28">
        <f t="shared" si="205"/>
        <v>-9.3397254128165894</v>
      </c>
      <c r="D2655" s="28">
        <f t="shared" si="209"/>
        <v>2.6514999999998192</v>
      </c>
      <c r="E2655" s="42">
        <f t="shared" si="208"/>
        <v>-1.1689431753823256</v>
      </c>
    </row>
    <row r="2656" spans="1:5" x14ac:dyDescent="0.15">
      <c r="A2656" s="28">
        <f t="shared" si="206"/>
        <v>2.6519999999998189</v>
      </c>
      <c r="B2656" s="28">
        <f t="shared" si="207"/>
        <v>1.2584452239316228</v>
      </c>
      <c r="C2656" s="28">
        <f t="shared" si="205"/>
        <v>-9.3353305364417221</v>
      </c>
      <c r="D2656" s="28">
        <f t="shared" si="209"/>
        <v>2.6524999999998191</v>
      </c>
      <c r="E2656" s="42">
        <f t="shared" si="208"/>
        <v>-1.1782785059187673</v>
      </c>
    </row>
    <row r="2657" spans="1:5" x14ac:dyDescent="0.15">
      <c r="A2657" s="28">
        <f t="shared" si="206"/>
        <v>2.6529999999998188</v>
      </c>
      <c r="B2657" s="28">
        <f t="shared" si="207"/>
        <v>1.2569723757992244</v>
      </c>
      <c r="C2657" s="28">
        <f t="shared" si="205"/>
        <v>-9.3308803913096128</v>
      </c>
      <c r="D2657" s="28">
        <f t="shared" si="209"/>
        <v>2.653499999999819</v>
      </c>
      <c r="E2657" s="42">
        <f t="shared" si="208"/>
        <v>-1.187609386310077</v>
      </c>
    </row>
    <row r="2658" spans="1:5" x14ac:dyDescent="0.15">
      <c r="A2658" s="28">
        <f t="shared" si="206"/>
        <v>2.6539999999998187</v>
      </c>
      <c r="B2658" s="28">
        <f t="shared" si="207"/>
        <v>1.2554878640663367</v>
      </c>
      <c r="C2658" s="28">
        <f t="shared" si="205"/>
        <v>-9.3263745227761135</v>
      </c>
      <c r="D2658" s="28">
        <f t="shared" si="209"/>
        <v>2.6544999999998189</v>
      </c>
      <c r="E2658" s="42">
        <f t="shared" si="208"/>
        <v>-1.196935760832853</v>
      </c>
    </row>
    <row r="2659" spans="1:5" x14ac:dyDescent="0.15">
      <c r="A2659" s="28">
        <f t="shared" si="206"/>
        <v>2.6549999999998186</v>
      </c>
      <c r="B2659" s="28">
        <f t="shared" si="207"/>
        <v>1.2539916943652956</v>
      </c>
      <c r="C2659" s="28">
        <f t="shared" si="205"/>
        <v>-9.3218124734168555</v>
      </c>
      <c r="D2659" s="28">
        <f t="shared" si="209"/>
        <v>2.6554999999998188</v>
      </c>
      <c r="E2659" s="42">
        <f t="shared" si="208"/>
        <v>-1.2062575733062699</v>
      </c>
    </row>
    <row r="2660" spans="1:5" x14ac:dyDescent="0.15">
      <c r="A2660" s="28">
        <f t="shared" si="206"/>
        <v>2.6559999999998185</v>
      </c>
      <c r="B2660" s="28">
        <f t="shared" si="207"/>
        <v>1.2524838723986627</v>
      </c>
      <c r="C2660" s="28">
        <f t="shared" si="205"/>
        <v>-9.3171937830523088</v>
      </c>
      <c r="D2660" s="28">
        <f t="shared" si="209"/>
        <v>2.6564999999998187</v>
      </c>
      <c r="E2660" s="42">
        <f t="shared" si="208"/>
        <v>-1.2155747670893222</v>
      </c>
    </row>
    <row r="2661" spans="1:5" x14ac:dyDescent="0.15">
      <c r="A2661" s="28">
        <f t="shared" si="206"/>
        <v>2.6569999999998184</v>
      </c>
      <c r="B2661" s="28">
        <f t="shared" si="207"/>
        <v>1.2509644039398009</v>
      </c>
      <c r="C2661" s="28">
        <f t="shared" si="205"/>
        <v>-9.312517988773175</v>
      </c>
      <c r="D2661" s="28">
        <f t="shared" si="209"/>
        <v>2.6574999999998186</v>
      </c>
      <c r="E2661" s="42">
        <f t="shared" si="208"/>
        <v>-1.2248872850780954</v>
      </c>
    </row>
    <row r="2662" spans="1:5" x14ac:dyDescent="0.15">
      <c r="A2662" s="28">
        <f t="shared" si="206"/>
        <v>2.6579999999998183</v>
      </c>
      <c r="B2662" s="28">
        <f t="shared" si="207"/>
        <v>1.2494332948334532</v>
      </c>
      <c r="C2662" s="28">
        <f t="shared" si="205"/>
        <v>-9.3077846249661267</v>
      </c>
      <c r="D2662" s="28">
        <f t="shared" si="209"/>
        <v>2.6584999999998185</v>
      </c>
      <c r="E2662" s="42">
        <f t="shared" si="208"/>
        <v>-1.2341950697030615</v>
      </c>
    </row>
    <row r="2663" spans="1:5" x14ac:dyDescent="0.15">
      <c r="A2663" s="28">
        <f t="shared" si="206"/>
        <v>2.6589999999998182</v>
      </c>
      <c r="B2663" s="28">
        <f t="shared" si="207"/>
        <v>1.2478905509963243</v>
      </c>
      <c r="C2663" s="28">
        <f t="shared" si="205"/>
        <v>-9.30299322333987</v>
      </c>
      <c r="D2663" s="28">
        <f t="shared" si="209"/>
        <v>2.6594999999998183</v>
      </c>
      <c r="E2663" s="42">
        <f t="shared" si="208"/>
        <v>-1.2434980629264014</v>
      </c>
    </row>
    <row r="2664" spans="1:5" x14ac:dyDescent="0.15">
      <c r="A2664" s="28">
        <f t="shared" si="206"/>
        <v>2.6599999999998181</v>
      </c>
      <c r="B2664" s="28">
        <f t="shared" si="207"/>
        <v>1.2463361784176663</v>
      </c>
      <c r="C2664" s="28">
        <f t="shared" si="205"/>
        <v>-9.2981433129515771</v>
      </c>
      <c r="D2664" s="28">
        <f t="shared" si="209"/>
        <v>2.6604999999998182</v>
      </c>
      <c r="E2664" s="42">
        <f t="shared" si="208"/>
        <v>-1.2527962062393529</v>
      </c>
    </row>
    <row r="2665" spans="1:5" x14ac:dyDescent="0.15">
      <c r="A2665" s="28">
        <f t="shared" si="206"/>
        <v>2.660999999999818</v>
      </c>
      <c r="B2665" s="28">
        <f t="shared" si="207"/>
        <v>1.2447701831598672</v>
      </c>
      <c r="C2665" s="28">
        <f t="shared" si="205"/>
        <v>-9.2932344202336488</v>
      </c>
      <c r="D2665" s="28">
        <f t="shared" si="209"/>
        <v>2.6614999999998181</v>
      </c>
      <c r="E2665" s="42">
        <f t="shared" si="208"/>
        <v>-1.2620894406595866</v>
      </c>
    </row>
    <row r="2666" spans="1:5" x14ac:dyDescent="0.15">
      <c r="A2666" s="28">
        <f t="shared" si="206"/>
        <v>2.6619999999998178</v>
      </c>
      <c r="B2666" s="28">
        <f t="shared" si="207"/>
        <v>1.2431925713590428</v>
      </c>
      <c r="C2666" s="28">
        <f t="shared" si="205"/>
        <v>-9.2882660690208372</v>
      </c>
      <c r="D2666" s="28">
        <f t="shared" si="209"/>
        <v>2.662499999999818</v>
      </c>
      <c r="E2666" s="42">
        <f t="shared" si="208"/>
        <v>-1.2713777067286074</v>
      </c>
    </row>
    <row r="2667" spans="1:5" x14ac:dyDescent="0.15">
      <c r="A2667" s="28">
        <f t="shared" si="206"/>
        <v>2.6629999999998177</v>
      </c>
      <c r="B2667" s="28">
        <f t="shared" si="207"/>
        <v>1.241603349225632</v>
      </c>
      <c r="C2667" s="28">
        <f t="shared" si="205"/>
        <v>-9.2832377805777089</v>
      </c>
      <c r="D2667" s="28">
        <f t="shared" si="209"/>
        <v>2.6634999999998179</v>
      </c>
      <c r="E2667" s="42">
        <f t="shared" si="208"/>
        <v>-1.280660944509185</v>
      </c>
    </row>
    <row r="2668" spans="1:5" x14ac:dyDescent="0.15">
      <c r="A2668" s="28">
        <f t="shared" si="206"/>
        <v>2.6639999999998176</v>
      </c>
      <c r="B2668" s="28">
        <f t="shared" si="207"/>
        <v>1.2400025230449956</v>
      </c>
      <c r="C2668" s="28">
        <f t="shared" si="205"/>
        <v>-9.2781490736264747</v>
      </c>
      <c r="D2668" s="28">
        <f t="shared" si="209"/>
        <v>2.6644999999998178</v>
      </c>
      <c r="E2668" s="42">
        <f t="shared" si="208"/>
        <v>-1.2899390935828114</v>
      </c>
    </row>
    <row r="2669" spans="1:5" x14ac:dyDescent="0.15">
      <c r="A2669" s="28">
        <f t="shared" si="206"/>
        <v>2.6649999999998175</v>
      </c>
      <c r="B2669" s="28">
        <f t="shared" si="207"/>
        <v>1.238390099178017</v>
      </c>
      <c r="C2669" s="28">
        <f t="shared" si="205"/>
        <v>-9.272999464375177</v>
      </c>
      <c r="D2669" s="28">
        <f t="shared" si="209"/>
        <v>2.6654999999998177</v>
      </c>
      <c r="E2669" s="42">
        <f t="shared" si="208"/>
        <v>-1.2992120930471867</v>
      </c>
    </row>
    <row r="2670" spans="1:5" x14ac:dyDescent="0.15">
      <c r="A2670" s="28">
        <f t="shared" si="206"/>
        <v>2.6659999999998174</v>
      </c>
      <c r="B2670" s="28">
        <f t="shared" si="207"/>
        <v>1.2367660840617081</v>
      </c>
      <c r="C2670" s="28">
        <f t="shared" si="205"/>
        <v>-9.267788466546218</v>
      </c>
      <c r="D2670" s="28">
        <f t="shared" si="209"/>
        <v>2.6664999999998176</v>
      </c>
      <c r="E2670" s="42">
        <f t="shared" si="208"/>
        <v>-1.3084798815137328</v>
      </c>
    </row>
    <row r="2671" spans="1:5" x14ac:dyDescent="0.15">
      <c r="A2671" s="28">
        <f t="shared" si="206"/>
        <v>2.6669999999998173</v>
      </c>
      <c r="B2671" s="28">
        <f t="shared" si="207"/>
        <v>1.2351304842098159</v>
      </c>
      <c r="C2671" s="28">
        <f t="shared" si="205"/>
        <v>-9.2625155914052737</v>
      </c>
      <c r="D2671" s="28">
        <f t="shared" si="209"/>
        <v>2.6674999999998175</v>
      </c>
      <c r="E2671" s="42">
        <f t="shared" si="208"/>
        <v>-1.3177423971051381</v>
      </c>
    </row>
    <row r="2672" spans="1:5" x14ac:dyDescent="0.15">
      <c r="A2672" s="28">
        <f t="shared" si="206"/>
        <v>2.6679999999998172</v>
      </c>
      <c r="B2672" s="28">
        <f t="shared" si="207"/>
        <v>1.2334833062134345</v>
      </c>
      <c r="C2672" s="28">
        <f t="shared" si="205"/>
        <v>-9.2571803477905572</v>
      </c>
      <c r="D2672" s="28">
        <f t="shared" si="209"/>
        <v>2.6684999999998174</v>
      </c>
      <c r="E2672" s="42">
        <f t="shared" si="208"/>
        <v>-1.3269995774529286</v>
      </c>
    </row>
    <row r="2673" spans="1:5" x14ac:dyDescent="0.15">
      <c r="A2673" s="28">
        <f t="shared" si="206"/>
        <v>2.6689999999998171</v>
      </c>
      <c r="B2673" s="28">
        <f t="shared" si="207"/>
        <v>1.2318245567416184</v>
      </c>
      <c r="C2673" s="28">
        <f t="shared" si="205"/>
        <v>-9.2517822421424558</v>
      </c>
      <c r="D2673" s="28">
        <f t="shared" si="209"/>
        <v>2.6694999999998172</v>
      </c>
      <c r="E2673" s="42">
        <f t="shared" si="208"/>
        <v>-1.3362513596950711</v>
      </c>
    </row>
    <row r="2674" spans="1:5" x14ac:dyDescent="0.15">
      <c r="A2674" s="28">
        <f t="shared" si="206"/>
        <v>2.669999999999817</v>
      </c>
      <c r="B2674" s="28">
        <f t="shared" si="207"/>
        <v>1.2301542425419996</v>
      </c>
      <c r="C2674" s="28">
        <f t="shared" si="205"/>
        <v>-9.2463207785335282</v>
      </c>
      <c r="D2674" s="28">
        <f t="shared" si="209"/>
        <v>2.6704999999998171</v>
      </c>
      <c r="E2674" s="42">
        <f t="shared" si="208"/>
        <v>-1.3454976804736047</v>
      </c>
    </row>
    <row r="2675" spans="1:5" x14ac:dyDescent="0.15">
      <c r="A2675" s="28">
        <f t="shared" si="206"/>
        <v>2.6709999999998169</v>
      </c>
      <c r="B2675" s="28">
        <f t="shared" si="207"/>
        <v>1.2284723704414076</v>
      </c>
      <c r="C2675" s="28">
        <f t="shared" si="205"/>
        <v>-9.2407954586988765</v>
      </c>
      <c r="D2675" s="28">
        <f t="shared" si="209"/>
        <v>2.671499999999817</v>
      </c>
      <c r="E2675" s="42">
        <f t="shared" si="208"/>
        <v>-1.3547384759323036</v>
      </c>
    </row>
    <row r="2676" spans="1:5" x14ac:dyDescent="0.15">
      <c r="A2676" s="28">
        <f t="shared" si="206"/>
        <v>2.6719999999998167</v>
      </c>
      <c r="B2676" s="28">
        <f t="shared" si="207"/>
        <v>1.2267789473464923</v>
      </c>
      <c r="C2676" s="28">
        <f t="shared" si="205"/>
        <v>-9.2352057820669025</v>
      </c>
      <c r="D2676" s="28">
        <f t="shared" si="209"/>
        <v>2.6724999999998169</v>
      </c>
      <c r="E2676" s="42">
        <f t="shared" si="208"/>
        <v>-1.3639736817143704</v>
      </c>
    </row>
    <row r="2677" spans="1:5" x14ac:dyDescent="0.15">
      <c r="A2677" s="28">
        <f t="shared" si="206"/>
        <v>2.6729999999998166</v>
      </c>
      <c r="B2677" s="28">
        <f t="shared" si="207"/>
        <v>1.2250739802443493</v>
      </c>
      <c r="C2677" s="28">
        <f t="shared" si="205"/>
        <v>-9.2295512457904199</v>
      </c>
      <c r="D2677" s="28">
        <f t="shared" si="209"/>
        <v>2.6734999999998168</v>
      </c>
      <c r="E2677" s="42">
        <f t="shared" si="208"/>
        <v>-1.3732032329601609</v>
      </c>
    </row>
    <row r="2678" spans="1:5" x14ac:dyDescent="0.15">
      <c r="A2678" s="28">
        <f t="shared" si="206"/>
        <v>2.6739999999998165</v>
      </c>
      <c r="B2678" s="28">
        <f t="shared" si="207"/>
        <v>1.2233574762031492</v>
      </c>
      <c r="C2678" s="28">
        <f t="shared" si="205"/>
        <v>-9.2238313447781533</v>
      </c>
      <c r="D2678" s="28">
        <f t="shared" si="209"/>
        <v>2.6744999999998167</v>
      </c>
      <c r="E2678" s="42">
        <f t="shared" si="208"/>
        <v>-1.382427064304939</v>
      </c>
    </row>
    <row r="2679" spans="1:5" x14ac:dyDescent="0.15">
      <c r="A2679" s="28">
        <f t="shared" si="206"/>
        <v>2.6749999999998164</v>
      </c>
      <c r="B2679" s="28">
        <f t="shared" si="207"/>
        <v>1.221629442372768</v>
      </c>
      <c r="C2679" s="28">
        <f t="shared" si="205"/>
        <v>-9.218045571726627</v>
      </c>
      <c r="D2679" s="28">
        <f t="shared" si="209"/>
        <v>2.6754999999998166</v>
      </c>
      <c r="E2679" s="42">
        <f t="shared" si="208"/>
        <v>-1.3916451098766656</v>
      </c>
    </row>
    <row r="2680" spans="1:5" x14ac:dyDescent="0.15">
      <c r="A2680" s="28">
        <f t="shared" si="206"/>
        <v>2.6759999999998163</v>
      </c>
      <c r="B2680" s="28">
        <f t="shared" si="207"/>
        <v>1.2198898859854221</v>
      </c>
      <c r="C2680" s="28">
        <f t="shared" si="205"/>
        <v>-9.2121934171524096</v>
      </c>
      <c r="D2680" s="28">
        <f t="shared" si="209"/>
        <v>2.6764999999998165</v>
      </c>
      <c r="E2680" s="42">
        <f t="shared" si="208"/>
        <v>-1.4008573032938181</v>
      </c>
    </row>
    <row r="2681" spans="1:5" x14ac:dyDescent="0.15">
      <c r="A2681" s="28">
        <f t="shared" si="206"/>
        <v>2.6769999999998162</v>
      </c>
      <c r="B2681" s="28">
        <f t="shared" si="207"/>
        <v>1.2181388143563048</v>
      </c>
      <c r="C2681" s="28">
        <f t="shared" si="205"/>
        <v>-9.2062743694247704</v>
      </c>
      <c r="D2681" s="28">
        <f t="shared" si="209"/>
        <v>2.6774999999998164</v>
      </c>
      <c r="E2681" s="42">
        <f t="shared" si="208"/>
        <v>-1.4100635776632429</v>
      </c>
    </row>
    <row r="2682" spans="1:5" x14ac:dyDescent="0.15">
      <c r="A2682" s="28">
        <f t="shared" si="206"/>
        <v>2.6779999999998161</v>
      </c>
      <c r="B2682" s="28">
        <f t="shared" si="207"/>
        <v>1.2163762348842257</v>
      </c>
      <c r="C2682" s="28">
        <f t="shared" si="205"/>
        <v>-9.2002879147987091</v>
      </c>
      <c r="D2682" s="28">
        <f t="shared" si="209"/>
        <v>2.6784999999998163</v>
      </c>
      <c r="E2682" s="42">
        <f t="shared" si="208"/>
        <v>-1.4192638655780416</v>
      </c>
    </row>
    <row r="2683" spans="1:5" x14ac:dyDescent="0.15">
      <c r="A2683" s="28">
        <f t="shared" si="206"/>
        <v>2.678999999999816</v>
      </c>
      <c r="B2683" s="28">
        <f t="shared" si="207"/>
        <v>1.2146021550522532</v>
      </c>
      <c r="C2683" s="28">
        <f t="shared" si="205"/>
        <v>-9.1942335374483637</v>
      </c>
      <c r="D2683" s="28">
        <f t="shared" si="209"/>
        <v>2.6794999999998161</v>
      </c>
      <c r="E2683" s="42">
        <f t="shared" si="208"/>
        <v>-1.42845809911549</v>
      </c>
    </row>
    <row r="2684" spans="1:5" x14ac:dyDescent="0.15">
      <c r="A2684" s="28">
        <f t="shared" si="206"/>
        <v>2.6799999999998159</v>
      </c>
      <c r="B2684" s="28">
        <f t="shared" si="207"/>
        <v>1.2128165824283588</v>
      </c>
      <c r="C2684" s="28">
        <f t="shared" si="205"/>
        <v>-9.1881107195008234</v>
      </c>
      <c r="D2684" s="28">
        <f t="shared" si="209"/>
        <v>2.680499999999816</v>
      </c>
      <c r="E2684" s="42">
        <f t="shared" si="208"/>
        <v>-1.4376462098349909</v>
      </c>
    </row>
    <row r="2685" spans="1:5" x14ac:dyDescent="0.15">
      <c r="A2685" s="28">
        <f t="shared" si="206"/>
        <v>2.6809999999998158</v>
      </c>
      <c r="B2685" s="28">
        <f t="shared" si="207"/>
        <v>1.2110195246660651</v>
      </c>
      <c r="C2685" s="28">
        <f t="shared" si="205"/>
        <v>-9.1819189410703341</v>
      </c>
      <c r="D2685" s="28">
        <f t="shared" si="209"/>
        <v>2.6814999999998159</v>
      </c>
      <c r="E2685" s="42">
        <f t="shared" si="208"/>
        <v>-1.4468281287760612</v>
      </c>
    </row>
    <row r="2686" spans="1:5" x14ac:dyDescent="0.15">
      <c r="A2686" s="28">
        <f t="shared" si="206"/>
        <v>2.6819999999998156</v>
      </c>
      <c r="B2686" s="28">
        <f t="shared" si="207"/>
        <v>1.2092109895050951</v>
      </c>
      <c r="C2686" s="28">
        <f t="shared" si="205"/>
        <v>-9.1756576802928809</v>
      </c>
      <c r="D2686" s="28">
        <f t="shared" si="209"/>
        <v>2.6824999999998158</v>
      </c>
      <c r="E2686" s="42">
        <f t="shared" si="208"/>
        <v>-1.456003786456354</v>
      </c>
    </row>
    <row r="2687" spans="1:5" x14ac:dyDescent="0.15">
      <c r="A2687" s="28">
        <f t="shared" si="206"/>
        <v>2.6829999999998155</v>
      </c>
      <c r="B2687" s="28">
        <f t="shared" si="207"/>
        <v>1.2073909847720246</v>
      </c>
      <c r="C2687" s="28">
        <f t="shared" si="205"/>
        <v>-9.1693264133611798</v>
      </c>
      <c r="D2687" s="28">
        <f t="shared" si="209"/>
        <v>2.6834999999998157</v>
      </c>
      <c r="E2687" s="42">
        <f t="shared" si="208"/>
        <v>-1.4651731128697152</v>
      </c>
    </row>
    <row r="2688" spans="1:5" x14ac:dyDescent="0.15">
      <c r="A2688" s="28">
        <f t="shared" si="206"/>
        <v>2.6839999999998154</v>
      </c>
      <c r="B2688" s="28">
        <f t="shared" si="207"/>
        <v>1.2055595183809373</v>
      </c>
      <c r="C2688" s="28">
        <f t="shared" si="205"/>
        <v>-9.1629246145600689</v>
      </c>
      <c r="D2688" s="28">
        <f t="shared" si="209"/>
        <v>2.6844999999998156</v>
      </c>
      <c r="E2688" s="42">
        <f t="shared" si="208"/>
        <v>-1.4743360374842753</v>
      </c>
    </row>
    <row r="2689" spans="1:5" x14ac:dyDescent="0.15">
      <c r="A2689" s="28">
        <f t="shared" si="206"/>
        <v>2.6849999999998153</v>
      </c>
      <c r="B2689" s="28">
        <f t="shared" si="207"/>
        <v>1.2037165983340821</v>
      </c>
      <c r="C2689" s="28">
        <f t="shared" si="205"/>
        <v>-9.1564517563022818</v>
      </c>
      <c r="D2689" s="28">
        <f t="shared" si="209"/>
        <v>2.6854999999998155</v>
      </c>
      <c r="E2689" s="42">
        <f t="shared" si="208"/>
        <v>-1.4834924892405776</v>
      </c>
    </row>
    <row r="2690" spans="1:5" x14ac:dyDescent="0.15">
      <c r="A2690" s="28">
        <f t="shared" si="206"/>
        <v>2.6859999999998152</v>
      </c>
      <c r="B2690" s="28">
        <f t="shared" si="207"/>
        <v>1.2018622327225315</v>
      </c>
      <c r="C2690" s="28">
        <f t="shared" si="205"/>
        <v>-9.149907309164643</v>
      </c>
      <c r="D2690" s="28">
        <f t="shared" si="209"/>
        <v>2.6864999999998154</v>
      </c>
      <c r="E2690" s="42">
        <f t="shared" si="208"/>
        <v>-1.4926423965497422</v>
      </c>
    </row>
    <row r="2691" spans="1:5" x14ac:dyDescent="0.15">
      <c r="A2691" s="28">
        <f t="shared" si="206"/>
        <v>2.6869999999998151</v>
      </c>
      <c r="B2691" s="28">
        <f t="shared" si="207"/>
        <v>1.1999964297268442</v>
      </c>
      <c r="C2691" s="28">
        <f t="shared" si="205"/>
        <v>-9.1432907419246519</v>
      </c>
      <c r="D2691" s="28">
        <f t="shared" si="209"/>
        <v>2.6874999999998153</v>
      </c>
      <c r="E2691" s="42">
        <f t="shared" si="208"/>
        <v>-1.5017856872916668</v>
      </c>
    </row>
    <row r="2692" spans="1:5" x14ac:dyDescent="0.15">
      <c r="A2692" s="28">
        <f t="shared" si="206"/>
        <v>2.687999999999815</v>
      </c>
      <c r="B2692" s="28">
        <f t="shared" si="207"/>
        <v>1.1981191976177297</v>
      </c>
      <c r="C2692" s="28">
        <f t="shared" ref="C2692:C2755" si="210">-9.81*SIN(B2692)</f>
        <v>-9.1366015215974734</v>
      </c>
      <c r="D2692" s="28">
        <f t="shared" si="209"/>
        <v>2.6884999999998151</v>
      </c>
      <c r="E2692" s="42">
        <f t="shared" si="208"/>
        <v>-1.5109222888132643</v>
      </c>
    </row>
    <row r="2693" spans="1:5" x14ac:dyDescent="0.15">
      <c r="A2693" s="28">
        <f t="shared" ref="A2693:A2756" si="211">A2692+$I$4</f>
        <v>2.6889999999998149</v>
      </c>
      <c r="B2693" s="28">
        <f t="shared" ref="B2693:B2756" si="212">B2692+E2692/$L$4*$I$4</f>
        <v>1.1962305447567132</v>
      </c>
      <c r="C2693" s="28">
        <f t="shared" si="210"/>
        <v>-9.1298391134733379</v>
      </c>
      <c r="D2693" s="28">
        <f t="shared" si="209"/>
        <v>2.689499999999815</v>
      </c>
      <c r="E2693" s="42">
        <f t="shared" ref="E2693:E2756" si="213">E2692+C2693*$I$4</f>
        <v>-1.5200521279267376</v>
      </c>
    </row>
    <row r="2694" spans="1:5" x14ac:dyDescent="0.15">
      <c r="A2694" s="28">
        <f t="shared" si="211"/>
        <v>2.6899999999998148</v>
      </c>
      <c r="B2694" s="28">
        <f t="shared" si="212"/>
        <v>1.1943304795968048</v>
      </c>
      <c r="C2694" s="28">
        <f t="shared" si="210"/>
        <v>-9.1230029811553468</v>
      </c>
      <c r="D2694" s="28">
        <f t="shared" ref="D2694:D2757" si="214">A2694+$I$4/2</f>
        <v>2.6904999999998149</v>
      </c>
      <c r="E2694" s="42">
        <f t="shared" si="213"/>
        <v>-1.5291751309078929</v>
      </c>
    </row>
    <row r="2695" spans="1:5" x14ac:dyDescent="0.15">
      <c r="A2695" s="28">
        <f t="shared" si="211"/>
        <v>2.6909999999998147</v>
      </c>
      <c r="B2695" s="28">
        <f t="shared" si="212"/>
        <v>1.19241901068317</v>
      </c>
      <c r="C2695" s="28">
        <f t="shared" si="210"/>
        <v>-9.1160925865976807</v>
      </c>
      <c r="D2695" s="28">
        <f t="shared" si="214"/>
        <v>2.6914999999998148</v>
      </c>
      <c r="E2695" s="42">
        <f t="shared" si="213"/>
        <v>-1.5382912234944905</v>
      </c>
    </row>
    <row r="2696" spans="1:5" x14ac:dyDescent="0.15">
      <c r="A2696" s="28">
        <f t="shared" si="211"/>
        <v>2.6919999999998145</v>
      </c>
      <c r="B2696" s="28">
        <f t="shared" si="212"/>
        <v>1.190496146653802</v>
      </c>
      <c r="C2696" s="28">
        <f t="shared" si="210"/>
        <v>-9.1091073901442332</v>
      </c>
      <c r="D2696" s="28">
        <f t="shared" si="214"/>
        <v>2.6924999999998147</v>
      </c>
      <c r="E2696" s="42">
        <f t="shared" si="213"/>
        <v>-1.5474003308846347</v>
      </c>
    </row>
    <row r="2697" spans="1:5" x14ac:dyDescent="0.15">
      <c r="A2697" s="28">
        <f t="shared" si="211"/>
        <v>2.6929999999998144</v>
      </c>
      <c r="B2697" s="28">
        <f t="shared" si="212"/>
        <v>1.1885618962401963</v>
      </c>
      <c r="C2697" s="28">
        <f t="shared" si="210"/>
        <v>-9.1020468505676373</v>
      </c>
      <c r="D2697" s="28">
        <f t="shared" si="214"/>
        <v>2.6934999999998146</v>
      </c>
      <c r="E2697" s="42">
        <f t="shared" si="213"/>
        <v>-1.5565023777352023</v>
      </c>
    </row>
    <row r="2698" spans="1:5" x14ac:dyDescent="0.15">
      <c r="A2698" s="28">
        <f t="shared" si="211"/>
        <v>2.6939999999998143</v>
      </c>
      <c r="B2698" s="28">
        <f t="shared" si="212"/>
        <v>1.1866162682680272</v>
      </c>
      <c r="C2698" s="28">
        <f t="shared" si="210"/>
        <v>-9.0949104251087221</v>
      </c>
      <c r="D2698" s="28">
        <f t="shared" si="214"/>
        <v>2.6944999999998145</v>
      </c>
      <c r="E2698" s="42">
        <f t="shared" si="213"/>
        <v>-1.5655972881603111</v>
      </c>
    </row>
    <row r="2699" spans="1:5" x14ac:dyDescent="0.15">
      <c r="A2699" s="28">
        <f t="shared" si="211"/>
        <v>2.6949999999998142</v>
      </c>
      <c r="B2699" s="28">
        <f t="shared" si="212"/>
        <v>1.1846592716578268</v>
      </c>
      <c r="C2699" s="28">
        <f t="shared" si="210"/>
        <v>-9.0876975695163722</v>
      </c>
      <c r="D2699" s="28">
        <f t="shared" si="214"/>
        <v>2.6954999999998144</v>
      </c>
      <c r="E2699" s="42">
        <f t="shared" si="213"/>
        <v>-1.5746849857298275</v>
      </c>
    </row>
    <row r="2700" spans="1:5" x14ac:dyDescent="0.15">
      <c r="A2700" s="28">
        <f t="shared" si="211"/>
        <v>2.6959999999998141</v>
      </c>
      <c r="B2700" s="28">
        <f t="shared" si="212"/>
        <v>1.1826909154256646</v>
      </c>
      <c r="C2700" s="28">
        <f t="shared" si="210"/>
        <v>-9.0804077380878034</v>
      </c>
      <c r="D2700" s="28">
        <f t="shared" si="214"/>
        <v>2.6964999999998143</v>
      </c>
      <c r="E2700" s="42">
        <f t="shared" si="213"/>
        <v>-1.5837653934679152</v>
      </c>
    </row>
    <row r="2701" spans="1:5" x14ac:dyDescent="0.15">
      <c r="A2701" s="28">
        <f t="shared" si="211"/>
        <v>2.696999999999814</v>
      </c>
      <c r="B2701" s="28">
        <f t="shared" si="212"/>
        <v>1.1807112086838298</v>
      </c>
      <c r="C2701" s="28">
        <f t="shared" si="210"/>
        <v>-9.0730403837092695</v>
      </c>
      <c r="D2701" s="28">
        <f t="shared" si="214"/>
        <v>2.6974999999998142</v>
      </c>
      <c r="E2701" s="42">
        <f t="shared" si="213"/>
        <v>-1.5928384338516246</v>
      </c>
    </row>
    <row r="2702" spans="1:5" x14ac:dyDescent="0.15">
      <c r="A2702" s="28">
        <f t="shared" si="211"/>
        <v>2.6979999999998139</v>
      </c>
      <c r="B2702" s="28">
        <f t="shared" si="212"/>
        <v>1.1787201606415154</v>
      </c>
      <c r="C2702" s="28">
        <f t="shared" si="210"/>
        <v>-9.065594957897158</v>
      </c>
      <c r="D2702" s="28">
        <f t="shared" si="214"/>
        <v>2.698499999999814</v>
      </c>
      <c r="E2702" s="42">
        <f t="shared" si="213"/>
        <v>-1.6019040288095217</v>
      </c>
    </row>
    <row r="2703" spans="1:5" x14ac:dyDescent="0.15">
      <c r="A2703" s="28">
        <f t="shared" si="211"/>
        <v>2.6989999999998138</v>
      </c>
      <c r="B2703" s="28">
        <f t="shared" si="212"/>
        <v>1.1767177806055036</v>
      </c>
      <c r="C2703" s="28">
        <f t="shared" si="210"/>
        <v>-9.058070910839545</v>
      </c>
      <c r="D2703" s="28">
        <f t="shared" si="214"/>
        <v>2.6994999999998139</v>
      </c>
      <c r="E2703" s="42">
        <f t="shared" si="213"/>
        <v>-1.6109620997203613</v>
      </c>
    </row>
    <row r="2704" spans="1:5" x14ac:dyDescent="0.15">
      <c r="A2704" s="28">
        <f t="shared" si="211"/>
        <v>2.6999999999998137</v>
      </c>
      <c r="B2704" s="28">
        <f t="shared" si="212"/>
        <v>1.1747040779808531</v>
      </c>
      <c r="C2704" s="28">
        <f t="shared" si="210"/>
        <v>-9.0504676914381275</v>
      </c>
      <c r="D2704" s="28">
        <f t="shared" si="214"/>
        <v>2.7004999999998138</v>
      </c>
      <c r="E2704" s="42">
        <f t="shared" si="213"/>
        <v>-1.6200125674117993</v>
      </c>
    </row>
    <row r="2705" spans="1:5" x14ac:dyDescent="0.15">
      <c r="A2705" s="28">
        <f t="shared" si="211"/>
        <v>2.7009999999998136</v>
      </c>
      <c r="B2705" s="28">
        <f t="shared" si="212"/>
        <v>1.1726790622715884</v>
      </c>
      <c r="C2705" s="28">
        <f t="shared" si="210"/>
        <v>-9.0427847473506162</v>
      </c>
      <c r="D2705" s="28">
        <f t="shared" si="214"/>
        <v>2.7014999999998137</v>
      </c>
      <c r="E2705" s="42">
        <f t="shared" si="213"/>
        <v>-1.62905535215915</v>
      </c>
    </row>
    <row r="2706" spans="1:5" x14ac:dyDescent="0.15">
      <c r="A2706" s="28">
        <f t="shared" si="211"/>
        <v>2.7019999999998134</v>
      </c>
      <c r="B2706" s="28">
        <f t="shared" si="212"/>
        <v>1.1706427430813895</v>
      </c>
      <c r="C2706" s="28">
        <f t="shared" si="210"/>
        <v>-9.0350215250335157</v>
      </c>
      <c r="D2706" s="28">
        <f t="shared" si="214"/>
        <v>2.7024999999998136</v>
      </c>
      <c r="E2706" s="42">
        <f t="shared" si="213"/>
        <v>-1.6380903736841834</v>
      </c>
    </row>
    <row r="2707" spans="1:5" x14ac:dyDescent="0.15">
      <c r="A2707" s="28">
        <f t="shared" si="211"/>
        <v>2.7029999999998133</v>
      </c>
      <c r="B2707" s="28">
        <f t="shared" si="212"/>
        <v>1.1685951301142843</v>
      </c>
      <c r="C2707" s="28">
        <f t="shared" si="210"/>
        <v>-9.027177469785352</v>
      </c>
      <c r="D2707" s="28">
        <f t="shared" si="214"/>
        <v>2.7034999999998135</v>
      </c>
      <c r="E2707" s="42">
        <f t="shared" si="213"/>
        <v>-1.6471175511539689</v>
      </c>
    </row>
    <row r="2708" spans="1:5" x14ac:dyDescent="0.15">
      <c r="A2708" s="28">
        <f t="shared" si="211"/>
        <v>2.7039999999998132</v>
      </c>
      <c r="B2708" s="28">
        <f t="shared" si="212"/>
        <v>1.1665362331753417</v>
      </c>
      <c r="C2708" s="28">
        <f t="shared" si="210"/>
        <v>-9.0192520257903119</v>
      </c>
      <c r="D2708" s="28">
        <f t="shared" si="214"/>
        <v>2.7044999999998134</v>
      </c>
      <c r="E2708" s="42">
        <f t="shared" si="213"/>
        <v>-1.6561368031797592</v>
      </c>
    </row>
    <row r="2709" spans="1:5" x14ac:dyDescent="0.15">
      <c r="A2709" s="28">
        <f t="shared" si="211"/>
        <v>2.7049999999998131</v>
      </c>
      <c r="B2709" s="28">
        <f t="shared" si="212"/>
        <v>1.1644660621713669</v>
      </c>
      <c r="C2709" s="28">
        <f t="shared" si="210"/>
        <v>-9.0112446361623135</v>
      </c>
      <c r="D2709" s="28">
        <f t="shared" si="214"/>
        <v>2.7054999999998133</v>
      </c>
      <c r="E2709" s="42">
        <f t="shared" si="213"/>
        <v>-1.6651480478159215</v>
      </c>
    </row>
    <row r="2710" spans="1:5" x14ac:dyDescent="0.15">
      <c r="A2710" s="28">
        <f t="shared" si="211"/>
        <v>2.705999999999813</v>
      </c>
      <c r="B2710" s="28">
        <f t="shared" si="212"/>
        <v>1.162384627111597</v>
      </c>
      <c r="C2710" s="28">
        <f t="shared" si="210"/>
        <v>-9.0031547429894943</v>
      </c>
      <c r="D2710" s="28">
        <f t="shared" si="214"/>
        <v>2.7064999999998132</v>
      </c>
      <c r="E2710" s="42">
        <f t="shared" si="213"/>
        <v>-1.6741512025589109</v>
      </c>
    </row>
    <row r="2711" spans="1:5" x14ac:dyDescent="0.15">
      <c r="A2711" s="28">
        <f t="shared" si="211"/>
        <v>2.7069999999998129</v>
      </c>
      <c r="B2711" s="28">
        <f t="shared" si="212"/>
        <v>1.1602919381083983</v>
      </c>
      <c r="C2711" s="28">
        <f t="shared" si="210"/>
        <v>-8.99498178737913</v>
      </c>
      <c r="D2711" s="28">
        <f t="shared" si="214"/>
        <v>2.7074999999998131</v>
      </c>
      <c r="E2711" s="42">
        <f t="shared" si="213"/>
        <v>-1.68314618434629</v>
      </c>
    </row>
    <row r="2712" spans="1:5" x14ac:dyDescent="0.15">
      <c r="A2712" s="28">
        <f t="shared" si="211"/>
        <v>2.7079999999998128</v>
      </c>
      <c r="B2712" s="28">
        <f t="shared" si="212"/>
        <v>1.1581880053779654</v>
      </c>
      <c r="C2712" s="28">
        <f t="shared" si="210"/>
        <v>-8.9867252095029784</v>
      </c>
      <c r="D2712" s="28">
        <f t="shared" si="214"/>
        <v>2.7084999999998129</v>
      </c>
      <c r="E2712" s="42">
        <f t="shared" si="213"/>
        <v>-1.6921329095557931</v>
      </c>
    </row>
    <row r="2713" spans="1:5" x14ac:dyDescent="0.15">
      <c r="A2713" s="28">
        <f t="shared" si="211"/>
        <v>2.7089999999998127</v>
      </c>
      <c r="B2713" s="28">
        <f t="shared" si="212"/>
        <v>1.1560728392410207</v>
      </c>
      <c r="C2713" s="28">
        <f t="shared" si="210"/>
        <v>-8.97838444864305</v>
      </c>
      <c r="D2713" s="28">
        <f t="shared" si="214"/>
        <v>2.7094999999998128</v>
      </c>
      <c r="E2713" s="42">
        <f t="shared" si="213"/>
        <v>-1.7011112940044362</v>
      </c>
    </row>
    <row r="2714" spans="1:5" x14ac:dyDescent="0.15">
      <c r="A2714" s="28">
        <f t="shared" si="211"/>
        <v>2.7099999999998126</v>
      </c>
      <c r="B2714" s="28">
        <f t="shared" si="212"/>
        <v>1.153946450123515</v>
      </c>
      <c r="C2714" s="28">
        <f t="shared" si="210"/>
        <v>-8.9699589432378026</v>
      </c>
      <c r="D2714" s="28">
        <f t="shared" si="214"/>
        <v>2.7104999999998127</v>
      </c>
      <c r="E2714" s="42">
        <f t="shared" si="213"/>
        <v>-1.7100812529476739</v>
      </c>
    </row>
    <row r="2715" spans="1:5" x14ac:dyDescent="0.15">
      <c r="A2715" s="28">
        <f t="shared" si="211"/>
        <v>2.7109999999998124</v>
      </c>
      <c r="B2715" s="28">
        <f t="shared" si="212"/>
        <v>1.1518088485573303</v>
      </c>
      <c r="C2715" s="28">
        <f t="shared" si="210"/>
        <v>-8.9614481309287708</v>
      </c>
      <c r="D2715" s="28">
        <f t="shared" si="214"/>
        <v>2.7114999999998126</v>
      </c>
      <c r="E2715" s="42">
        <f t="shared" si="213"/>
        <v>-1.7190427010786027</v>
      </c>
    </row>
    <row r="2716" spans="1:5" x14ac:dyDescent="0.15">
      <c r="A2716" s="28">
        <f t="shared" si="211"/>
        <v>2.7119999999998123</v>
      </c>
      <c r="B2716" s="28">
        <f t="shared" si="212"/>
        <v>1.1496600451809822</v>
      </c>
      <c r="C2716" s="28">
        <f t="shared" si="210"/>
        <v>-8.9528514486076141</v>
      </c>
      <c r="D2716" s="28">
        <f t="shared" si="214"/>
        <v>2.7124999999998125</v>
      </c>
      <c r="E2716" s="42">
        <f t="shared" si="213"/>
        <v>-1.7279955525272104</v>
      </c>
    </row>
    <row r="2717" spans="1:5" x14ac:dyDescent="0.15">
      <c r="A2717" s="28">
        <f t="shared" si="211"/>
        <v>2.7129999999998122</v>
      </c>
      <c r="B2717" s="28">
        <f t="shared" si="212"/>
        <v>1.1475000507403232</v>
      </c>
      <c r="C2717" s="28">
        <f t="shared" si="210"/>
        <v>-8.9441683324635939</v>
      </c>
      <c r="D2717" s="28">
        <f t="shared" si="214"/>
        <v>2.7134999999998124</v>
      </c>
      <c r="E2717" s="42">
        <f t="shared" si="213"/>
        <v>-1.736939720859674</v>
      </c>
    </row>
    <row r="2718" spans="1:5" x14ac:dyDescent="0.15">
      <c r="A2718" s="28">
        <f t="shared" si="211"/>
        <v>2.7139999999998121</v>
      </c>
      <c r="B2718" s="28">
        <f t="shared" si="212"/>
        <v>1.1453288760892486</v>
      </c>
      <c r="C2718" s="28">
        <f t="shared" si="210"/>
        <v>-8.9353982180314855</v>
      </c>
      <c r="D2718" s="28">
        <f t="shared" si="214"/>
        <v>2.7144999999998123</v>
      </c>
      <c r="E2718" s="42">
        <f t="shared" si="213"/>
        <v>-1.7458751190777055</v>
      </c>
    </row>
    <row r="2719" spans="1:5" x14ac:dyDescent="0.15">
      <c r="A2719" s="28">
        <f t="shared" si="211"/>
        <v>2.714999999999812</v>
      </c>
      <c r="B2719" s="28">
        <f t="shared" si="212"/>
        <v>1.1431465321904015</v>
      </c>
      <c r="C2719" s="28">
        <f t="shared" si="210"/>
        <v>-8.9265405402399178</v>
      </c>
      <c r="D2719" s="28">
        <f t="shared" si="214"/>
        <v>2.7154999999998122</v>
      </c>
      <c r="E2719" s="42">
        <f t="shared" si="213"/>
        <v>-1.7548016596179454</v>
      </c>
    </row>
    <row r="2720" spans="1:5" x14ac:dyDescent="0.15">
      <c r="A2720" s="28">
        <f t="shared" si="211"/>
        <v>2.7159999999998119</v>
      </c>
      <c r="B2720" s="28">
        <f t="shared" si="212"/>
        <v>1.140953030115879</v>
      </c>
      <c r="C2720" s="28">
        <f t="shared" si="210"/>
        <v>-8.9175947334601204</v>
      </c>
      <c r="D2720" s="28">
        <f t="shared" si="214"/>
        <v>2.7164999999998121</v>
      </c>
      <c r="E2720" s="42">
        <f t="shared" si="213"/>
        <v>-1.7637192543514055</v>
      </c>
    </row>
    <row r="2721" spans="1:5" x14ac:dyDescent="0.15">
      <c r="A2721" s="28">
        <f t="shared" si="211"/>
        <v>2.7169999999998118</v>
      </c>
      <c r="B2721" s="28">
        <f t="shared" si="212"/>
        <v>1.1387483810479397</v>
      </c>
      <c r="C2721" s="28">
        <f t="shared" si="210"/>
        <v>-8.9085602315551302</v>
      </c>
      <c r="D2721" s="28">
        <f t="shared" si="214"/>
        <v>2.717499999999812</v>
      </c>
      <c r="E2721" s="42">
        <f t="shared" si="213"/>
        <v>-1.7726278145829606</v>
      </c>
    </row>
    <row r="2722" spans="1:5" x14ac:dyDescent="0.15">
      <c r="A2722" s="28">
        <f t="shared" si="211"/>
        <v>2.7179999999998117</v>
      </c>
      <c r="B2722" s="28">
        <f t="shared" si="212"/>
        <v>1.136532596279711</v>
      </c>
      <c r="C2722" s="28">
        <f t="shared" si="210"/>
        <v>-8.8994364679294016</v>
      </c>
      <c r="D2722" s="28">
        <f t="shared" si="214"/>
        <v>2.7184999999998118</v>
      </c>
      <c r="E2722" s="42">
        <f t="shared" si="213"/>
        <v>-1.7815272510508899</v>
      </c>
    </row>
    <row r="2723" spans="1:5" x14ac:dyDescent="0.15">
      <c r="A2723" s="28">
        <f t="shared" si="211"/>
        <v>2.7189999999998116</v>
      </c>
      <c r="B2723" s="28">
        <f t="shared" si="212"/>
        <v>1.1343056872158974</v>
      </c>
      <c r="C2723" s="28">
        <f t="shared" si="210"/>
        <v>-8.8902228755788499</v>
      </c>
      <c r="D2723" s="28">
        <f t="shared" si="214"/>
        <v>2.7194999999998117</v>
      </c>
      <c r="E2723" s="42">
        <f t="shared" si="213"/>
        <v>-1.7904174739264689</v>
      </c>
    </row>
    <row r="2724" spans="1:5" x14ac:dyDescent="0.15">
      <c r="A2724" s="28">
        <f t="shared" si="211"/>
        <v>2.7199999999998115</v>
      </c>
      <c r="B2724" s="28">
        <f t="shared" si="212"/>
        <v>1.1320676653734894</v>
      </c>
      <c r="C2724" s="28">
        <f t="shared" si="210"/>
        <v>-8.8809188871413252</v>
      </c>
      <c r="D2724" s="28">
        <f t="shared" si="214"/>
        <v>2.7204999999998116</v>
      </c>
      <c r="E2724" s="42">
        <f t="shared" si="213"/>
        <v>-1.7992983928136101</v>
      </c>
    </row>
    <row r="2725" spans="1:5" x14ac:dyDescent="0.15">
      <c r="A2725" s="28">
        <f t="shared" si="211"/>
        <v>2.7209999999998113</v>
      </c>
      <c r="B2725" s="28">
        <f t="shared" si="212"/>
        <v>1.1298185423824723</v>
      </c>
      <c r="C2725" s="28">
        <f t="shared" si="210"/>
        <v>-8.8715239349475077</v>
      </c>
      <c r="D2725" s="28">
        <f t="shared" si="214"/>
        <v>2.7214999999998115</v>
      </c>
      <c r="E2725" s="42">
        <f t="shared" si="213"/>
        <v>-1.8081699167485576</v>
      </c>
    </row>
    <row r="2726" spans="1:5" x14ac:dyDescent="0.15">
      <c r="A2726" s="28">
        <f t="shared" si="211"/>
        <v>2.7219999999998112</v>
      </c>
      <c r="B2726" s="28">
        <f t="shared" si="212"/>
        <v>1.1275583299865366</v>
      </c>
      <c r="C2726" s="28">
        <f t="shared" si="210"/>
        <v>-8.8620374510722364</v>
      </c>
      <c r="D2726" s="28">
        <f t="shared" si="214"/>
        <v>2.7224999999998114</v>
      </c>
      <c r="E2726" s="42">
        <f t="shared" si="213"/>
        <v>-1.8170319541996298</v>
      </c>
    </row>
    <row r="2727" spans="1:5" x14ac:dyDescent="0.15">
      <c r="A2727" s="28">
        <f t="shared" si="211"/>
        <v>2.7229999999998111</v>
      </c>
      <c r="B2727" s="28">
        <f t="shared" si="212"/>
        <v>1.1252870400437871</v>
      </c>
      <c r="C2727" s="28">
        <f t="shared" si="210"/>
        <v>-8.8524588673862485</v>
      </c>
      <c r="D2727" s="28">
        <f t="shared" si="214"/>
        <v>2.7234999999998113</v>
      </c>
      <c r="E2727" s="42">
        <f t="shared" si="213"/>
        <v>-1.825884413067016</v>
      </c>
    </row>
    <row r="2728" spans="1:5" x14ac:dyDescent="0.15">
      <c r="A2728" s="28">
        <f t="shared" si="211"/>
        <v>2.723999999999811</v>
      </c>
      <c r="B2728" s="28">
        <f t="shared" si="212"/>
        <v>1.1230046845274533</v>
      </c>
      <c r="C2728" s="28">
        <f t="shared" si="210"/>
        <v>-8.8427876156083549</v>
      </c>
      <c r="D2728" s="28">
        <f t="shared" si="214"/>
        <v>2.7244999999998112</v>
      </c>
      <c r="E2728" s="42">
        <f t="shared" si="213"/>
        <v>-1.8347272006826243</v>
      </c>
    </row>
    <row r="2729" spans="1:5" x14ac:dyDescent="0.15">
      <c r="A2729" s="28">
        <f t="shared" si="211"/>
        <v>2.7249999999998109</v>
      </c>
      <c r="B2729" s="28">
        <f t="shared" si="212"/>
        <v>1.1207112755266</v>
      </c>
      <c r="C2729" s="28">
        <f t="shared" si="210"/>
        <v>-8.833023127358036</v>
      </c>
      <c r="D2729" s="28">
        <f t="shared" si="214"/>
        <v>2.7254999999998111</v>
      </c>
      <c r="E2729" s="42">
        <f t="shared" si="213"/>
        <v>-1.8435602238099824</v>
      </c>
    </row>
    <row r="2730" spans="1:5" x14ac:dyDescent="0.15">
      <c r="A2730" s="28">
        <f t="shared" si="211"/>
        <v>2.7259999999998108</v>
      </c>
      <c r="B2730" s="28">
        <f t="shared" si="212"/>
        <v>1.1184068252468375</v>
      </c>
      <c r="C2730" s="28">
        <f t="shared" si="210"/>
        <v>-8.8231648342084608</v>
      </c>
      <c r="D2730" s="28">
        <f t="shared" si="214"/>
        <v>2.726499999999811</v>
      </c>
      <c r="E2730" s="42">
        <f t="shared" si="213"/>
        <v>-1.8523833886441909</v>
      </c>
    </row>
    <row r="2731" spans="1:5" x14ac:dyDescent="0.15">
      <c r="A2731" s="28">
        <f t="shared" si="211"/>
        <v>2.7269999999998107</v>
      </c>
      <c r="B2731" s="28">
        <f t="shared" si="212"/>
        <v>1.1160913460110322</v>
      </c>
      <c r="C2731" s="28">
        <f t="shared" si="210"/>
        <v>-8.8132121677399216</v>
      </c>
      <c r="D2731" s="28">
        <f t="shared" si="214"/>
        <v>2.7274999999998109</v>
      </c>
      <c r="E2731" s="42">
        <f t="shared" si="213"/>
        <v>-1.8611966008119309</v>
      </c>
    </row>
    <row r="2732" spans="1:5" x14ac:dyDescent="0.15">
      <c r="A2732" s="28">
        <f t="shared" si="211"/>
        <v>2.7279999999998106</v>
      </c>
      <c r="B2732" s="28">
        <f t="shared" si="212"/>
        <v>1.1137648502600173</v>
      </c>
      <c r="C2732" s="28">
        <f t="shared" si="210"/>
        <v>-8.8031645595936965</v>
      </c>
      <c r="D2732" s="28">
        <f t="shared" si="214"/>
        <v>2.7284999999998107</v>
      </c>
      <c r="E2732" s="42">
        <f t="shared" si="213"/>
        <v>-1.8699997653715246</v>
      </c>
    </row>
    <row r="2733" spans="1:5" x14ac:dyDescent="0.15">
      <c r="A2733" s="28">
        <f t="shared" si="211"/>
        <v>2.7289999999998105</v>
      </c>
      <c r="B2733" s="28">
        <f t="shared" si="212"/>
        <v>1.1114273505533028</v>
      </c>
      <c r="C2733" s="28">
        <f t="shared" si="210"/>
        <v>-8.7930214415263297</v>
      </c>
      <c r="D2733" s="28">
        <f t="shared" si="214"/>
        <v>2.7294999999998106</v>
      </c>
      <c r="E2733" s="42">
        <f t="shared" si="213"/>
        <v>-1.878792786813051</v>
      </c>
    </row>
    <row r="2734" spans="1:5" x14ac:dyDescent="0.15">
      <c r="A2734" s="28">
        <f t="shared" si="211"/>
        <v>2.7299999999998104</v>
      </c>
      <c r="B2734" s="28">
        <f t="shared" si="212"/>
        <v>1.1090788595697865</v>
      </c>
      <c r="C2734" s="28">
        <f t="shared" si="210"/>
        <v>-8.7827822454643218</v>
      </c>
      <c r="D2734" s="28">
        <f t="shared" si="214"/>
        <v>2.7304999999998105</v>
      </c>
      <c r="E2734" s="42">
        <f t="shared" si="213"/>
        <v>-1.8875755690585152</v>
      </c>
    </row>
    <row r="2735" spans="1:5" x14ac:dyDescent="0.15">
      <c r="A2735" s="28">
        <f t="shared" si="211"/>
        <v>2.7309999999998102</v>
      </c>
      <c r="B2735" s="28">
        <f t="shared" si="212"/>
        <v>1.1067193901084633</v>
      </c>
      <c r="C2735" s="28">
        <f t="shared" si="210"/>
        <v>-8.7724464035592451</v>
      </c>
      <c r="D2735" s="28">
        <f t="shared" si="214"/>
        <v>2.7314999999998104</v>
      </c>
      <c r="E2735" s="42">
        <f t="shared" si="213"/>
        <v>-1.8963480154620744</v>
      </c>
    </row>
    <row r="2736" spans="1:5" x14ac:dyDescent="0.15">
      <c r="A2736" s="28">
        <f t="shared" si="211"/>
        <v>2.7319999999998101</v>
      </c>
      <c r="B2736" s="28">
        <f t="shared" si="212"/>
        <v>1.1043489550891357</v>
      </c>
      <c r="C2736" s="28">
        <f t="shared" si="210"/>
        <v>-8.762013348243272</v>
      </c>
      <c r="D2736" s="28">
        <f t="shared" si="214"/>
        <v>2.7324999999998103</v>
      </c>
      <c r="E2736" s="42">
        <f t="shared" si="213"/>
        <v>-1.9051100288103178</v>
      </c>
    </row>
    <row r="2737" spans="1:5" x14ac:dyDescent="0.15">
      <c r="A2737" s="28">
        <f t="shared" si="211"/>
        <v>2.73299999999981</v>
      </c>
      <c r="B2737" s="28">
        <f t="shared" si="212"/>
        <v>1.1019675675531229</v>
      </c>
      <c r="C2737" s="28">
        <f t="shared" si="210"/>
        <v>-8.7514825122851185</v>
      </c>
      <c r="D2737" s="28">
        <f t="shared" si="214"/>
        <v>2.7334999999998102</v>
      </c>
      <c r="E2737" s="42">
        <f t="shared" si="213"/>
        <v>-1.913861511322603</v>
      </c>
    </row>
    <row r="2738" spans="1:5" x14ac:dyDescent="0.15">
      <c r="A2738" s="28">
        <f t="shared" si="211"/>
        <v>2.7339999999998099</v>
      </c>
      <c r="B2738" s="28">
        <f t="shared" si="212"/>
        <v>1.0995752406639696</v>
      </c>
      <c r="C2738" s="28">
        <f t="shared" si="210"/>
        <v>-8.7408533288463879</v>
      </c>
      <c r="D2738" s="28">
        <f t="shared" si="214"/>
        <v>2.7344999999998101</v>
      </c>
      <c r="E2738" s="42">
        <f t="shared" si="213"/>
        <v>-1.9226023646514494</v>
      </c>
    </row>
    <row r="2739" spans="1:5" x14ac:dyDescent="0.15">
      <c r="A2739" s="28">
        <f t="shared" si="211"/>
        <v>2.7349999999998098</v>
      </c>
      <c r="B2739" s="28">
        <f t="shared" si="212"/>
        <v>1.0971719877081554</v>
      </c>
      <c r="C2739" s="28">
        <f t="shared" si="210"/>
        <v>-8.7301252315383415</v>
      </c>
      <c r="D2739" s="28">
        <f t="shared" si="214"/>
        <v>2.73549999999981</v>
      </c>
      <c r="E2739" s="42">
        <f t="shared" si="213"/>
        <v>-1.9313324898829878</v>
      </c>
    </row>
    <row r="2740" spans="1:5" x14ac:dyDescent="0.15">
      <c r="A2740" s="28">
        <f t="shared" si="211"/>
        <v>2.7359999999998097</v>
      </c>
      <c r="B2740" s="28">
        <f t="shared" si="212"/>
        <v>1.0947578220958016</v>
      </c>
      <c r="C2740" s="28">
        <f t="shared" si="210"/>
        <v>-8.7192976544790639</v>
      </c>
      <c r="D2740" s="28">
        <f t="shared" si="214"/>
        <v>2.7364999999998099</v>
      </c>
      <c r="E2740" s="42">
        <f t="shared" si="213"/>
        <v>-1.9400517875374668</v>
      </c>
    </row>
    <row r="2741" spans="1:5" x14ac:dyDescent="0.15">
      <c r="A2741" s="28">
        <f t="shared" si="211"/>
        <v>2.7369999999998096</v>
      </c>
      <c r="B2741" s="28">
        <f t="shared" si="212"/>
        <v>1.0923327573613797</v>
      </c>
      <c r="C2741" s="28">
        <f t="shared" si="210"/>
        <v>-8.7083700323510396</v>
      </c>
      <c r="D2741" s="28">
        <f t="shared" si="214"/>
        <v>2.7374999999998098</v>
      </c>
      <c r="E2741" s="42">
        <f t="shared" si="213"/>
        <v>-1.9487601575698179</v>
      </c>
    </row>
    <row r="2742" spans="1:5" x14ac:dyDescent="0.15">
      <c r="A2742" s="28">
        <f t="shared" si="211"/>
        <v>2.7379999999998095</v>
      </c>
      <c r="B2742" s="28">
        <f t="shared" si="212"/>
        <v>1.0898968071644175</v>
      </c>
      <c r="C2742" s="28">
        <f t="shared" si="210"/>
        <v>-8.697341800459137</v>
      </c>
      <c r="D2742" s="28">
        <f t="shared" si="214"/>
        <v>2.7384999999998096</v>
      </c>
      <c r="E2742" s="42">
        <f t="shared" si="213"/>
        <v>-1.9574574993702771</v>
      </c>
    </row>
    <row r="2743" spans="1:5" x14ac:dyDescent="0.15">
      <c r="A2743" s="28">
        <f t="shared" si="211"/>
        <v>2.7389999999998094</v>
      </c>
      <c r="B2743" s="28">
        <f t="shared" si="212"/>
        <v>1.0874499852902046</v>
      </c>
      <c r="C2743" s="28">
        <f t="shared" si="210"/>
        <v>-8.6862123947889831</v>
      </c>
      <c r="D2743" s="28">
        <f t="shared" si="214"/>
        <v>2.7394999999998095</v>
      </c>
      <c r="E2743" s="42">
        <f t="shared" si="213"/>
        <v>-1.9661437117650662</v>
      </c>
    </row>
    <row r="2744" spans="1:5" x14ac:dyDescent="0.15">
      <c r="A2744" s="28">
        <f t="shared" si="211"/>
        <v>2.7399999999998093</v>
      </c>
      <c r="B2744" s="28">
        <f t="shared" si="212"/>
        <v>1.0849923056504984</v>
      </c>
      <c r="C2744" s="28">
        <f t="shared" si="210"/>
        <v>-8.6749812520657485</v>
      </c>
      <c r="D2744" s="28">
        <f t="shared" si="214"/>
        <v>2.7404999999998094</v>
      </c>
      <c r="E2744" s="42">
        <f t="shared" si="213"/>
        <v>-1.9748186930171319</v>
      </c>
    </row>
    <row r="2745" spans="1:5" x14ac:dyDescent="0.15">
      <c r="A2745" s="28">
        <f t="shared" si="211"/>
        <v>2.7409999999998091</v>
      </c>
      <c r="B2745" s="28">
        <f t="shared" si="212"/>
        <v>1.0825237822842271</v>
      </c>
      <c r="C2745" s="28">
        <f t="shared" si="210"/>
        <v>-8.6636478098133214</v>
      </c>
      <c r="D2745" s="28">
        <f t="shared" si="214"/>
        <v>2.7414999999998093</v>
      </c>
      <c r="E2745" s="42">
        <f t="shared" si="213"/>
        <v>-1.9834823408269451</v>
      </c>
    </row>
    <row r="2746" spans="1:5" x14ac:dyDescent="0.15">
      <c r="A2746" s="28">
        <f t="shared" si="211"/>
        <v>2.741999999999809</v>
      </c>
      <c r="B2746" s="28">
        <f t="shared" si="212"/>
        <v>1.0800444293581934</v>
      </c>
      <c r="C2746" s="28">
        <f t="shared" si="210"/>
        <v>-8.6522115064138863</v>
      </c>
      <c r="D2746" s="28">
        <f t="shared" si="214"/>
        <v>2.7424999999998092</v>
      </c>
      <c r="E2746" s="42">
        <f t="shared" si="213"/>
        <v>-1.9921345523333589</v>
      </c>
    </row>
    <row r="2747" spans="1:5" x14ac:dyDescent="0.15">
      <c r="A2747" s="28">
        <f t="shared" si="211"/>
        <v>2.7429999999998089</v>
      </c>
      <c r="B2747" s="28">
        <f t="shared" si="212"/>
        <v>1.0775542611677766</v>
      </c>
      <c r="C2747" s="28">
        <f t="shared" si="210"/>
        <v>-8.6406717811678782</v>
      </c>
      <c r="D2747" s="28">
        <f t="shared" si="214"/>
        <v>2.7434999999998091</v>
      </c>
      <c r="E2747" s="42">
        <f t="shared" si="213"/>
        <v>-2.0007752241145269</v>
      </c>
    </row>
    <row r="2748" spans="1:5" x14ac:dyDescent="0.15">
      <c r="A2748" s="28">
        <f t="shared" si="211"/>
        <v>2.7439999999998088</v>
      </c>
      <c r="B2748" s="28">
        <f t="shared" si="212"/>
        <v>1.0750532921376335</v>
      </c>
      <c r="C2748" s="28">
        <f t="shared" si="210"/>
        <v>-8.6290280743543413</v>
      </c>
      <c r="D2748" s="28">
        <f t="shared" si="214"/>
        <v>2.744499999999809</v>
      </c>
      <c r="E2748" s="42">
        <f t="shared" si="213"/>
        <v>-2.0094042521888813</v>
      </c>
    </row>
    <row r="2749" spans="1:5" x14ac:dyDescent="0.15">
      <c r="A2749" s="28">
        <f t="shared" si="211"/>
        <v>2.7449999999998087</v>
      </c>
      <c r="B2749" s="28">
        <f t="shared" si="212"/>
        <v>1.0725415368223974</v>
      </c>
      <c r="C2749" s="28">
        <f t="shared" si="210"/>
        <v>-8.6172798272916697</v>
      </c>
      <c r="D2749" s="28">
        <f t="shared" si="214"/>
        <v>2.7454999999998089</v>
      </c>
      <c r="E2749" s="42">
        <f t="shared" si="213"/>
        <v>-2.018021532016173</v>
      </c>
    </row>
    <row r="2750" spans="1:5" x14ac:dyDescent="0.15">
      <c r="A2750" s="28">
        <f t="shared" si="211"/>
        <v>2.7459999999998086</v>
      </c>
      <c r="B2750" s="28">
        <f t="shared" si="212"/>
        <v>1.0700190099073772</v>
      </c>
      <c r="C2750" s="28">
        <f t="shared" si="210"/>
        <v>-8.6054264823987179</v>
      </c>
      <c r="D2750" s="28">
        <f t="shared" si="214"/>
        <v>2.7464999999998088</v>
      </c>
      <c r="E2750" s="42">
        <f t="shared" si="213"/>
        <v>-2.0266269584985719</v>
      </c>
    </row>
    <row r="2751" spans="1:5" x14ac:dyDescent="0.15">
      <c r="A2751" s="28">
        <f t="shared" si="211"/>
        <v>2.7469999999998085</v>
      </c>
      <c r="B2751" s="28">
        <f t="shared" si="212"/>
        <v>1.0674857262092541</v>
      </c>
      <c r="C2751" s="28">
        <f t="shared" si="210"/>
        <v>-8.5934674832563136</v>
      </c>
      <c r="D2751" s="28">
        <f t="shared" si="214"/>
        <v>2.7474999999998087</v>
      </c>
      <c r="E2751" s="42">
        <f t="shared" si="213"/>
        <v>-2.0352204259818283</v>
      </c>
    </row>
    <row r="2752" spans="1:5" x14ac:dyDescent="0.15">
      <c r="A2752" s="28">
        <f t="shared" si="211"/>
        <v>2.7479999999998084</v>
      </c>
      <c r="B2752" s="28">
        <f t="shared" si="212"/>
        <v>1.0649417006767767</v>
      </c>
      <c r="C2752" s="28">
        <f t="shared" si="210"/>
        <v>-8.5814022746691307</v>
      </c>
      <c r="D2752" s="28">
        <f t="shared" si="214"/>
        <v>2.7484999999998085</v>
      </c>
      <c r="E2752" s="42">
        <f t="shared" si="213"/>
        <v>-2.0438018282564974</v>
      </c>
    </row>
    <row r="2753" spans="1:5" x14ac:dyDescent="0.15">
      <c r="A2753" s="28">
        <f t="shared" si="211"/>
        <v>2.7489999999998083</v>
      </c>
      <c r="B2753" s="28">
        <f t="shared" si="212"/>
        <v>1.0623869483914561</v>
      </c>
      <c r="C2753" s="28">
        <f t="shared" si="210"/>
        <v>-8.5692303027279397</v>
      </c>
      <c r="D2753" s="28">
        <f t="shared" si="214"/>
        <v>2.7494999999998084</v>
      </c>
      <c r="E2753" s="42">
        <f t="shared" si="213"/>
        <v>-2.0523710585592254</v>
      </c>
    </row>
    <row r="2754" spans="1:5" x14ac:dyDescent="0.15">
      <c r="A2754" s="28">
        <f t="shared" si="211"/>
        <v>2.7499999999998082</v>
      </c>
      <c r="B2754" s="28">
        <f t="shared" si="212"/>
        <v>1.059821484568257</v>
      </c>
      <c r="C2754" s="28">
        <f t="shared" si="210"/>
        <v>-8.5569510148722312</v>
      </c>
      <c r="D2754" s="28">
        <f t="shared" si="214"/>
        <v>2.7504999999998083</v>
      </c>
      <c r="E2754" s="42">
        <f t="shared" si="213"/>
        <v>-2.0609280095740976</v>
      </c>
    </row>
    <row r="2755" spans="1:5" x14ac:dyDescent="0.15">
      <c r="A2755" s="28">
        <f t="shared" si="211"/>
        <v>2.750999999999808</v>
      </c>
      <c r="B2755" s="28">
        <f t="shared" si="212"/>
        <v>1.0572453245562894</v>
      </c>
      <c r="C2755" s="28">
        <f t="shared" si="210"/>
        <v>-8.5445638599532074</v>
      </c>
      <c r="D2755" s="28">
        <f t="shared" si="214"/>
        <v>2.7514999999998082</v>
      </c>
      <c r="E2755" s="42">
        <f t="shared" si="213"/>
        <v>-2.0694725734340507</v>
      </c>
    </row>
    <row r="2756" spans="1:5" x14ac:dyDescent="0.15">
      <c r="A2756" s="28">
        <f t="shared" si="211"/>
        <v>2.7519999999998079</v>
      </c>
      <c r="B2756" s="28">
        <f t="shared" si="212"/>
        <v>1.0546584838394968</v>
      </c>
      <c r="C2756" s="28">
        <f t="shared" ref="C2756:C2819" si="215">-9.81*SIN(B2756)</f>
        <v>-8.5320682882971219</v>
      </c>
      <c r="D2756" s="28">
        <f t="shared" si="214"/>
        <v>2.7524999999998081</v>
      </c>
      <c r="E2756" s="42">
        <f t="shared" si="213"/>
        <v>-2.0780046417223477</v>
      </c>
    </row>
    <row r="2757" spans="1:5" x14ac:dyDescent="0.15">
      <c r="A2757" s="28">
        <f t="shared" ref="A2757:A2820" si="216">A2756+$I$4</f>
        <v>2.7529999999998078</v>
      </c>
      <c r="B2757" s="28">
        <f t="shared" ref="B2757:B2820" si="217">B2756+E2756/$L$4*$I$4</f>
        <v>1.0520609780373438</v>
      </c>
      <c r="C2757" s="28">
        <f t="shared" si="215"/>
        <v>-8.5194637517690008</v>
      </c>
      <c r="D2757" s="28">
        <f t="shared" si="214"/>
        <v>2.753499999999808</v>
      </c>
      <c r="E2757" s="42">
        <f t="shared" ref="E2757:E2820" si="218">E2756+C2757*$I$4</f>
        <v>-2.0865241054741168</v>
      </c>
    </row>
    <row r="2758" spans="1:5" x14ac:dyDescent="0.15">
      <c r="A2758" s="28">
        <f t="shared" si="216"/>
        <v>2.7539999999998077</v>
      </c>
      <c r="B2758" s="28">
        <f t="shared" si="217"/>
        <v>1.0494528229055011</v>
      </c>
      <c r="C2758" s="28">
        <f t="shared" si="215"/>
        <v>-8.5067497038367019</v>
      </c>
      <c r="D2758" s="28">
        <f t="shared" ref="D2758:D2821" si="219">A2758+$I$4/2</f>
        <v>2.7544999999998079</v>
      </c>
      <c r="E2758" s="42">
        <f t="shared" si="218"/>
        <v>-2.0950308551779537</v>
      </c>
    </row>
    <row r="2759" spans="1:5" x14ac:dyDescent="0.15">
      <c r="A2759" s="28">
        <f t="shared" si="216"/>
        <v>2.7549999999998076</v>
      </c>
      <c r="B2759" s="28">
        <f t="shared" si="217"/>
        <v>1.0468340343365288</v>
      </c>
      <c r="C2759" s="28">
        <f t="shared" si="215"/>
        <v>-8.4939255996353271</v>
      </c>
      <c r="D2759" s="28">
        <f t="shared" si="219"/>
        <v>2.7554999999998078</v>
      </c>
      <c r="E2759" s="42">
        <f t="shared" si="218"/>
        <v>-2.103524780777589</v>
      </c>
    </row>
    <row r="2760" spans="1:5" x14ac:dyDescent="0.15">
      <c r="A2760" s="28">
        <f t="shared" si="216"/>
        <v>2.7559999999998075</v>
      </c>
      <c r="B2760" s="28">
        <f t="shared" si="217"/>
        <v>1.0442046283605568</v>
      </c>
      <c r="C2760" s="28">
        <f t="shared" si="215"/>
        <v>-8.4809908960319866</v>
      </c>
      <c r="D2760" s="28">
        <f t="shared" si="219"/>
        <v>2.7564999999998077</v>
      </c>
      <c r="E2760" s="42">
        <f t="shared" si="218"/>
        <v>-2.1120057716736209</v>
      </c>
    </row>
    <row r="2761" spans="1:5" x14ac:dyDescent="0.15">
      <c r="A2761" s="28">
        <f t="shared" si="216"/>
        <v>2.7569999999998074</v>
      </c>
      <c r="B2761" s="28">
        <f t="shared" si="217"/>
        <v>1.0415646211459648</v>
      </c>
      <c r="C2761" s="28">
        <f t="shared" si="215"/>
        <v>-8.4679450516909061</v>
      </c>
      <c r="D2761" s="28">
        <f t="shared" si="219"/>
        <v>2.7574999999998075</v>
      </c>
      <c r="E2761" s="42">
        <f t="shared" si="218"/>
        <v>-2.1204737167253116</v>
      </c>
    </row>
    <row r="2762" spans="1:5" x14ac:dyDescent="0.15">
      <c r="A2762" s="28">
        <f t="shared" si="216"/>
        <v>2.7579999999998073</v>
      </c>
      <c r="B2762" s="28">
        <f t="shared" si="217"/>
        <v>1.0389140290000582</v>
      </c>
      <c r="C2762" s="28">
        <f t="shared" si="215"/>
        <v>-8.4547875271388655</v>
      </c>
      <c r="D2762" s="28">
        <f t="shared" si="219"/>
        <v>2.7584999999998074</v>
      </c>
      <c r="E2762" s="42">
        <f t="shared" si="218"/>
        <v>-2.1289285042524506</v>
      </c>
    </row>
    <row r="2763" spans="1:5" x14ac:dyDescent="0.15">
      <c r="A2763" s="28">
        <f t="shared" si="216"/>
        <v>2.7589999999998072</v>
      </c>
      <c r="B2763" s="28">
        <f t="shared" si="217"/>
        <v>1.0362528683697427</v>
      </c>
      <c r="C2763" s="28">
        <f t="shared" si="215"/>
        <v>-8.4415177848309781</v>
      </c>
      <c r="D2763" s="28">
        <f t="shared" si="219"/>
        <v>2.7594999999998073</v>
      </c>
      <c r="E2763" s="42">
        <f t="shared" si="218"/>
        <v>-2.1373700220372815</v>
      </c>
    </row>
    <row r="2764" spans="1:5" x14ac:dyDescent="0.15">
      <c r="A2764" s="28">
        <f t="shared" si="216"/>
        <v>2.7599999999998071</v>
      </c>
      <c r="B2764" s="28">
        <f t="shared" si="217"/>
        <v>1.0335811558421961</v>
      </c>
      <c r="C2764" s="28">
        <f t="shared" si="215"/>
        <v>-8.4281352892167902</v>
      </c>
      <c r="D2764" s="28">
        <f t="shared" si="219"/>
        <v>2.7604999999998072</v>
      </c>
      <c r="E2764" s="42">
        <f t="shared" si="218"/>
        <v>-2.1457981573264981</v>
      </c>
    </row>
    <row r="2765" spans="1:5" x14ac:dyDescent="0.15">
      <c r="A2765" s="28">
        <f t="shared" si="216"/>
        <v>2.7609999999998069</v>
      </c>
      <c r="B2765" s="28">
        <f t="shared" si="217"/>
        <v>1.030898908145538</v>
      </c>
      <c r="C2765" s="28">
        <f t="shared" si="215"/>
        <v>-8.4146395068067115</v>
      </c>
      <c r="D2765" s="28">
        <f t="shared" si="219"/>
        <v>2.7614999999998071</v>
      </c>
      <c r="E2765" s="42">
        <f t="shared" si="218"/>
        <v>-2.1542127968333049</v>
      </c>
    </row>
    <row r="2766" spans="1:5" x14ac:dyDescent="0.15">
      <c r="A2766" s="28">
        <f t="shared" si="216"/>
        <v>2.7619999999998068</v>
      </c>
      <c r="B2766" s="28">
        <f t="shared" si="217"/>
        <v>1.0282061421494963</v>
      </c>
      <c r="C2766" s="28">
        <f t="shared" si="215"/>
        <v>-8.401029906238767</v>
      </c>
      <c r="D2766" s="28">
        <f t="shared" si="219"/>
        <v>2.762499999999807</v>
      </c>
      <c r="E2766" s="42">
        <f t="shared" si="218"/>
        <v>-2.1626138267395438</v>
      </c>
    </row>
    <row r="2767" spans="1:5" x14ac:dyDescent="0.15">
      <c r="A2767" s="28">
        <f t="shared" si="216"/>
        <v>2.7629999999998067</v>
      </c>
      <c r="B2767" s="28">
        <f t="shared" si="217"/>
        <v>1.0255028748660719</v>
      </c>
      <c r="C2767" s="28">
        <f t="shared" si="215"/>
        <v>-8.3873059583456495</v>
      </c>
      <c r="D2767" s="28">
        <f t="shared" si="219"/>
        <v>2.7634999999998069</v>
      </c>
      <c r="E2767" s="42">
        <f t="shared" si="218"/>
        <v>-2.1710011326978895</v>
      </c>
    </row>
    <row r="2768" spans="1:5" x14ac:dyDescent="0.15">
      <c r="A2768" s="28">
        <f t="shared" si="216"/>
        <v>2.7639999999998066</v>
      </c>
      <c r="B2768" s="28">
        <f t="shared" si="217"/>
        <v>1.0227891234501996</v>
      </c>
      <c r="C2768" s="28">
        <f t="shared" si="215"/>
        <v>-8.3734671362221</v>
      </c>
      <c r="D2768" s="28">
        <f t="shared" si="219"/>
        <v>2.7644999999998068</v>
      </c>
      <c r="E2768" s="42">
        <f t="shared" si="218"/>
        <v>-2.1793745998341114</v>
      </c>
    </row>
    <row r="2769" spans="1:5" x14ac:dyDescent="0.15">
      <c r="A2769" s="28">
        <f t="shared" si="216"/>
        <v>2.7649999999998065</v>
      </c>
      <c r="B2769" s="28">
        <f t="shared" si="217"/>
        <v>1.0200649052004069</v>
      </c>
      <c r="C2769" s="28">
        <f t="shared" si="215"/>
        <v>-8.3595129152925729</v>
      </c>
      <c r="D2769" s="28">
        <f t="shared" si="219"/>
        <v>2.7654999999998067</v>
      </c>
      <c r="E2769" s="42">
        <f t="shared" si="218"/>
        <v>-2.1877341127494039</v>
      </c>
    </row>
    <row r="2770" spans="1:5" x14ac:dyDescent="0.15">
      <c r="A2770" s="28">
        <f t="shared" si="216"/>
        <v>2.7659999999998064</v>
      </c>
      <c r="B2770" s="28">
        <f t="shared" si="217"/>
        <v>1.0173302375594702</v>
      </c>
      <c r="C2770" s="28">
        <f t="shared" si="215"/>
        <v>-8.3454427733792098</v>
      </c>
      <c r="D2770" s="28">
        <f t="shared" si="219"/>
        <v>2.7664999999998066</v>
      </c>
      <c r="E2770" s="42">
        <f t="shared" si="218"/>
        <v>-2.196079555522783</v>
      </c>
    </row>
    <row r="2771" spans="1:5" x14ac:dyDescent="0.15">
      <c r="A2771" s="28">
        <f t="shared" si="216"/>
        <v>2.7669999999998063</v>
      </c>
      <c r="B2771" s="28">
        <f t="shared" si="217"/>
        <v>1.0145851381150668</v>
      </c>
      <c r="C2771" s="28">
        <f t="shared" si="215"/>
        <v>-8.3312561907701124</v>
      </c>
      <c r="D2771" s="28">
        <f t="shared" si="219"/>
        <v>2.7674999999998064</v>
      </c>
      <c r="E2771" s="42">
        <f t="shared" si="218"/>
        <v>-2.204410811713553</v>
      </c>
    </row>
    <row r="2772" spans="1:5" x14ac:dyDescent="0.15">
      <c r="A2772" s="28">
        <f t="shared" si="216"/>
        <v>2.7679999999998062</v>
      </c>
      <c r="B2772" s="28">
        <f t="shared" si="217"/>
        <v>1.0118296246004248</v>
      </c>
      <c r="C2772" s="28">
        <f t="shared" si="215"/>
        <v>-8.3169526502878739</v>
      </c>
      <c r="D2772" s="28">
        <f t="shared" si="219"/>
        <v>2.7684999999998063</v>
      </c>
      <c r="E2772" s="42">
        <f t="shared" si="218"/>
        <v>-2.2127277643638408</v>
      </c>
    </row>
    <row r="2773" spans="1:5" x14ac:dyDescent="0.15">
      <c r="A2773" s="28">
        <f t="shared" si="216"/>
        <v>2.7689999999998061</v>
      </c>
      <c r="B2773" s="28">
        <f t="shared" si="217"/>
        <v>1.0090637148949699</v>
      </c>
      <c r="C2773" s="28">
        <f t="shared" si="215"/>
        <v>-8.302531637358431</v>
      </c>
      <c r="D2773" s="28">
        <f t="shared" si="219"/>
        <v>2.7694999999998062</v>
      </c>
      <c r="E2773" s="42">
        <f t="shared" si="218"/>
        <v>-2.2210302960011994</v>
      </c>
    </row>
    <row r="2774" spans="1:5" x14ac:dyDescent="0.15">
      <c r="A2774" s="28">
        <f t="shared" si="216"/>
        <v>2.769999999999806</v>
      </c>
      <c r="B2774" s="28">
        <f t="shared" si="217"/>
        <v>1.0062874270249684</v>
      </c>
      <c r="C2774" s="28">
        <f t="shared" si="215"/>
        <v>-8.2879926400801622</v>
      </c>
      <c r="D2774" s="28">
        <f t="shared" si="219"/>
        <v>2.7704999999998061</v>
      </c>
      <c r="E2774" s="42">
        <f t="shared" si="218"/>
        <v>-2.2293182886412795</v>
      </c>
    </row>
    <row r="2775" spans="1:5" x14ac:dyDescent="0.15">
      <c r="A2775" s="28">
        <f t="shared" si="216"/>
        <v>2.7709999999998058</v>
      </c>
      <c r="B2775" s="28">
        <f t="shared" si="217"/>
        <v>1.0035007791641668</v>
      </c>
      <c r="C2775" s="28">
        <f t="shared" si="215"/>
        <v>-8.2733351492932581</v>
      </c>
      <c r="D2775" s="28">
        <f t="shared" si="219"/>
        <v>2.771499999999806</v>
      </c>
      <c r="E2775" s="42">
        <f t="shared" si="218"/>
        <v>-2.2375916237905726</v>
      </c>
    </row>
    <row r="2776" spans="1:5" x14ac:dyDescent="0.15">
      <c r="A2776" s="28">
        <f t="shared" si="216"/>
        <v>2.7719999999998057</v>
      </c>
      <c r="B2776" s="28">
        <f t="shared" si="217"/>
        <v>1.0007037896344286</v>
      </c>
      <c r="C2776" s="28">
        <f t="shared" si="215"/>
        <v>-8.2585586586493687</v>
      </c>
      <c r="D2776" s="28">
        <f t="shared" si="219"/>
        <v>2.7724999999998059</v>
      </c>
      <c r="E2776" s="42">
        <f t="shared" si="218"/>
        <v>-2.2458501824492219</v>
      </c>
    </row>
    <row r="2777" spans="1:5" x14ac:dyDescent="0.15">
      <c r="A2777" s="28">
        <f t="shared" si="216"/>
        <v>2.7729999999998056</v>
      </c>
      <c r="B2777" s="28">
        <f t="shared" si="217"/>
        <v>0.99789647690636707</v>
      </c>
      <c r="C2777" s="28">
        <f t="shared" si="215"/>
        <v>-8.2436626646814872</v>
      </c>
      <c r="D2777" s="28">
        <f t="shared" si="219"/>
        <v>2.7734999999998058</v>
      </c>
      <c r="E2777" s="42">
        <f t="shared" si="218"/>
        <v>-2.2540938451139034</v>
      </c>
    </row>
    <row r="2778" spans="1:5" x14ac:dyDescent="0.15">
      <c r="A2778" s="28">
        <f t="shared" si="216"/>
        <v>2.7739999999998055</v>
      </c>
      <c r="B2778" s="28">
        <f t="shared" si="217"/>
        <v>0.99507885959997466</v>
      </c>
      <c r="C2778" s="28">
        <f t="shared" si="215"/>
        <v>-8.2286466668741021</v>
      </c>
      <c r="D2778" s="28">
        <f t="shared" si="219"/>
        <v>2.7744999999998057</v>
      </c>
      <c r="E2778" s="42">
        <f t="shared" si="218"/>
        <v>-2.2623224917807776</v>
      </c>
    </row>
    <row r="2779" spans="1:5" x14ac:dyDescent="0.15">
      <c r="A2779" s="28">
        <f t="shared" si="216"/>
        <v>2.7749999999998054</v>
      </c>
      <c r="B2779" s="28">
        <f t="shared" si="217"/>
        <v>0.99225095648524864</v>
      </c>
      <c r="C2779" s="28">
        <f t="shared" si="215"/>
        <v>-8.2135101677335864</v>
      </c>
      <c r="D2779" s="28">
        <f t="shared" si="219"/>
        <v>2.7754999999998056</v>
      </c>
      <c r="E2779" s="42">
        <f t="shared" si="218"/>
        <v>-2.270536001948511</v>
      </c>
    </row>
    <row r="2780" spans="1:5" x14ac:dyDescent="0.15">
      <c r="A2780" s="28">
        <f t="shared" si="216"/>
        <v>2.7759999999998053</v>
      </c>
      <c r="B2780" s="28">
        <f t="shared" si="217"/>
        <v>0.98941278648281294</v>
      </c>
      <c r="C2780" s="28">
        <f t="shared" si="215"/>
        <v>-8.198252672858807</v>
      </c>
      <c r="D2780" s="28">
        <f t="shared" si="219"/>
        <v>2.7764999999998055</v>
      </c>
      <c r="E2780" s="42">
        <f t="shared" si="218"/>
        <v>-2.2787342546213698</v>
      </c>
    </row>
    <row r="2781" spans="1:5" x14ac:dyDescent="0.15">
      <c r="A2781" s="28">
        <f t="shared" si="216"/>
        <v>2.7769999999998052</v>
      </c>
      <c r="B2781" s="28">
        <f t="shared" si="217"/>
        <v>0.98656436866453623</v>
      </c>
      <c r="C2781" s="28">
        <f t="shared" si="215"/>
        <v>-8.1828736910119932</v>
      </c>
      <c r="D2781" s="28">
        <f t="shared" si="219"/>
        <v>2.7774999999998053</v>
      </c>
      <c r="E2781" s="42">
        <f t="shared" si="218"/>
        <v>-2.2869171283123819</v>
      </c>
    </row>
    <row r="2782" spans="1:5" x14ac:dyDescent="0.15">
      <c r="A2782" s="28">
        <f t="shared" si="216"/>
        <v>2.7779999999998051</v>
      </c>
      <c r="B2782" s="28">
        <f t="shared" si="217"/>
        <v>0.98370572225414576</v>
      </c>
      <c r="C2782" s="28">
        <f t="shared" si="215"/>
        <v>-8.167372734189799</v>
      </c>
      <c r="D2782" s="28">
        <f t="shared" si="219"/>
        <v>2.7784999999998052</v>
      </c>
      <c r="E2782" s="42">
        <f t="shared" si="218"/>
        <v>-2.2950845010465719</v>
      </c>
    </row>
    <row r="2783" spans="1:5" x14ac:dyDescent="0.15">
      <c r="A2783" s="28">
        <f t="shared" si="216"/>
        <v>2.778999999999805</v>
      </c>
      <c r="B2783" s="28">
        <f t="shared" si="217"/>
        <v>0.98083686662783753</v>
      </c>
      <c r="C2783" s="28">
        <f t="shared" si="215"/>
        <v>-8.1517493176945965</v>
      </c>
      <c r="D2783" s="28">
        <f t="shared" si="219"/>
        <v>2.7794999999998051</v>
      </c>
      <c r="E2783" s="42">
        <f t="shared" si="218"/>
        <v>-2.3032362503642667</v>
      </c>
    </row>
    <row r="2784" spans="1:5" x14ac:dyDescent="0.15">
      <c r="A2784" s="28">
        <f t="shared" si="216"/>
        <v>2.7799999999998048</v>
      </c>
      <c r="B2784" s="28">
        <f t="shared" si="217"/>
        <v>0.97795782131488218</v>
      </c>
      <c r="C2784" s="28">
        <f t="shared" si="215"/>
        <v>-8.1360029602059782</v>
      </c>
      <c r="D2784" s="28">
        <f t="shared" si="219"/>
        <v>2.780499999999805</v>
      </c>
      <c r="E2784" s="42">
        <f t="shared" si="218"/>
        <v>-2.3113722533244725</v>
      </c>
    </row>
    <row r="2785" spans="1:5" x14ac:dyDescent="0.15">
      <c r="A2785" s="28">
        <f t="shared" si="216"/>
        <v>2.7809999999998047</v>
      </c>
      <c r="B2785" s="28">
        <f t="shared" si="217"/>
        <v>0.97506860599822665</v>
      </c>
      <c r="C2785" s="28">
        <f t="shared" si="215"/>
        <v>-8.1201331838524524</v>
      </c>
      <c r="D2785" s="28">
        <f t="shared" si="219"/>
        <v>2.7814999999998049</v>
      </c>
      <c r="E2785" s="42">
        <f t="shared" si="218"/>
        <v>-2.3194923865083248</v>
      </c>
    </row>
    <row r="2786" spans="1:5" x14ac:dyDescent="0.15">
      <c r="A2786" s="28">
        <f t="shared" si="216"/>
        <v>2.7819999999998046</v>
      </c>
      <c r="B2786" s="28">
        <f t="shared" si="217"/>
        <v>0.97216924051509124</v>
      </c>
      <c r="C2786" s="28">
        <f t="shared" si="215"/>
        <v>-8.1041395142833252</v>
      </c>
      <c r="D2786" s="28">
        <f t="shared" si="219"/>
        <v>2.7824999999998048</v>
      </c>
      <c r="E2786" s="42">
        <f t="shared" si="218"/>
        <v>-2.3275965260226079</v>
      </c>
    </row>
    <row r="2787" spans="1:5" x14ac:dyDescent="0.15">
      <c r="A2787" s="28">
        <f t="shared" si="216"/>
        <v>2.7829999999998045</v>
      </c>
      <c r="B2787" s="28">
        <f t="shared" si="217"/>
        <v>0.96925974485756294</v>
      </c>
      <c r="C2787" s="28">
        <f t="shared" si="215"/>
        <v>-8.0880214807407942</v>
      </c>
      <c r="D2787" s="28">
        <f t="shared" si="219"/>
        <v>2.7834999999998047</v>
      </c>
      <c r="E2787" s="42">
        <f t="shared" si="218"/>
        <v>-2.3356845475033485</v>
      </c>
    </row>
    <row r="2788" spans="1:5" x14ac:dyDescent="0.15">
      <c r="A2788" s="28">
        <f t="shared" si="216"/>
        <v>2.7839999999998044</v>
      </c>
      <c r="B2788" s="28">
        <f t="shared" si="217"/>
        <v>0.96634013917318373</v>
      </c>
      <c r="C2788" s="28">
        <f t="shared" si="215"/>
        <v>-8.0717786161321818</v>
      </c>
      <c r="D2788" s="28">
        <f t="shared" si="219"/>
        <v>2.7844999999998046</v>
      </c>
      <c r="E2788" s="42">
        <f t="shared" si="218"/>
        <v>-2.3437563261194807</v>
      </c>
    </row>
    <row r="2789" spans="1:5" x14ac:dyDescent="0.15">
      <c r="A2789" s="28">
        <f t="shared" si="216"/>
        <v>2.7849999999998043</v>
      </c>
      <c r="B2789" s="28">
        <f t="shared" si="217"/>
        <v>0.96341044376553442</v>
      </c>
      <c r="C2789" s="28">
        <f t="shared" si="215"/>
        <v>-8.0554104571023704</v>
      </c>
      <c r="D2789" s="28">
        <f t="shared" si="219"/>
        <v>2.7854999999998045</v>
      </c>
      <c r="E2789" s="42">
        <f t="shared" si="218"/>
        <v>-2.3518117365765829</v>
      </c>
    </row>
    <row r="2790" spans="1:5" x14ac:dyDescent="0.15">
      <c r="A2790" s="28">
        <f t="shared" si="216"/>
        <v>2.7859999999998042</v>
      </c>
      <c r="B2790" s="28">
        <f t="shared" si="217"/>
        <v>0.96047067909481365</v>
      </c>
      <c r="C2790" s="28">
        <f t="shared" si="215"/>
        <v>-8.0389165441063835</v>
      </c>
      <c r="D2790" s="28">
        <f t="shared" si="219"/>
        <v>2.7864999999998044</v>
      </c>
      <c r="E2790" s="42">
        <f t="shared" si="218"/>
        <v>-2.3598506531206893</v>
      </c>
    </row>
    <row r="2791" spans="1:5" x14ac:dyDescent="0.15">
      <c r="A2791" s="28">
        <f t="shared" si="216"/>
        <v>2.7869999999998041</v>
      </c>
      <c r="B2791" s="28">
        <f t="shared" si="217"/>
        <v>0.95752086577841278</v>
      </c>
      <c r="C2791" s="28">
        <f t="shared" si="215"/>
        <v>-8.022296421482114</v>
      </c>
      <c r="D2791" s="28">
        <f t="shared" si="219"/>
        <v>2.7874999999998042</v>
      </c>
      <c r="E2791" s="42">
        <f t="shared" si="218"/>
        <v>-2.3678729495421713</v>
      </c>
    </row>
    <row r="2792" spans="1:5" x14ac:dyDescent="0.15">
      <c r="A2792" s="28">
        <f t="shared" si="216"/>
        <v>2.787999999999804</v>
      </c>
      <c r="B2792" s="28">
        <f t="shared" si="217"/>
        <v>0.95456102459148506</v>
      </c>
      <c r="C2792" s="28">
        <f t="shared" si="215"/>
        <v>-8.0055496375232167</v>
      </c>
      <c r="D2792" s="28">
        <f t="shared" si="219"/>
        <v>2.7884999999998041</v>
      </c>
      <c r="E2792" s="42">
        <f t="shared" si="218"/>
        <v>-2.3758784991796946</v>
      </c>
    </row>
    <row r="2793" spans="1:5" x14ac:dyDescent="0.15">
      <c r="A2793" s="28">
        <f t="shared" si="216"/>
        <v>2.7889999999998039</v>
      </c>
      <c r="B2793" s="28">
        <f t="shared" si="217"/>
        <v>0.95159117646751046</v>
      </c>
      <c r="C2793" s="28">
        <f t="shared" si="215"/>
        <v>-7.9886757445521104</v>
      </c>
      <c r="D2793" s="28">
        <f t="shared" si="219"/>
        <v>2.789499999999804</v>
      </c>
      <c r="E2793" s="42">
        <f t="shared" si="218"/>
        <v>-2.3838671749242466</v>
      </c>
    </row>
    <row r="2794" spans="1:5" x14ac:dyDescent="0.15">
      <c r="A2794" s="28">
        <f t="shared" si="216"/>
        <v>2.7899999999998037</v>
      </c>
      <c r="B2794" s="28">
        <f t="shared" si="217"/>
        <v>0.94861134249885515</v>
      </c>
      <c r="C2794" s="28">
        <f t="shared" si="215"/>
        <v>-7.9716742989931362</v>
      </c>
      <c r="D2794" s="28">
        <f t="shared" si="219"/>
        <v>2.7904999999998039</v>
      </c>
      <c r="E2794" s="42">
        <f t="shared" si="218"/>
        <v>-2.3918388492232396</v>
      </c>
    </row>
    <row r="2795" spans="1:5" x14ac:dyDescent="0.15">
      <c r="A2795" s="28">
        <f t="shared" si="216"/>
        <v>2.7909999999998036</v>
      </c>
      <c r="B2795" s="28">
        <f t="shared" si="217"/>
        <v>0.94562154393732611</v>
      </c>
      <c r="C2795" s="28">
        <f t="shared" si="215"/>
        <v>-7.9545448614458056</v>
      </c>
      <c r="D2795" s="28">
        <f t="shared" si="219"/>
        <v>2.7914999999998038</v>
      </c>
      <c r="E2795" s="42">
        <f t="shared" si="218"/>
        <v>-2.3997933940846856</v>
      </c>
    </row>
    <row r="2796" spans="1:5" x14ac:dyDescent="0.15">
      <c r="A2796" s="28">
        <f t="shared" si="216"/>
        <v>2.7919999999998035</v>
      </c>
      <c r="B2796" s="28">
        <f t="shared" si="217"/>
        <v>0.94262180219472025</v>
      </c>
      <c r="C2796" s="28">
        <f t="shared" si="215"/>
        <v>-7.9372869967581812</v>
      </c>
      <c r="D2796" s="28">
        <f t="shared" si="219"/>
        <v>2.7924999999998037</v>
      </c>
      <c r="E2796" s="42">
        <f t="shared" si="218"/>
        <v>-2.4077306810814436</v>
      </c>
    </row>
    <row r="2797" spans="1:5" x14ac:dyDescent="0.15">
      <c r="A2797" s="28">
        <f t="shared" si="216"/>
        <v>2.7929999999998034</v>
      </c>
      <c r="B2797" s="28">
        <f t="shared" si="217"/>
        <v>0.93961213884336847</v>
      </c>
      <c r="C2797" s="28">
        <f t="shared" si="215"/>
        <v>-7.9199002741003444</v>
      </c>
      <c r="D2797" s="28">
        <f t="shared" si="219"/>
        <v>2.7934999999998036</v>
      </c>
      <c r="E2797" s="42">
        <f t="shared" si="218"/>
        <v>-2.415650581355544</v>
      </c>
    </row>
    <row r="2798" spans="1:5" x14ac:dyDescent="0.15">
      <c r="A2798" s="28">
        <f t="shared" si="216"/>
        <v>2.7939999999998033</v>
      </c>
      <c r="B2798" s="28">
        <f t="shared" si="217"/>
        <v>0.93659257561667408</v>
      </c>
      <c r="C2798" s="28">
        <f t="shared" si="215"/>
        <v>-7.9023842670379576</v>
      </c>
      <c r="D2798" s="28">
        <f t="shared" si="219"/>
        <v>2.7944999999998035</v>
      </c>
      <c r="E2798" s="42">
        <f t="shared" si="218"/>
        <v>-2.4235529656225818</v>
      </c>
    </row>
    <row r="2799" spans="1:5" x14ac:dyDescent="0.15">
      <c r="A2799" s="28">
        <f t="shared" si="216"/>
        <v>2.7949999999998032</v>
      </c>
      <c r="B2799" s="28">
        <f t="shared" si="217"/>
        <v>0.93356313440964589</v>
      </c>
      <c r="C2799" s="28">
        <f t="shared" si="215"/>
        <v>-7.88473855360591</v>
      </c>
      <c r="D2799" s="28">
        <f t="shared" si="219"/>
        <v>2.7954999999998034</v>
      </c>
      <c r="E2799" s="42">
        <f t="shared" si="218"/>
        <v>-2.4314377041761879</v>
      </c>
    </row>
    <row r="2800" spans="1:5" x14ac:dyDescent="0.15">
      <c r="A2800" s="28">
        <f t="shared" si="216"/>
        <v>2.7959999999998031</v>
      </c>
      <c r="B2800" s="28">
        <f t="shared" si="217"/>
        <v>0.93052383727942567</v>
      </c>
      <c r="C2800" s="28">
        <f t="shared" si="215"/>
        <v>-7.8669627163820364</v>
      </c>
      <c r="D2800" s="28">
        <f t="shared" si="219"/>
        <v>2.7964999999998033</v>
      </c>
      <c r="E2800" s="42">
        <f t="shared" si="218"/>
        <v>-2.43930466689257</v>
      </c>
    </row>
    <row r="2801" spans="1:5" x14ac:dyDescent="0.15">
      <c r="A2801" s="28">
        <f t="shared" si="216"/>
        <v>2.796999999999803</v>
      </c>
      <c r="B2801" s="28">
        <f t="shared" si="217"/>
        <v>0.92747470644580998</v>
      </c>
      <c r="C2801" s="28">
        <f t="shared" si="215"/>
        <v>-7.8490563425608935</v>
      </c>
      <c r="D2801" s="28">
        <f t="shared" si="219"/>
        <v>2.7974999999998031</v>
      </c>
      <c r="E2801" s="42">
        <f t="shared" si="218"/>
        <v>-2.447153723235131</v>
      </c>
    </row>
    <row r="2802" spans="1:5" x14ac:dyDescent="0.15">
      <c r="A2802" s="28">
        <f t="shared" si="216"/>
        <v>2.7979999999998029</v>
      </c>
      <c r="B2802" s="28">
        <f t="shared" si="217"/>
        <v>0.92441576429176608</v>
      </c>
      <c r="C2802" s="28">
        <f t="shared" si="215"/>
        <v>-7.8310190240275954</v>
      </c>
      <c r="D2802" s="28">
        <f t="shared" si="219"/>
        <v>2.798499999999803</v>
      </c>
      <c r="E2802" s="42">
        <f t="shared" si="218"/>
        <v>-2.4549847422591586</v>
      </c>
    </row>
    <row r="2803" spans="1:5" x14ac:dyDescent="0.15">
      <c r="A2803" s="28">
        <f t="shared" si="216"/>
        <v>2.7989999999998028</v>
      </c>
      <c r="B2803" s="28">
        <f t="shared" si="217"/>
        <v>0.92134703336394219</v>
      </c>
      <c r="C2803" s="28">
        <f t="shared" si="215"/>
        <v>-7.8128503574316897</v>
      </c>
      <c r="D2803" s="28">
        <f t="shared" si="219"/>
        <v>2.7994999999998029</v>
      </c>
      <c r="E2803" s="42">
        <f t="shared" si="218"/>
        <v>-2.4627975926165901</v>
      </c>
    </row>
    <row r="2804" spans="1:5" x14ac:dyDescent="0.15">
      <c r="A2804" s="28">
        <f t="shared" si="216"/>
        <v>2.7999999999998026</v>
      </c>
      <c r="B2804" s="28">
        <f t="shared" si="217"/>
        <v>0.91826853637317141</v>
      </c>
      <c r="C2804" s="28">
        <f t="shared" si="215"/>
        <v>-7.794549944261064</v>
      </c>
      <c r="D2804" s="28">
        <f t="shared" si="219"/>
        <v>2.8004999999998028</v>
      </c>
      <c r="E2804" s="42">
        <f t="shared" si="218"/>
        <v>-2.470592142560851</v>
      </c>
    </row>
    <row r="2805" spans="1:5" x14ac:dyDescent="0.15">
      <c r="A2805" s="28">
        <f t="shared" si="216"/>
        <v>2.8009999999998025</v>
      </c>
      <c r="B2805" s="28">
        <f t="shared" si="217"/>
        <v>0.91518029619497032</v>
      </c>
      <c r="C2805" s="28">
        <f t="shared" si="215"/>
        <v>-7.7761173909158821</v>
      </c>
      <c r="D2805" s="28">
        <f t="shared" si="219"/>
        <v>2.8014999999998027</v>
      </c>
      <c r="E2805" s="42">
        <f t="shared" si="218"/>
        <v>-2.4783682599517669</v>
      </c>
    </row>
    <row r="2806" spans="1:5" x14ac:dyDescent="0.15">
      <c r="A2806" s="28">
        <f t="shared" si="216"/>
        <v>2.8019999999998024</v>
      </c>
      <c r="B2806" s="28">
        <f t="shared" si="217"/>
        <v>0.91208233587003062</v>
      </c>
      <c r="C2806" s="28">
        <f t="shared" si="215"/>
        <v>-7.7575523087825289</v>
      </c>
      <c r="D2806" s="28">
        <f t="shared" si="219"/>
        <v>2.8024999999998026</v>
      </c>
      <c r="E2806" s="42">
        <f t="shared" si="218"/>
        <v>-2.4861258122605494</v>
      </c>
    </row>
    <row r="2807" spans="1:5" x14ac:dyDescent="0.15">
      <c r="A2807" s="28">
        <f t="shared" si="216"/>
        <v>2.8029999999998023</v>
      </c>
      <c r="B2807" s="28">
        <f t="shared" si="217"/>
        <v>0.90897467860470493</v>
      </c>
      <c r="C2807" s="28">
        <f t="shared" si="215"/>
        <v>-7.7388543143075532</v>
      </c>
      <c r="D2807" s="28">
        <f t="shared" si="219"/>
        <v>2.8034999999998025</v>
      </c>
      <c r="E2807" s="42">
        <f t="shared" si="218"/>
        <v>-2.4938646665748569</v>
      </c>
    </row>
    <row r="2808" spans="1:5" x14ac:dyDescent="0.15">
      <c r="A2808" s="28">
        <f t="shared" si="216"/>
        <v>2.8039999999998022</v>
      </c>
      <c r="B2808" s="28">
        <f t="shared" si="217"/>
        <v>0.90585734777148641</v>
      </c>
      <c r="C2808" s="28">
        <f t="shared" si="215"/>
        <v>-7.7200230290716192</v>
      </c>
      <c r="D2808" s="28">
        <f t="shared" si="219"/>
        <v>2.8044999999998024</v>
      </c>
      <c r="E2808" s="42">
        <f t="shared" si="218"/>
        <v>-2.5015846896039284</v>
      </c>
    </row>
    <row r="2809" spans="1:5" x14ac:dyDescent="0.15">
      <c r="A2809" s="28">
        <f t="shared" si="216"/>
        <v>2.8049999999998021</v>
      </c>
      <c r="B2809" s="28">
        <f t="shared" si="217"/>
        <v>0.9027303669094815</v>
      </c>
      <c r="C2809" s="28">
        <f t="shared" si="215"/>
        <v>-7.7010580798634116</v>
      </c>
      <c r="D2809" s="28">
        <f t="shared" si="219"/>
        <v>2.8054999999998023</v>
      </c>
      <c r="E2809" s="42">
        <f t="shared" si="218"/>
        <v>-2.509285747683792</v>
      </c>
    </row>
    <row r="2810" spans="1:5" x14ac:dyDescent="0.15">
      <c r="A2810" s="28">
        <f t="shared" si="216"/>
        <v>2.805999999999802</v>
      </c>
      <c r="B2810" s="28">
        <f t="shared" si="217"/>
        <v>0.89959375972487676</v>
      </c>
      <c r="C2810" s="28">
        <f t="shared" si="215"/>
        <v>-7.6819590987535431</v>
      </c>
      <c r="D2810" s="28">
        <f t="shared" si="219"/>
        <v>2.8064999999998022</v>
      </c>
      <c r="E2810" s="42">
        <f t="shared" si="218"/>
        <v>-2.5169677067825456</v>
      </c>
    </row>
    <row r="2811" spans="1:5" x14ac:dyDescent="0.15">
      <c r="A2811" s="28">
        <f t="shared" si="216"/>
        <v>2.8069999999998019</v>
      </c>
      <c r="B2811" s="28">
        <f t="shared" si="217"/>
        <v>0.89644755009139854</v>
      </c>
      <c r="C2811" s="28">
        <f t="shared" si="215"/>
        <v>-7.6627257231683981</v>
      </c>
      <c r="D2811" s="28">
        <f t="shared" si="219"/>
        <v>2.807499999999802</v>
      </c>
      <c r="E2811" s="42">
        <f t="shared" si="218"/>
        <v>-2.5246304325057141</v>
      </c>
    </row>
    <row r="2812" spans="1:5" x14ac:dyDescent="0.15">
      <c r="A2812" s="28">
        <f t="shared" si="216"/>
        <v>2.8079999999998018</v>
      </c>
      <c r="B2812" s="28">
        <f t="shared" si="217"/>
        <v>0.89329176205076644</v>
      </c>
      <c r="C2812" s="28">
        <f t="shared" si="215"/>
        <v>-7.6433575959639333</v>
      </c>
      <c r="D2812" s="28">
        <f t="shared" si="219"/>
        <v>2.8084999999998019</v>
      </c>
      <c r="E2812" s="42">
        <f t="shared" si="218"/>
        <v>-2.5322737901016779</v>
      </c>
    </row>
    <row r="2813" spans="1:5" x14ac:dyDescent="0.15">
      <c r="A2813" s="28">
        <f t="shared" si="216"/>
        <v>2.8089999999998017</v>
      </c>
      <c r="B2813" s="28">
        <f t="shared" si="217"/>
        <v>0.89012641981313934</v>
      </c>
      <c r="C2813" s="28">
        <f t="shared" si="215"/>
        <v>-7.6238543654994189</v>
      </c>
      <c r="D2813" s="28">
        <f t="shared" si="219"/>
        <v>2.8094999999998018</v>
      </c>
      <c r="E2813" s="42">
        <f t="shared" si="218"/>
        <v>-2.5398976444671773</v>
      </c>
    </row>
    <row r="2814" spans="1:5" x14ac:dyDescent="0.15">
      <c r="A2814" s="28">
        <f t="shared" si="216"/>
        <v>2.8099999999998015</v>
      </c>
      <c r="B2814" s="28">
        <f t="shared" si="217"/>
        <v>0.88695154775755536</v>
      </c>
      <c r="C2814" s="28">
        <f t="shared" si="215"/>
        <v>-7.6042156857111038</v>
      </c>
      <c r="D2814" s="28">
        <f t="shared" si="219"/>
        <v>2.8104999999998017</v>
      </c>
      <c r="E2814" s="42">
        <f t="shared" si="218"/>
        <v>-2.5475018601528885</v>
      </c>
    </row>
    <row r="2815" spans="1:5" x14ac:dyDescent="0.15">
      <c r="A2815" s="28">
        <f t="shared" si="216"/>
        <v>2.8109999999998014</v>
      </c>
      <c r="B2815" s="28">
        <f t="shared" si="217"/>
        <v>0.8837671704323643</v>
      </c>
      <c r="C2815" s="28">
        <f t="shared" si="215"/>
        <v>-7.5844412161857928</v>
      </c>
      <c r="D2815" s="28">
        <f t="shared" si="219"/>
        <v>2.8114999999998016</v>
      </c>
      <c r="E2815" s="42">
        <f t="shared" si="218"/>
        <v>-2.5550863013690743</v>
      </c>
    </row>
    <row r="2816" spans="1:5" x14ac:dyDescent="0.15">
      <c r="A2816" s="28">
        <f t="shared" si="216"/>
        <v>2.8119999999998013</v>
      </c>
      <c r="B2816" s="28">
        <f t="shared" si="217"/>
        <v>0.88057331255565297</v>
      </c>
      <c r="C2816" s="28">
        <f t="shared" si="215"/>
        <v>-7.5645306222343311</v>
      </c>
      <c r="D2816" s="28">
        <f t="shared" si="219"/>
        <v>2.8124999999998015</v>
      </c>
      <c r="E2816" s="42">
        <f t="shared" si="218"/>
        <v>-2.5626508319913088</v>
      </c>
    </row>
    <row r="2817" spans="1:5" x14ac:dyDescent="0.15">
      <c r="A2817" s="28">
        <f t="shared" si="216"/>
        <v>2.8129999999998012</v>
      </c>
      <c r="B2817" s="28">
        <f t="shared" si="217"/>
        <v>0.87736999901566382</v>
      </c>
      <c r="C2817" s="28">
        <f t="shared" si="215"/>
        <v>-7.5444835749649846</v>
      </c>
      <c r="D2817" s="28">
        <f t="shared" si="219"/>
        <v>2.8134999999998014</v>
      </c>
      <c r="E2817" s="42">
        <f t="shared" si="218"/>
        <v>-2.570195315566274</v>
      </c>
    </row>
    <row r="2818" spans="1:5" x14ac:dyDescent="0.15">
      <c r="A2818" s="28">
        <f t="shared" si="216"/>
        <v>2.8139999999998011</v>
      </c>
      <c r="B2818" s="28">
        <f t="shared" si="217"/>
        <v>0.87415725487120599</v>
      </c>
      <c r="C2818" s="28">
        <f t="shared" si="215"/>
        <v>-7.5242997513566898</v>
      </c>
      <c r="D2818" s="28">
        <f t="shared" si="219"/>
        <v>2.8144999999998013</v>
      </c>
      <c r="E2818" s="42">
        <f t="shared" si="218"/>
        <v>-2.5777196153176307</v>
      </c>
    </row>
    <row r="2819" spans="1:5" x14ac:dyDescent="0.15">
      <c r="A2819" s="28">
        <f t="shared" si="216"/>
        <v>2.814999999999801</v>
      </c>
      <c r="B2819" s="28">
        <f t="shared" si="217"/>
        <v>0.87093510535205898</v>
      </c>
      <c r="C2819" s="28">
        <f t="shared" si="215"/>
        <v>-7.5039788343321847</v>
      </c>
      <c r="D2819" s="28">
        <f t="shared" si="219"/>
        <v>2.8154999999998012</v>
      </c>
      <c r="E2819" s="42">
        <f t="shared" si="218"/>
        <v>-2.5852235941519628</v>
      </c>
    </row>
    <row r="2820" spans="1:5" x14ac:dyDescent="0.15">
      <c r="A2820" s="28">
        <f t="shared" si="216"/>
        <v>2.8159999999998009</v>
      </c>
      <c r="B2820" s="28">
        <f t="shared" si="217"/>
        <v>0.86770357585936908</v>
      </c>
      <c r="C2820" s="28">
        <f t="shared" ref="C2820:C2883" si="220">-9.81*SIN(B2820)</f>
        <v>-7.4835205128309852</v>
      </c>
      <c r="D2820" s="28">
        <f t="shared" si="219"/>
        <v>2.8164999999998011</v>
      </c>
      <c r="E2820" s="42">
        <f t="shared" si="218"/>
        <v>-2.592707114664794</v>
      </c>
    </row>
    <row r="2821" spans="1:5" x14ac:dyDescent="0.15">
      <c r="A2821" s="28">
        <f t="shared" ref="A2821:A2884" si="221">A2820+$I$4</f>
        <v>2.8169999999998008</v>
      </c>
      <c r="B2821" s="28">
        <f t="shared" ref="B2821:B2884" si="222">B2820+E2820/$L$4*$I$4</f>
        <v>0.86446269196603809</v>
      </c>
      <c r="C2821" s="28">
        <f t="shared" si="220"/>
        <v>-7.462924481882216</v>
      </c>
      <c r="D2821" s="28">
        <f t="shared" si="219"/>
        <v>2.8174999999998009</v>
      </c>
      <c r="E2821" s="42">
        <f t="shared" ref="E2821:E2884" si="223">E2820+C2821*$I$4</f>
        <v>-2.600170039146676</v>
      </c>
    </row>
    <row r="2822" spans="1:5" x14ac:dyDescent="0.15">
      <c r="A2822" s="28">
        <f t="shared" si="221"/>
        <v>2.8179999999998007</v>
      </c>
      <c r="B2822" s="28">
        <f t="shared" si="222"/>
        <v>0.86121247941710477</v>
      </c>
      <c r="C2822" s="28">
        <f t="shared" si="220"/>
        <v>-7.4421904426772691</v>
      </c>
      <c r="D2822" s="28">
        <f t="shared" ref="D2822:D2885" si="224">A2822+$I$4/2</f>
        <v>2.8184999999998008</v>
      </c>
      <c r="E2822" s="42">
        <f t="shared" si="223"/>
        <v>-2.6076122295893533</v>
      </c>
    </row>
    <row r="2823" spans="1:5" x14ac:dyDescent="0.15">
      <c r="A2823" s="28">
        <f t="shared" si="221"/>
        <v>2.8189999999998006</v>
      </c>
      <c r="B2823" s="28">
        <f t="shared" si="222"/>
        <v>0.85795296413011812</v>
      </c>
      <c r="C2823" s="28">
        <f t="shared" si="220"/>
        <v>-7.4213181026422816</v>
      </c>
      <c r="D2823" s="28">
        <f t="shared" si="224"/>
        <v>2.8194999999998007</v>
      </c>
      <c r="E2823" s="42">
        <f t="shared" si="223"/>
        <v>-2.6150335476919957</v>
      </c>
    </row>
    <row r="2824" spans="1:5" x14ac:dyDescent="0.15">
      <c r="A2824" s="28">
        <f t="shared" si="221"/>
        <v>2.8199999999998004</v>
      </c>
      <c r="B2824" s="28">
        <f t="shared" si="222"/>
        <v>0.85468417219550308</v>
      </c>
      <c r="C2824" s="28">
        <f t="shared" si="220"/>
        <v>-7.4003071755104264</v>
      </c>
      <c r="D2824" s="28">
        <f t="shared" si="224"/>
        <v>2.8204999999998006</v>
      </c>
      <c r="E2824" s="42">
        <f t="shared" si="223"/>
        <v>-2.6224338548675061</v>
      </c>
    </row>
    <row r="2825" spans="1:5" x14ac:dyDescent="0.15">
      <c r="A2825" s="28">
        <f t="shared" si="221"/>
        <v>2.8209999999998003</v>
      </c>
      <c r="B2825" s="28">
        <f t="shared" si="222"/>
        <v>0.85140612987691866</v>
      </c>
      <c r="C2825" s="28">
        <f t="shared" si="220"/>
        <v>-7.3791573813939912</v>
      </c>
      <c r="D2825" s="28">
        <f t="shared" si="224"/>
        <v>2.8214999999998005</v>
      </c>
      <c r="E2825" s="42">
        <f t="shared" si="223"/>
        <v>-2.6298130122489001</v>
      </c>
    </row>
    <row r="2826" spans="1:5" x14ac:dyDescent="0.15">
      <c r="A2826" s="28">
        <f t="shared" si="221"/>
        <v>2.8219999999998002</v>
      </c>
      <c r="B2826" s="28">
        <f t="shared" si="222"/>
        <v>0.84811886361160749</v>
      </c>
      <c r="C2826" s="28">
        <f t="shared" si="220"/>
        <v>-7.3578684468562514</v>
      </c>
      <c r="D2826" s="28">
        <f t="shared" si="224"/>
        <v>2.8224999999998004</v>
      </c>
      <c r="E2826" s="42">
        <f t="shared" si="223"/>
        <v>-2.6371708806957561</v>
      </c>
    </row>
    <row r="2827" spans="1:5" x14ac:dyDescent="0.15">
      <c r="A2827" s="28">
        <f t="shared" si="221"/>
        <v>2.8229999999998001</v>
      </c>
      <c r="B2827" s="28">
        <f t="shared" si="222"/>
        <v>0.84482240001073783</v>
      </c>
      <c r="C2827" s="28">
        <f t="shared" si="220"/>
        <v>-7.3364401049831027</v>
      </c>
      <c r="D2827" s="28">
        <f t="shared" si="224"/>
        <v>2.8234999999998003</v>
      </c>
      <c r="E2827" s="42">
        <f t="shared" si="223"/>
        <v>-2.6445073208007392</v>
      </c>
    </row>
    <row r="2828" spans="1:5" x14ac:dyDescent="0.15">
      <c r="A2828" s="28">
        <f t="shared" si="221"/>
        <v>2.8239999999998</v>
      </c>
      <c r="B2828" s="28">
        <f t="shared" si="222"/>
        <v>0.84151676585973689</v>
      </c>
      <c r="C2828" s="28">
        <f t="shared" si="220"/>
        <v>-7.3148720954544517</v>
      </c>
      <c r="D2828" s="28">
        <f t="shared" si="224"/>
        <v>2.8244999999998002</v>
      </c>
      <c r="E2828" s="42">
        <f t="shared" si="223"/>
        <v>-2.6518221928961938</v>
      </c>
    </row>
    <row r="2829" spans="1:5" x14ac:dyDescent="0.15">
      <c r="A2829" s="28">
        <f t="shared" si="221"/>
        <v>2.8249999999997999</v>
      </c>
      <c r="B2829" s="28">
        <f t="shared" si="222"/>
        <v>0.83820198811861668</v>
      </c>
      <c r="C2829" s="28">
        <f t="shared" si="220"/>
        <v>-7.2931641646153702</v>
      </c>
      <c r="D2829" s="28">
        <f t="shared" si="224"/>
        <v>2.8254999999998001</v>
      </c>
      <c r="E2829" s="42">
        <f t="shared" si="223"/>
        <v>-2.6591153570608093</v>
      </c>
    </row>
    <row r="2830" spans="1:5" x14ac:dyDescent="0.15">
      <c r="A2830" s="28">
        <f t="shared" si="221"/>
        <v>2.8259999999997998</v>
      </c>
      <c r="B2830" s="28">
        <f t="shared" si="222"/>
        <v>0.83487809392229062</v>
      </c>
      <c r="C2830" s="28">
        <f t="shared" si="220"/>
        <v>-7.2713160655469498</v>
      </c>
      <c r="D2830" s="28">
        <f t="shared" si="224"/>
        <v>2.8264999999998</v>
      </c>
      <c r="E2830" s="42">
        <f t="shared" si="223"/>
        <v>-2.6663866731263561</v>
      </c>
    </row>
    <row r="2831" spans="1:5" x14ac:dyDescent="0.15">
      <c r="A2831" s="28">
        <f t="shared" si="221"/>
        <v>2.8269999999997997</v>
      </c>
      <c r="B2831" s="28">
        <f t="shared" si="222"/>
        <v>0.83154511058088265</v>
      </c>
      <c r="C2831" s="28">
        <f t="shared" si="220"/>
        <v>-7.2493275581369048</v>
      </c>
      <c r="D2831" s="28">
        <f t="shared" si="224"/>
        <v>2.8274999999997998</v>
      </c>
      <c r="E2831" s="42">
        <f t="shared" si="223"/>
        <v>-2.673636000684493</v>
      </c>
    </row>
    <row r="2832" spans="1:5" x14ac:dyDescent="0.15">
      <c r="A2832" s="28">
        <f t="shared" si="221"/>
        <v>2.8279999999997996</v>
      </c>
      <c r="B2832" s="28">
        <f t="shared" si="222"/>
        <v>0.82820306558002699</v>
      </c>
      <c r="C2832" s="28">
        <f t="shared" si="220"/>
        <v>-7.2271984091498656</v>
      </c>
      <c r="D2832" s="28">
        <f t="shared" si="224"/>
        <v>2.8284999999997997</v>
      </c>
      <c r="E2832" s="42">
        <f t="shared" si="223"/>
        <v>-2.6808631990936429</v>
      </c>
    </row>
    <row r="2833" spans="1:5" x14ac:dyDescent="0.15">
      <c r="A2833" s="28">
        <f t="shared" si="221"/>
        <v>2.8289999999997995</v>
      </c>
      <c r="B2833" s="28">
        <f t="shared" si="222"/>
        <v>0.82485198658115988</v>
      </c>
      <c r="C2833" s="28">
        <f t="shared" si="220"/>
        <v>-7.204928392297365</v>
      </c>
      <c r="D2833" s="28">
        <f t="shared" si="224"/>
        <v>2.8294999999997996</v>
      </c>
      <c r="E2833" s="42">
        <f t="shared" si="223"/>
        <v>-2.6880681274859404</v>
      </c>
    </row>
    <row r="2834" spans="1:5" x14ac:dyDescent="0.15">
      <c r="A2834" s="28">
        <f t="shared" si="221"/>
        <v>2.8299999999997993</v>
      </c>
      <c r="B2834" s="28">
        <f t="shared" si="222"/>
        <v>0.82149190142180251</v>
      </c>
      <c r="C2834" s="28">
        <f t="shared" si="220"/>
        <v>-7.1825172883075163</v>
      </c>
      <c r="D2834" s="28">
        <f t="shared" si="224"/>
        <v>2.8304999999997995</v>
      </c>
      <c r="E2834" s="42">
        <f t="shared" si="223"/>
        <v>-2.6952506447742479</v>
      </c>
    </row>
    <row r="2835" spans="1:5" x14ac:dyDescent="0.15">
      <c r="A2835" s="28">
        <f t="shared" si="221"/>
        <v>2.8309999999997992</v>
      </c>
      <c r="B2835" s="28">
        <f t="shared" si="222"/>
        <v>0.81812283811583475</v>
      </c>
      <c r="C2835" s="28">
        <f t="shared" si="220"/>
        <v>-7.1599648849943387</v>
      </c>
      <c r="D2835" s="28">
        <f t="shared" si="224"/>
        <v>2.8314999999997994</v>
      </c>
      <c r="E2835" s="42">
        <f t="shared" si="223"/>
        <v>-2.7024106096592422</v>
      </c>
    </row>
    <row r="2836" spans="1:5" x14ac:dyDescent="0.15">
      <c r="A2836" s="28">
        <f t="shared" si="221"/>
        <v>2.8319999999997991</v>
      </c>
      <c r="B2836" s="28">
        <f t="shared" si="222"/>
        <v>0.81474482485376065</v>
      </c>
      <c r="C2836" s="28">
        <f t="shared" si="220"/>
        <v>-7.137270977326752</v>
      </c>
      <c r="D2836" s="28">
        <f t="shared" si="224"/>
        <v>2.8324999999997993</v>
      </c>
      <c r="E2836" s="42">
        <f t="shared" si="223"/>
        <v>-2.7095478806365692</v>
      </c>
    </row>
    <row r="2837" spans="1:5" x14ac:dyDescent="0.15">
      <c r="A2837" s="28">
        <f t="shared" si="221"/>
        <v>2.832999999999799</v>
      </c>
      <c r="B2837" s="28">
        <f t="shared" si="222"/>
        <v>0.81135789000296499</v>
      </c>
      <c r="C2837" s="28">
        <f t="shared" si="220"/>
        <v>-7.1144353674972054</v>
      </c>
      <c r="D2837" s="28">
        <f t="shared" si="224"/>
        <v>2.8334999999997992</v>
      </c>
      <c r="E2837" s="42">
        <f t="shared" si="223"/>
        <v>-2.7166623160040664</v>
      </c>
    </row>
    <row r="2838" spans="1:5" x14ac:dyDescent="0.15">
      <c r="A2838" s="28">
        <f t="shared" si="221"/>
        <v>2.8339999999997989</v>
      </c>
      <c r="B2838" s="28">
        <f t="shared" si="222"/>
        <v>0.80796206210795996</v>
      </c>
      <c r="C2838" s="28">
        <f t="shared" si="220"/>
        <v>-7.0914578649899278</v>
      </c>
      <c r="D2838" s="28">
        <f t="shared" si="224"/>
        <v>2.8344999999997991</v>
      </c>
      <c r="E2838" s="42">
        <f t="shared" si="223"/>
        <v>-2.7237537738690563</v>
      </c>
    </row>
    <row r="2839" spans="1:5" x14ac:dyDescent="0.15">
      <c r="A2839" s="28">
        <f t="shared" si="221"/>
        <v>2.8349999999997988</v>
      </c>
      <c r="B2839" s="28">
        <f t="shared" si="222"/>
        <v>0.80455736989062365</v>
      </c>
      <c r="C2839" s="28">
        <f t="shared" si="220"/>
        <v>-7.0683382866487934</v>
      </c>
      <c r="D2839" s="28">
        <f t="shared" si="224"/>
        <v>2.835499999999799</v>
      </c>
      <c r="E2839" s="42">
        <f t="shared" si="223"/>
        <v>-2.730822112155705</v>
      </c>
    </row>
    <row r="2840" spans="1:5" x14ac:dyDescent="0.15">
      <c r="A2840" s="28">
        <f t="shared" si="221"/>
        <v>2.8359999999997987</v>
      </c>
      <c r="B2840" s="28">
        <f t="shared" si="222"/>
        <v>0.80114384225042901</v>
      </c>
      <c r="C2840" s="28">
        <f t="shared" si="220"/>
        <v>-7.0450764567447939</v>
      </c>
      <c r="D2840" s="28">
        <f t="shared" si="224"/>
        <v>2.8364999999997988</v>
      </c>
      <c r="E2840" s="42">
        <f t="shared" si="223"/>
        <v>-2.7378671886124497</v>
      </c>
    </row>
    <row r="2841" spans="1:5" x14ac:dyDescent="0.15">
      <c r="A2841" s="28">
        <f t="shared" si="221"/>
        <v>2.8369999999997986</v>
      </c>
      <c r="B2841" s="28">
        <f t="shared" si="222"/>
        <v>0.79772150826466348</v>
      </c>
      <c r="C2841" s="28">
        <f t="shared" si="220"/>
        <v>-7.0216722070430757</v>
      </c>
      <c r="D2841" s="28">
        <f t="shared" si="224"/>
        <v>2.8374999999997987</v>
      </c>
      <c r="E2841" s="42">
        <f t="shared" si="223"/>
        <v>-2.7448888608194926</v>
      </c>
    </row>
    <row r="2842" spans="1:5" x14ac:dyDescent="0.15">
      <c r="A2842" s="28">
        <f t="shared" si="221"/>
        <v>2.8379999999997985</v>
      </c>
      <c r="B2842" s="28">
        <f t="shared" si="222"/>
        <v>0.79429039718863914</v>
      </c>
      <c r="C2842" s="28">
        <f t="shared" si="220"/>
        <v>-6.998125376869571</v>
      </c>
      <c r="D2842" s="28">
        <f t="shared" si="224"/>
        <v>2.8384999999997986</v>
      </c>
      <c r="E2842" s="42">
        <f t="shared" si="223"/>
        <v>-2.7518869861963622</v>
      </c>
    </row>
    <row r="2843" spans="1:5" x14ac:dyDescent="0.15">
      <c r="A2843" s="28">
        <f t="shared" si="221"/>
        <v>2.8389999999997984</v>
      </c>
      <c r="B2843" s="28">
        <f t="shared" si="222"/>
        <v>0.7908505384558937</v>
      </c>
      <c r="C2843" s="28">
        <f t="shared" si="220"/>
        <v>-6.9744358131771698</v>
      </c>
      <c r="D2843" s="28">
        <f t="shared" si="224"/>
        <v>2.8394999999997985</v>
      </c>
      <c r="E2843" s="42">
        <f t="shared" si="223"/>
        <v>-2.7588614220095393</v>
      </c>
    </row>
    <row r="2844" spans="1:5" x14ac:dyDescent="0.15">
      <c r="A2844" s="28">
        <f t="shared" si="221"/>
        <v>2.8399999999997982</v>
      </c>
      <c r="B2844" s="28">
        <f t="shared" si="222"/>
        <v>0.78740196167838183</v>
      </c>
      <c r="C2844" s="28">
        <f t="shared" si="220"/>
        <v>-6.9506033706114438</v>
      </c>
      <c r="D2844" s="28">
        <f t="shared" si="224"/>
        <v>2.8404999999997984</v>
      </c>
      <c r="E2844" s="42">
        <f t="shared" si="223"/>
        <v>-2.7658120253801508</v>
      </c>
    </row>
    <row r="2845" spans="1:5" x14ac:dyDescent="0.15">
      <c r="A2845" s="28">
        <f t="shared" si="221"/>
        <v>2.8409999999997981</v>
      </c>
      <c r="B2845" s="28">
        <f t="shared" si="222"/>
        <v>0.78394469664665667</v>
      </c>
      <c r="C2845" s="28">
        <f t="shared" si="220"/>
        <v>-6.9266279115758893</v>
      </c>
      <c r="D2845" s="28">
        <f t="shared" si="224"/>
        <v>2.8414999999997983</v>
      </c>
      <c r="E2845" s="42">
        <f t="shared" si="223"/>
        <v>-2.7727386532917269</v>
      </c>
    </row>
    <row r="2846" spans="1:5" x14ac:dyDescent="0.15">
      <c r="A2846" s="28">
        <f t="shared" si="221"/>
        <v>2.841999999999798</v>
      </c>
      <c r="B2846" s="28">
        <f t="shared" si="222"/>
        <v>0.78047877333004201</v>
      </c>
      <c r="C2846" s="28">
        <f t="shared" si="220"/>
        <v>-6.9025093062967047</v>
      </c>
      <c r="D2846" s="28">
        <f t="shared" si="224"/>
        <v>2.8424999999997982</v>
      </c>
      <c r="E2846" s="42">
        <f t="shared" si="223"/>
        <v>-2.7796411625980237</v>
      </c>
    </row>
    <row r="2847" spans="1:5" x14ac:dyDescent="0.15">
      <c r="A2847" s="28">
        <f t="shared" si="221"/>
        <v>2.8429999999997979</v>
      </c>
      <c r="B2847" s="28">
        <f t="shared" si="222"/>
        <v>0.77700422187679452</v>
      </c>
      <c r="C2847" s="28">
        <f t="shared" si="220"/>
        <v>-6.8782474328870453</v>
      </c>
      <c r="D2847" s="28">
        <f t="shared" si="224"/>
        <v>2.8434999999997981</v>
      </c>
      <c r="E2847" s="42">
        <f t="shared" si="223"/>
        <v>-2.7865194100309107</v>
      </c>
    </row>
    <row r="2848" spans="1:5" x14ac:dyDescent="0.15">
      <c r="A2848" s="28">
        <f t="shared" si="221"/>
        <v>2.8439999999997978</v>
      </c>
      <c r="B2848" s="28">
        <f t="shared" si="222"/>
        <v>0.77352107261425584</v>
      </c>
      <c r="C2848" s="28">
        <f t="shared" si="220"/>
        <v>-6.8538421774107823</v>
      </c>
      <c r="D2848" s="28">
        <f t="shared" si="224"/>
        <v>2.844499999999798</v>
      </c>
      <c r="E2848" s="42">
        <f t="shared" si="223"/>
        <v>-2.7933732522083217</v>
      </c>
    </row>
    <row r="2849" spans="1:5" x14ac:dyDescent="0.15">
      <c r="A2849" s="28">
        <f t="shared" si="221"/>
        <v>2.8449999999997977</v>
      </c>
      <c r="B2849" s="28">
        <f t="shared" si="222"/>
        <v>0.77002935604899547</v>
      </c>
      <c r="C2849" s="28">
        <f t="shared" si="220"/>
        <v>-6.8292934339457272</v>
      </c>
      <c r="D2849" s="28">
        <f t="shared" si="224"/>
        <v>2.8454999999997979</v>
      </c>
      <c r="E2849" s="42">
        <f t="shared" si="223"/>
        <v>-2.8002025456422674</v>
      </c>
    </row>
    <row r="2850" spans="1:5" x14ac:dyDescent="0.15">
      <c r="A2850" s="28">
        <f t="shared" si="221"/>
        <v>2.8459999999997976</v>
      </c>
      <c r="B2850" s="28">
        <f t="shared" si="222"/>
        <v>0.76652910286694265</v>
      </c>
      <c r="C2850" s="28">
        <f t="shared" si="220"/>
        <v>-6.80460110464632</v>
      </c>
      <c r="D2850" s="28">
        <f t="shared" si="224"/>
        <v>2.8464999999997977</v>
      </c>
      <c r="E2850" s="42">
        <f t="shared" si="223"/>
        <v>-2.8070071467469138</v>
      </c>
    </row>
    <row r="2851" spans="1:5" x14ac:dyDescent="0.15">
      <c r="A2851" s="28">
        <f t="shared" si="221"/>
        <v>2.8469999999997975</v>
      </c>
      <c r="B2851" s="28">
        <f t="shared" si="222"/>
        <v>0.76302034393350904</v>
      </c>
      <c r="C2851" s="28">
        <f t="shared" si="220"/>
        <v>-6.7797650998057524</v>
      </c>
      <c r="D2851" s="28">
        <f t="shared" si="224"/>
        <v>2.8474999999997976</v>
      </c>
      <c r="E2851" s="42">
        <f t="shared" si="223"/>
        <v>-2.8137869118467194</v>
      </c>
    </row>
    <row r="2852" spans="1:5" x14ac:dyDescent="0.15">
      <c r="A2852" s="28">
        <f t="shared" si="221"/>
        <v>2.8479999999997974</v>
      </c>
      <c r="B2852" s="28">
        <f t="shared" si="222"/>
        <v>0.75950311029370066</v>
      </c>
      <c r="C2852" s="28">
        <f t="shared" si="220"/>
        <v>-6.7547853379175358</v>
      </c>
      <c r="D2852" s="28">
        <f t="shared" si="224"/>
        <v>2.8484999999997975</v>
      </c>
      <c r="E2852" s="42">
        <f t="shared" si="223"/>
        <v>-2.8205416971846371</v>
      </c>
    </row>
    <row r="2853" spans="1:5" x14ac:dyDescent="0.15">
      <c r="A2853" s="28">
        <f t="shared" si="221"/>
        <v>2.8489999999997973</v>
      </c>
      <c r="B2853" s="28">
        <f t="shared" si="222"/>
        <v>0.75597743317221988</v>
      </c>
      <c r="C2853" s="28">
        <f t="shared" si="220"/>
        <v>-6.7296617457364674</v>
      </c>
      <c r="D2853" s="28">
        <f t="shared" si="224"/>
        <v>2.8494999999997974</v>
      </c>
      <c r="E2853" s="42">
        <f t="shared" si="223"/>
        <v>-2.8272713589303735</v>
      </c>
    </row>
    <row r="2854" spans="1:5" x14ac:dyDescent="0.15">
      <c r="A2854" s="28">
        <f t="shared" si="221"/>
        <v>2.8499999999997971</v>
      </c>
      <c r="B2854" s="28">
        <f t="shared" si="222"/>
        <v>0.75244334397355694</v>
      </c>
      <c r="C2854" s="28">
        <f t="shared" si="220"/>
        <v>-6.7043942583390157</v>
      </c>
      <c r="D2854" s="28">
        <f t="shared" si="224"/>
        <v>2.8504999999997973</v>
      </c>
      <c r="E2854" s="42">
        <f t="shared" si="223"/>
        <v>-2.8339757531887124</v>
      </c>
    </row>
    <row r="2855" spans="1:5" x14ac:dyDescent="0.15">
      <c r="A2855" s="28">
        <f t="shared" si="221"/>
        <v>2.850999999999797</v>
      </c>
      <c r="B2855" s="28">
        <f t="shared" si="222"/>
        <v>0.74890087428207108</v>
      </c>
      <c r="C2855" s="28">
        <f t="shared" si="220"/>
        <v>-6.6789828191830827</v>
      </c>
      <c r="D2855" s="28">
        <f t="shared" si="224"/>
        <v>2.8514999999997972</v>
      </c>
      <c r="E2855" s="42">
        <f t="shared" si="223"/>
        <v>-2.8406547360078953</v>
      </c>
    </row>
    <row r="2856" spans="1:5" x14ac:dyDescent="0.15">
      <c r="A2856" s="28">
        <f t="shared" si="221"/>
        <v>2.8519999999997969</v>
      </c>
      <c r="B2856" s="28">
        <f t="shared" si="222"/>
        <v>0.74535005586206127</v>
      </c>
      <c r="C2856" s="28">
        <f t="shared" si="220"/>
        <v>-6.6534273801671393</v>
      </c>
      <c r="D2856" s="28">
        <f t="shared" si="224"/>
        <v>2.8524999999997971</v>
      </c>
      <c r="E2856" s="42">
        <f t="shared" si="223"/>
        <v>-2.8473081633880626</v>
      </c>
    </row>
    <row r="2857" spans="1:5" x14ac:dyDescent="0.15">
      <c r="A2857" s="28">
        <f t="shared" si="221"/>
        <v>2.8529999999997968</v>
      </c>
      <c r="B2857" s="28">
        <f t="shared" si="222"/>
        <v>0.74179092065782615</v>
      </c>
      <c r="C2857" s="28">
        <f t="shared" si="220"/>
        <v>-6.6277279016887212</v>
      </c>
      <c r="D2857" s="28">
        <f t="shared" si="224"/>
        <v>2.853499999999797</v>
      </c>
      <c r="E2857" s="42">
        <f t="shared" si="223"/>
        <v>-2.8539358912897512</v>
      </c>
    </row>
    <row r="2858" spans="1:5" x14ac:dyDescent="0.15">
      <c r="A2858" s="28">
        <f t="shared" si="221"/>
        <v>2.8539999999997967</v>
      </c>
      <c r="B2858" s="28">
        <f t="shared" si="222"/>
        <v>0.7382235007937139</v>
      </c>
      <c r="C2858" s="28">
        <f t="shared" si="220"/>
        <v>-6.6018843527022764</v>
      </c>
      <c r="D2858" s="28">
        <f t="shared" si="224"/>
        <v>2.8544999999997969</v>
      </c>
      <c r="E2858" s="42">
        <f t="shared" si="223"/>
        <v>-2.8605377756424537</v>
      </c>
    </row>
    <row r="2859" spans="1:5" x14ac:dyDescent="0.15">
      <c r="A2859" s="28">
        <f t="shared" si="221"/>
        <v>2.8549999999997966</v>
      </c>
      <c r="B2859" s="28">
        <f t="shared" si="222"/>
        <v>0.73464782857416089</v>
      </c>
      <c r="C2859" s="28">
        <f t="shared" si="220"/>
        <v>-6.5758967107763304</v>
      </c>
      <c r="D2859" s="28">
        <f t="shared" si="224"/>
        <v>2.8554999999997968</v>
      </c>
      <c r="E2859" s="42">
        <f t="shared" si="223"/>
        <v>-2.8671136723532302</v>
      </c>
    </row>
    <row r="2860" spans="1:5" x14ac:dyDescent="0.15">
      <c r="A2860" s="28">
        <f t="shared" si="221"/>
        <v>2.8559999999997965</v>
      </c>
      <c r="B2860" s="28">
        <f t="shared" si="222"/>
        <v>0.73106393648371937</v>
      </c>
      <c r="C2860" s="28">
        <f t="shared" si="220"/>
        <v>-6.5497649621499683</v>
      </c>
      <c r="D2860" s="28">
        <f t="shared" si="224"/>
        <v>2.8564999999997966</v>
      </c>
      <c r="E2860" s="42">
        <f t="shared" si="223"/>
        <v>-2.87366343731538</v>
      </c>
    </row>
    <row r="2861" spans="1:5" x14ac:dyDescent="0.15">
      <c r="A2861" s="28">
        <f t="shared" si="221"/>
        <v>2.8569999999997964</v>
      </c>
      <c r="B2861" s="28">
        <f t="shared" si="222"/>
        <v>0.72747185718707519</v>
      </c>
      <c r="C2861" s="28">
        <f t="shared" si="220"/>
        <v>-6.5234891017886323</v>
      </c>
      <c r="D2861" s="28">
        <f t="shared" si="224"/>
        <v>2.8574999999997965</v>
      </c>
      <c r="E2861" s="42">
        <f t="shared" si="223"/>
        <v>-2.8801869264171684</v>
      </c>
    </row>
    <row r="2862" spans="1:5" x14ac:dyDescent="0.15">
      <c r="A2862" s="28">
        <f t="shared" si="221"/>
        <v>2.8579999999997963</v>
      </c>
      <c r="B2862" s="28">
        <f t="shared" si="222"/>
        <v>0.72387162352905376</v>
      </c>
      <c r="C2862" s="28">
        <f t="shared" si="220"/>
        <v>-6.4970691334391883</v>
      </c>
      <c r="D2862" s="28">
        <f t="shared" si="224"/>
        <v>2.8584999999997964</v>
      </c>
      <c r="E2862" s="42">
        <f t="shared" si="223"/>
        <v>-2.8866839955506078</v>
      </c>
    </row>
    <row r="2863" spans="1:5" x14ac:dyDescent="0.15">
      <c r="A2863" s="28">
        <f t="shared" si="221"/>
        <v>2.8589999999997961</v>
      </c>
      <c r="B2863" s="28">
        <f t="shared" si="222"/>
        <v>0.72026326853461553</v>
      </c>
      <c r="C2863" s="28">
        <f t="shared" si="220"/>
        <v>-6.4705050696842781</v>
      </c>
      <c r="D2863" s="28">
        <f t="shared" si="224"/>
        <v>2.8594999999997963</v>
      </c>
      <c r="E2863" s="42">
        <f t="shared" si="223"/>
        <v>-2.8931545006202923</v>
      </c>
    </row>
    <row r="2864" spans="1:5" x14ac:dyDescent="0.15">
      <c r="A2864" s="28">
        <f t="shared" si="221"/>
        <v>2.859999999999796</v>
      </c>
      <c r="B2864" s="28">
        <f t="shared" si="222"/>
        <v>0.71664682540884017</v>
      </c>
      <c r="C2864" s="28">
        <f t="shared" si="220"/>
        <v>-6.4437969319959176</v>
      </c>
      <c r="D2864" s="28">
        <f t="shared" si="224"/>
        <v>2.8604999999997962</v>
      </c>
      <c r="E2864" s="42">
        <f t="shared" si="223"/>
        <v>-2.8995982975522883</v>
      </c>
    </row>
    <row r="2865" spans="1:5" x14ac:dyDescent="0.15">
      <c r="A2865" s="28">
        <f t="shared" si="221"/>
        <v>2.8609999999997959</v>
      </c>
      <c r="B2865" s="28">
        <f t="shared" si="222"/>
        <v>0.71302232753689976</v>
      </c>
      <c r="C2865" s="28">
        <f t="shared" si="220"/>
        <v>-6.416944750788355</v>
      </c>
      <c r="D2865" s="28">
        <f t="shared" si="224"/>
        <v>2.8614999999997961</v>
      </c>
      <c r="E2865" s="42">
        <f t="shared" si="223"/>
        <v>-2.9060152423030767</v>
      </c>
    </row>
    <row r="2866" spans="1:5" x14ac:dyDescent="0.15">
      <c r="A2866" s="28">
        <f t="shared" si="221"/>
        <v>2.8619999999997958</v>
      </c>
      <c r="B2866" s="28">
        <f t="shared" si="222"/>
        <v>0.70938980848402089</v>
      </c>
      <c r="C2866" s="28">
        <f t="shared" si="220"/>
        <v>-6.3899485654701431</v>
      </c>
      <c r="D2866" s="28">
        <f t="shared" si="224"/>
        <v>2.862499999999796</v>
      </c>
      <c r="E2866" s="42">
        <f t="shared" si="223"/>
        <v>-2.9124051908685469</v>
      </c>
    </row>
    <row r="2867" spans="1:5" x14ac:dyDescent="0.15">
      <c r="A2867" s="28">
        <f t="shared" si="221"/>
        <v>2.8629999999997957</v>
      </c>
      <c r="B2867" s="28">
        <f t="shared" si="222"/>
        <v>0.70574930199543517</v>
      </c>
      <c r="C2867" s="28">
        <f t="shared" si="220"/>
        <v>-6.3628084244954346</v>
      </c>
      <c r="D2867" s="28">
        <f t="shared" si="224"/>
        <v>2.8634999999997959</v>
      </c>
      <c r="E2867" s="42">
        <f t="shared" si="223"/>
        <v>-2.9187679992930424</v>
      </c>
    </row>
    <row r="2868" spans="1:5" x14ac:dyDescent="0.15">
      <c r="A2868" s="28">
        <f t="shared" si="221"/>
        <v>2.8639999999997956</v>
      </c>
      <c r="B2868" s="28">
        <f t="shared" si="222"/>
        <v>0.70210084199631884</v>
      </c>
      <c r="C2868" s="28">
        <f t="shared" si="220"/>
        <v>-6.3355243854144776</v>
      </c>
      <c r="D2868" s="28">
        <f t="shared" si="224"/>
        <v>2.8644999999997958</v>
      </c>
      <c r="E2868" s="42">
        <f t="shared" si="223"/>
        <v>-2.9251035236784571</v>
      </c>
    </row>
    <row r="2869" spans="1:5" x14ac:dyDescent="0.15">
      <c r="A2869" s="28">
        <f t="shared" si="221"/>
        <v>2.8649999999997955</v>
      </c>
      <c r="B2869" s="28">
        <f t="shared" si="222"/>
        <v>0.69844446259172077</v>
      </c>
      <c r="C2869" s="28">
        <f t="shared" si="220"/>
        <v>-6.3080965149232995</v>
      </c>
      <c r="D2869" s="28">
        <f t="shared" si="224"/>
        <v>2.8654999999997957</v>
      </c>
      <c r="E2869" s="42">
        <f t="shared" si="223"/>
        <v>-2.9314116201933804</v>
      </c>
    </row>
    <row r="2870" spans="1:5" x14ac:dyDescent="0.15">
      <c r="A2870" s="28">
        <f t="shared" si="221"/>
        <v>2.8659999999997954</v>
      </c>
      <c r="B2870" s="28">
        <f t="shared" si="222"/>
        <v>0.69478019806647906</v>
      </c>
      <c r="C2870" s="28">
        <f t="shared" si="220"/>
        <v>-6.2805248889125593</v>
      </c>
      <c r="D2870" s="28">
        <f t="shared" si="224"/>
        <v>2.8664999999997955</v>
      </c>
      <c r="E2870" s="42">
        <f t="shared" si="223"/>
        <v>-2.937692145082293</v>
      </c>
    </row>
    <row r="2871" spans="1:5" x14ac:dyDescent="0.15">
      <c r="A2871" s="28">
        <f t="shared" si="221"/>
        <v>2.8669999999997953</v>
      </c>
      <c r="B2871" s="28">
        <f t="shared" si="222"/>
        <v>0.69110808288512615</v>
      </c>
      <c r="C2871" s="28">
        <f t="shared" si="220"/>
        <v>-6.2528095925155638</v>
      </c>
      <c r="D2871" s="28">
        <f t="shared" si="224"/>
        <v>2.8674999999997954</v>
      </c>
      <c r="E2871" s="42">
        <f t="shared" si="223"/>
        <v>-2.9439449546748087</v>
      </c>
    </row>
    <row r="2872" spans="1:5" x14ac:dyDescent="0.15">
      <c r="A2872" s="28">
        <f t="shared" si="221"/>
        <v>2.8679999999997952</v>
      </c>
      <c r="B2872" s="28">
        <f t="shared" si="222"/>
        <v>0.68742815169178262</v>
      </c>
      <c r="C2872" s="28">
        <f t="shared" si="220"/>
        <v>-6.2249507201554239</v>
      </c>
      <c r="D2872" s="28">
        <f t="shared" si="224"/>
        <v>2.8684999999997953</v>
      </c>
      <c r="E2872" s="42">
        <f t="shared" si="223"/>
        <v>-2.9501699053949642</v>
      </c>
    </row>
    <row r="2873" spans="1:5" x14ac:dyDescent="0.15">
      <c r="A2873" s="28">
        <f t="shared" si="221"/>
        <v>2.868999999999795</v>
      </c>
      <c r="B2873" s="28">
        <f t="shared" si="222"/>
        <v>0.68374043931003892</v>
      </c>
      <c r="C2873" s="28">
        <f t="shared" si="220"/>
        <v>-6.1969483755913446</v>
      </c>
      <c r="D2873" s="28">
        <f t="shared" si="224"/>
        <v>2.8694999999997952</v>
      </c>
      <c r="E2873" s="42">
        <f t="shared" si="223"/>
        <v>-2.9563668537705556</v>
      </c>
    </row>
    <row r="2874" spans="1:5" x14ac:dyDescent="0.15">
      <c r="A2874" s="28">
        <f t="shared" si="221"/>
        <v>2.8699999999997949</v>
      </c>
      <c r="B2874" s="28">
        <f t="shared" si="222"/>
        <v>0.68004498074282571</v>
      </c>
      <c r="C2874" s="28">
        <f t="shared" si="220"/>
        <v>-6.1688026719640305</v>
      </c>
      <c r="D2874" s="28">
        <f t="shared" si="224"/>
        <v>2.8704999999997951</v>
      </c>
      <c r="E2874" s="42">
        <f t="shared" si="223"/>
        <v>-2.9625356564425198</v>
      </c>
    </row>
    <row r="2875" spans="1:5" x14ac:dyDescent="0.15">
      <c r="A2875" s="28">
        <f t="shared" si="221"/>
        <v>2.8709999999997948</v>
      </c>
      <c r="B2875" s="28">
        <f t="shared" si="222"/>
        <v>0.67634181117227254</v>
      </c>
      <c r="C2875" s="28">
        <f t="shared" si="220"/>
        <v>-6.1405137318401941</v>
      </c>
      <c r="D2875" s="28">
        <f t="shared" si="224"/>
        <v>2.871499999999795</v>
      </c>
      <c r="E2875" s="42">
        <f t="shared" si="223"/>
        <v>-2.9686761701743598</v>
      </c>
    </row>
    <row r="2876" spans="1:5" x14ac:dyDescent="0.15">
      <c r="A2876" s="28">
        <f t="shared" si="221"/>
        <v>2.8719999999997947</v>
      </c>
      <c r="B2876" s="28">
        <f t="shared" si="222"/>
        <v>0.67263096595955463</v>
      </c>
      <c r="C2876" s="28">
        <f t="shared" si="220"/>
        <v>-6.1120816872561523</v>
      </c>
      <c r="D2876" s="28">
        <f t="shared" si="224"/>
        <v>2.8724999999997949</v>
      </c>
      <c r="E2876" s="42">
        <f t="shared" si="223"/>
        <v>-2.9747882518616158</v>
      </c>
    </row>
    <row r="2877" spans="1:5" x14ac:dyDescent="0.15">
      <c r="A2877" s="28">
        <f t="shared" si="221"/>
        <v>2.8729999999997946</v>
      </c>
      <c r="B2877" s="28">
        <f t="shared" si="222"/>
        <v>0.66891248064472764</v>
      </c>
      <c r="C2877" s="28">
        <f t="shared" si="220"/>
        <v>-6.0835066797604975</v>
      </c>
      <c r="D2877" s="28">
        <f t="shared" si="224"/>
        <v>2.8734999999997948</v>
      </c>
      <c r="E2877" s="42">
        <f t="shared" si="223"/>
        <v>-2.9808717585413764</v>
      </c>
    </row>
    <row r="2878" spans="1:5" x14ac:dyDescent="0.15">
      <c r="A2878" s="28">
        <f t="shared" si="221"/>
        <v>2.8739999999997945</v>
      </c>
      <c r="B2878" s="28">
        <f t="shared" si="222"/>
        <v>0.66518639094655096</v>
      </c>
      <c r="C2878" s="28">
        <f t="shared" si="220"/>
        <v>-6.0547888604558375</v>
      </c>
      <c r="D2878" s="28">
        <f t="shared" si="224"/>
        <v>2.8744999999997947</v>
      </c>
      <c r="E2878" s="42">
        <f t="shared" si="223"/>
        <v>-2.9869265474018323</v>
      </c>
    </row>
    <row r="2879" spans="1:5" x14ac:dyDescent="0.15">
      <c r="A2879" s="28">
        <f t="shared" si="221"/>
        <v>2.8749999999997944</v>
      </c>
      <c r="B2879" s="28">
        <f t="shared" si="222"/>
        <v>0.66145273276229866</v>
      </c>
      <c r="C2879" s="28">
        <f t="shared" si="220"/>
        <v>-6.0259283900395655</v>
      </c>
      <c r="D2879" s="28">
        <f t="shared" si="224"/>
        <v>2.8754999999997946</v>
      </c>
      <c r="E2879" s="42">
        <f t="shared" si="223"/>
        <v>-2.992952475791872</v>
      </c>
    </row>
    <row r="2880" spans="1:5" x14ac:dyDescent="0.15">
      <c r="A2880" s="28">
        <f t="shared" si="221"/>
        <v>2.8759999999997943</v>
      </c>
      <c r="B2880" s="28">
        <f t="shared" si="222"/>
        <v>0.65771154216755878</v>
      </c>
      <c r="C2880" s="28">
        <f t="shared" si="220"/>
        <v>-5.9969254388436894</v>
      </c>
      <c r="D2880" s="28">
        <f t="shared" si="224"/>
        <v>2.8764999999997944</v>
      </c>
      <c r="E2880" s="42">
        <f t="shared" si="223"/>
        <v>-2.9989494012307158</v>
      </c>
    </row>
    <row r="2881" spans="1:5" x14ac:dyDescent="0.15">
      <c r="A2881" s="28">
        <f t="shared" si="221"/>
        <v>2.8769999999997942</v>
      </c>
      <c r="B2881" s="28">
        <f t="shared" si="222"/>
        <v>0.65396285541602039</v>
      </c>
      <c r="C2881" s="28">
        <f t="shared" si="220"/>
        <v>-5.96778018687366</v>
      </c>
      <c r="D2881" s="28">
        <f t="shared" si="224"/>
        <v>2.8774999999997943</v>
      </c>
      <c r="E2881" s="42">
        <f t="shared" si="223"/>
        <v>-3.0049171814175897</v>
      </c>
    </row>
    <row r="2882" spans="1:5" x14ac:dyDescent="0.15">
      <c r="A2882" s="28">
        <f t="shared" si="221"/>
        <v>2.8779999999997941</v>
      </c>
      <c r="B2882" s="28">
        <f t="shared" si="222"/>
        <v>0.65020670893924837</v>
      </c>
      <c r="C2882" s="28">
        <f t="shared" si="220"/>
        <v>-5.9384928238462127</v>
      </c>
      <c r="D2882" s="28">
        <f t="shared" si="224"/>
        <v>2.8784999999997942</v>
      </c>
      <c r="E2882" s="42">
        <f t="shared" si="223"/>
        <v>-3.0108556742414359</v>
      </c>
    </row>
    <row r="2883" spans="1:5" x14ac:dyDescent="0.15">
      <c r="A2883" s="28">
        <f t="shared" si="221"/>
        <v>2.8789999999997939</v>
      </c>
      <c r="B2883" s="28">
        <f t="shared" si="222"/>
        <v>0.64644313934644659</v>
      </c>
      <c r="C2883" s="28">
        <f t="shared" si="220"/>
        <v>-5.909063549226218</v>
      </c>
      <c r="D2883" s="28">
        <f t="shared" si="224"/>
        <v>2.8794999999997941</v>
      </c>
      <c r="E2883" s="42">
        <f t="shared" si="223"/>
        <v>-3.0167647377906621</v>
      </c>
    </row>
    <row r="2884" spans="1:5" x14ac:dyDescent="0.15">
      <c r="A2884" s="28">
        <f t="shared" si="221"/>
        <v>2.8799999999997938</v>
      </c>
      <c r="B2884" s="28">
        <f t="shared" si="222"/>
        <v>0.64267218342420829</v>
      </c>
      <c r="C2884" s="28">
        <f t="shared" ref="C2884:C2947" si="225">-9.81*SIN(B2884)</f>
        <v>-5.8794925722624853</v>
      </c>
      <c r="D2884" s="28">
        <f t="shared" si="224"/>
        <v>2.880499999999794</v>
      </c>
      <c r="E2884" s="42">
        <f t="shared" si="223"/>
        <v>-3.0226442303629244</v>
      </c>
    </row>
    <row r="2885" spans="1:5" x14ac:dyDescent="0.15">
      <c r="A2885" s="28">
        <f t="shared" ref="A2885:A2948" si="226">A2884+$I$4</f>
        <v>2.8809999999997937</v>
      </c>
      <c r="B2885" s="28">
        <f t="shared" ref="B2885:B2948" si="227">B2884+E2884/$L$4*$I$4</f>
        <v>0.63889387813625464</v>
      </c>
      <c r="C2885" s="28">
        <f t="shared" si="225"/>
        <v>-5.8497801120225592</v>
      </c>
      <c r="D2885" s="28">
        <f t="shared" si="224"/>
        <v>2.8814999999997939</v>
      </c>
      <c r="E2885" s="42">
        <f t="shared" ref="E2885:E2948" si="228">E2884+C2885*$I$4</f>
        <v>-3.0284940104749469</v>
      </c>
    </row>
    <row r="2886" spans="1:5" x14ac:dyDescent="0.15">
      <c r="A2886" s="28">
        <f t="shared" si="226"/>
        <v>2.8819999999997936</v>
      </c>
      <c r="B2886" s="28">
        <f t="shared" si="227"/>
        <v>0.63510826062316095</v>
      </c>
      <c r="C2886" s="28">
        <f t="shared" si="225"/>
        <v>-5.8199263974264612</v>
      </c>
      <c r="D2886" s="28">
        <f t="shared" ref="D2886:D2949" si="229">A2886+$I$4/2</f>
        <v>2.8824999999997938</v>
      </c>
      <c r="E2886" s="42">
        <f t="shared" si="228"/>
        <v>-3.0343139368723735</v>
      </c>
    </row>
    <row r="2887" spans="1:5" x14ac:dyDescent="0.15">
      <c r="A2887" s="28">
        <f t="shared" si="226"/>
        <v>2.8829999999997935</v>
      </c>
      <c r="B2887" s="28">
        <f t="shared" si="227"/>
        <v>0.63131536820207046</v>
      </c>
      <c r="C2887" s="28">
        <f t="shared" si="225"/>
        <v>-5.7899316672793733</v>
      </c>
      <c r="D2887" s="28">
        <f t="shared" si="229"/>
        <v>2.8834999999997937</v>
      </c>
      <c r="E2887" s="42">
        <f t="shared" si="228"/>
        <v>-3.0401038685396529</v>
      </c>
    </row>
    <row r="2888" spans="1:5" x14ac:dyDescent="0.15">
      <c r="A2888" s="28">
        <f t="shared" si="226"/>
        <v>2.8839999999997934</v>
      </c>
      <c r="B2888" s="28">
        <f t="shared" si="227"/>
        <v>0.62751523836639589</v>
      </c>
      <c r="C2888" s="28">
        <f t="shared" si="225"/>
        <v>-5.7597961703032476</v>
      </c>
      <c r="D2888" s="28">
        <f t="shared" si="229"/>
        <v>2.8844999999997936</v>
      </c>
      <c r="E2888" s="42">
        <f t="shared" si="228"/>
        <v>-3.0458636647099562</v>
      </c>
    </row>
    <row r="2889" spans="1:5" x14ac:dyDescent="0.15">
      <c r="A2889" s="28">
        <f t="shared" si="226"/>
        <v>2.8849999999997933</v>
      </c>
      <c r="B2889" s="28">
        <f t="shared" si="227"/>
        <v>0.62370790878550841</v>
      </c>
      <c r="C2889" s="28">
        <f t="shared" si="225"/>
        <v>-5.7295201651673437</v>
      </c>
      <c r="D2889" s="28">
        <f t="shared" si="229"/>
        <v>2.8854999999997935</v>
      </c>
      <c r="E2889" s="42">
        <f t="shared" si="228"/>
        <v>-3.0515931848751237</v>
      </c>
    </row>
    <row r="2890" spans="1:5" x14ac:dyDescent="0.15">
      <c r="A2890" s="28">
        <f t="shared" si="226"/>
        <v>2.8859999999997932</v>
      </c>
      <c r="B2890" s="28">
        <f t="shared" si="227"/>
        <v>0.6198934173044145</v>
      </c>
      <c r="C2890" s="28">
        <f t="shared" si="225"/>
        <v>-5.6991039205176577</v>
      </c>
      <c r="D2890" s="28">
        <f t="shared" si="229"/>
        <v>2.8864999999997933</v>
      </c>
      <c r="E2890" s="42">
        <f t="shared" si="228"/>
        <v>-3.0572922887956415</v>
      </c>
    </row>
    <row r="2891" spans="1:5" x14ac:dyDescent="0.15">
      <c r="A2891" s="28">
        <f t="shared" si="226"/>
        <v>2.8869999999997931</v>
      </c>
      <c r="B2891" s="28">
        <f t="shared" si="227"/>
        <v>0.61607180194341993</v>
      </c>
      <c r="C2891" s="28">
        <f t="shared" si="225"/>
        <v>-5.6685477150052508</v>
      </c>
      <c r="D2891" s="28">
        <f t="shared" si="229"/>
        <v>2.8874999999997932</v>
      </c>
      <c r="E2891" s="42">
        <f t="shared" si="228"/>
        <v>-3.0629608365106469</v>
      </c>
    </row>
    <row r="2892" spans="1:5" x14ac:dyDescent="0.15">
      <c r="A2892" s="28">
        <f t="shared" si="226"/>
        <v>2.887999999999793</v>
      </c>
      <c r="B2892" s="28">
        <f t="shared" si="227"/>
        <v>0.61224310089778167</v>
      </c>
      <c r="C2892" s="28">
        <f t="shared" si="225"/>
        <v>-5.6378518373134554</v>
      </c>
      <c r="D2892" s="28">
        <f t="shared" si="229"/>
        <v>2.8884999999997931</v>
      </c>
      <c r="E2892" s="42">
        <f t="shared" si="228"/>
        <v>-3.0685986883479601</v>
      </c>
    </row>
    <row r="2893" spans="1:5" x14ac:dyDescent="0.15">
      <c r="A2893" s="28">
        <f t="shared" si="226"/>
        <v>2.8889999999997928</v>
      </c>
      <c r="B2893" s="28">
        <f t="shared" si="227"/>
        <v>0.60840735253734668</v>
      </c>
      <c r="C2893" s="28">
        <f t="shared" si="225"/>
        <v>-5.6070165861839527</v>
      </c>
      <c r="D2893" s="28">
        <f t="shared" si="229"/>
        <v>2.889499999999793</v>
      </c>
      <c r="E2893" s="42">
        <f t="shared" si="228"/>
        <v>-3.074205704934144</v>
      </c>
    </row>
    <row r="2894" spans="1:5" x14ac:dyDescent="0.15">
      <c r="A2894" s="28">
        <f t="shared" si="226"/>
        <v>2.8899999999997927</v>
      </c>
      <c r="B2894" s="28">
        <f t="shared" si="227"/>
        <v>0.60456459540617902</v>
      </c>
      <c r="C2894" s="28">
        <f t="shared" si="225"/>
        <v>-5.5760422704416976</v>
      </c>
      <c r="D2894" s="28">
        <f t="shared" si="229"/>
        <v>2.8904999999997929</v>
      </c>
      <c r="E2894" s="42">
        <f t="shared" si="228"/>
        <v>-3.0797817472045859</v>
      </c>
    </row>
    <row r="2895" spans="1:5" x14ac:dyDescent="0.15">
      <c r="A2895" s="28">
        <f t="shared" si="226"/>
        <v>2.8909999999997926</v>
      </c>
      <c r="B2895" s="28">
        <f t="shared" si="227"/>
        <v>0.60071486822217324</v>
      </c>
      <c r="C2895" s="28">
        <f t="shared" si="225"/>
        <v>-5.5449292090186919</v>
      </c>
      <c r="D2895" s="28">
        <f t="shared" si="229"/>
        <v>2.8914999999997928</v>
      </c>
      <c r="E2895" s="42">
        <f t="shared" si="228"/>
        <v>-3.0853266764136045</v>
      </c>
    </row>
    <row r="2896" spans="1:5" x14ac:dyDescent="0.15">
      <c r="A2896" s="28">
        <f t="shared" si="226"/>
        <v>2.8919999999997925</v>
      </c>
      <c r="B2896" s="28">
        <f t="shared" si="227"/>
        <v>0.59685820987665628</v>
      </c>
      <c r="C2896" s="28">
        <f t="shared" si="225"/>
        <v>-5.5136777309765987</v>
      </c>
      <c r="D2896" s="28">
        <f t="shared" si="229"/>
        <v>2.8924999999997927</v>
      </c>
      <c r="E2896" s="42">
        <f t="shared" si="228"/>
        <v>-3.0908403541445812</v>
      </c>
    </row>
    <row r="2897" spans="1:5" x14ac:dyDescent="0.15">
      <c r="A2897" s="28">
        <f t="shared" si="226"/>
        <v>2.8929999999997924</v>
      </c>
      <c r="B2897" s="28">
        <f t="shared" si="227"/>
        <v>0.59299465943397556</v>
      </c>
      <c r="C2897" s="28">
        <f t="shared" si="225"/>
        <v>-5.4822881755281569</v>
      </c>
      <c r="D2897" s="28">
        <f t="shared" si="229"/>
        <v>2.8934999999997926</v>
      </c>
      <c r="E2897" s="42">
        <f t="shared" si="228"/>
        <v>-3.0963226423201093</v>
      </c>
    </row>
    <row r="2898" spans="1:5" x14ac:dyDescent="0.15">
      <c r="A2898" s="28">
        <f t="shared" si="226"/>
        <v>2.8939999999997923</v>
      </c>
      <c r="B2898" s="28">
        <f t="shared" si="227"/>
        <v>0.58912425613107544</v>
      </c>
      <c r="C2898" s="28">
        <f t="shared" si="225"/>
        <v>-5.4507608920574278</v>
      </c>
      <c r="D2898" s="28">
        <f t="shared" si="229"/>
        <v>2.8944999999997925</v>
      </c>
      <c r="E2898" s="42">
        <f t="shared" si="228"/>
        <v>-3.1017734032121669</v>
      </c>
    </row>
    <row r="2899" spans="1:5" x14ac:dyDescent="0.15">
      <c r="A2899" s="28">
        <f t="shared" si="226"/>
        <v>2.8949999999997922</v>
      </c>
      <c r="B2899" s="28">
        <f t="shared" si="227"/>
        <v>0.58524703937706024</v>
      </c>
      <c r="C2899" s="28">
        <f t="shared" si="225"/>
        <v>-5.419096240138825</v>
      </c>
      <c r="D2899" s="28">
        <f t="shared" si="229"/>
        <v>2.8954999999997924</v>
      </c>
      <c r="E2899" s="42">
        <f t="shared" si="228"/>
        <v>-3.1071924994523057</v>
      </c>
    </row>
    <row r="2900" spans="1:5" x14ac:dyDescent="0.15">
      <c r="A2900" s="28">
        <f t="shared" si="226"/>
        <v>2.8959999999997921</v>
      </c>
      <c r="B2900" s="28">
        <f t="shared" si="227"/>
        <v>0.5813630487527448</v>
      </c>
      <c r="C2900" s="28">
        <f t="shared" si="225"/>
        <v>-5.3872945895549362</v>
      </c>
      <c r="D2900" s="28">
        <f t="shared" si="229"/>
        <v>2.8964999999997922</v>
      </c>
      <c r="E2900" s="42">
        <f t="shared" si="228"/>
        <v>-3.1125797940418605</v>
      </c>
    </row>
    <row r="2901" spans="1:5" x14ac:dyDescent="0.15">
      <c r="A2901" s="28">
        <f t="shared" si="226"/>
        <v>2.896999999999792</v>
      </c>
      <c r="B2901" s="28">
        <f t="shared" si="227"/>
        <v>0.57747232401019244</v>
      </c>
      <c r="C2901" s="28">
        <f t="shared" si="225"/>
        <v>-5.3553563203131267</v>
      </c>
      <c r="D2901" s="28">
        <f t="shared" si="229"/>
        <v>2.8974999999997921</v>
      </c>
      <c r="E2901" s="42">
        <f t="shared" si="228"/>
        <v>-3.1179351503621735</v>
      </c>
    </row>
    <row r="2902" spans="1:5" x14ac:dyDescent="0.15">
      <c r="A2902" s="28">
        <f t="shared" si="226"/>
        <v>2.8979999999997919</v>
      </c>
      <c r="B2902" s="28">
        <f t="shared" si="227"/>
        <v>0.57357490507223974</v>
      </c>
      <c r="C2902" s="28">
        <f t="shared" si="225"/>
        <v>-5.3232818226608982</v>
      </c>
      <c r="D2902" s="28">
        <f t="shared" si="229"/>
        <v>2.898499999999792</v>
      </c>
      <c r="E2902" s="42">
        <f t="shared" si="228"/>
        <v>-3.1232584321848345</v>
      </c>
    </row>
    <row r="2903" spans="1:5" x14ac:dyDescent="0.15">
      <c r="A2903" s="28">
        <f t="shared" si="226"/>
        <v>2.8989999999997917</v>
      </c>
      <c r="B2903" s="28">
        <f t="shared" si="227"/>
        <v>0.56967083203200874</v>
      </c>
      <c r="C2903" s="28">
        <f t="shared" si="225"/>
        <v>-5.2910714971000106</v>
      </c>
      <c r="D2903" s="28">
        <f t="shared" si="229"/>
        <v>2.8994999999997919</v>
      </c>
      <c r="E2903" s="42">
        <f t="shared" si="228"/>
        <v>-3.1285495036819344</v>
      </c>
    </row>
    <row r="2904" spans="1:5" x14ac:dyDescent="0.15">
      <c r="A2904" s="28">
        <f t="shared" si="226"/>
        <v>2.8999999999997916</v>
      </c>
      <c r="B2904" s="28">
        <f t="shared" si="227"/>
        <v>0.56576014515240636</v>
      </c>
      <c r="C2904" s="28">
        <f t="shared" si="225"/>
        <v>-5.2587257543993511</v>
      </c>
      <c r="D2904" s="28">
        <f t="shared" si="229"/>
        <v>2.9004999999997918</v>
      </c>
      <c r="E2904" s="42">
        <f t="shared" si="228"/>
        <v>-3.1338082294363336</v>
      </c>
    </row>
    <row r="2905" spans="1:5" x14ac:dyDescent="0.15">
      <c r="A2905" s="28">
        <f t="shared" si="226"/>
        <v>2.9009999999997915</v>
      </c>
      <c r="B2905" s="28">
        <f t="shared" si="227"/>
        <v>0.56184288486561096</v>
      </c>
      <c r="C2905" s="28">
        <f t="shared" si="225"/>
        <v>-5.2262450156065281</v>
      </c>
      <c r="D2905" s="28">
        <f t="shared" si="229"/>
        <v>2.9014999999997917</v>
      </c>
      <c r="E2905" s="42">
        <f t="shared" si="228"/>
        <v>-3.1390344744519401</v>
      </c>
    </row>
    <row r="2906" spans="1:5" x14ac:dyDescent="0.15">
      <c r="A2906" s="28">
        <f t="shared" si="226"/>
        <v>2.9019999999997914</v>
      </c>
      <c r="B2906" s="28">
        <f t="shared" si="227"/>
        <v>0.55791909177254606</v>
      </c>
      <c r="C2906" s="28">
        <f t="shared" si="225"/>
        <v>-5.1936297120582067</v>
      </c>
      <c r="D2906" s="28">
        <f t="shared" si="229"/>
        <v>2.9024999999997916</v>
      </c>
      <c r="E2906" s="42">
        <f t="shared" si="228"/>
        <v>-3.1442281041639983</v>
      </c>
    </row>
    <row r="2907" spans="1:5" x14ac:dyDescent="0.15">
      <c r="A2907" s="28">
        <f t="shared" si="226"/>
        <v>2.9029999999997913</v>
      </c>
      <c r="B2907" s="28">
        <f t="shared" si="227"/>
        <v>0.55398880664234107</v>
      </c>
      <c r="C2907" s="28">
        <f t="shared" si="225"/>
        <v>-5.1608802853891387</v>
      </c>
      <c r="D2907" s="28">
        <f t="shared" si="229"/>
        <v>2.9034999999997915</v>
      </c>
      <c r="E2907" s="42">
        <f t="shared" si="228"/>
        <v>-3.1493889844493874</v>
      </c>
    </row>
    <row r="2908" spans="1:5" x14ac:dyDescent="0.15">
      <c r="A2908" s="28">
        <f t="shared" si="226"/>
        <v>2.9039999999997912</v>
      </c>
      <c r="B2908" s="28">
        <f t="shared" si="227"/>
        <v>0.55005207041177928</v>
      </c>
      <c r="C2908" s="28">
        <f t="shared" si="225"/>
        <v>-5.127997187539922</v>
      </c>
      <c r="D2908" s="28">
        <f t="shared" si="229"/>
        <v>2.9044999999997914</v>
      </c>
      <c r="E2908" s="42">
        <f t="shared" si="228"/>
        <v>-3.1545169816369274</v>
      </c>
    </row>
    <row r="2909" spans="1:5" x14ac:dyDescent="0.15">
      <c r="A2909" s="28">
        <f t="shared" si="226"/>
        <v>2.9049999999997911</v>
      </c>
      <c r="B2909" s="28">
        <f t="shared" si="227"/>
        <v>0.54610892418473311</v>
      </c>
      <c r="C2909" s="28">
        <f t="shared" si="225"/>
        <v>-5.0949808807634378</v>
      </c>
      <c r="D2909" s="28">
        <f t="shared" si="229"/>
        <v>2.9054999999997912</v>
      </c>
      <c r="E2909" s="42">
        <f t="shared" si="228"/>
        <v>-3.1596119625176908</v>
      </c>
    </row>
    <row r="2910" spans="1:5" x14ac:dyDescent="0.15">
      <c r="A2910" s="28">
        <f t="shared" si="226"/>
        <v>2.905999999999791</v>
      </c>
      <c r="B2910" s="28">
        <f t="shared" si="227"/>
        <v>0.54215940923158601</v>
      </c>
      <c r="C2910" s="28">
        <f t="shared" si="225"/>
        <v>-5.0618318376299927</v>
      </c>
      <c r="D2910" s="28">
        <f t="shared" si="229"/>
        <v>2.9064999999997911</v>
      </c>
      <c r="E2910" s="42">
        <f t="shared" si="228"/>
        <v>-3.1646737943553207</v>
      </c>
    </row>
    <row r="2911" spans="1:5" x14ac:dyDescent="0.15">
      <c r="A2911" s="28">
        <f t="shared" si="226"/>
        <v>2.9069999999997909</v>
      </c>
      <c r="B2911" s="28">
        <f t="shared" si="227"/>
        <v>0.53820356698864191</v>
      </c>
      <c r="C2911" s="28">
        <f t="shared" si="225"/>
        <v>-5.028550541031116</v>
      </c>
      <c r="D2911" s="28">
        <f t="shared" si="229"/>
        <v>2.907499999999791</v>
      </c>
      <c r="E2911" s="42">
        <f t="shared" si="228"/>
        <v>-3.1697023448963519</v>
      </c>
    </row>
    <row r="2912" spans="1:5" x14ac:dyDescent="0.15">
      <c r="A2912" s="28">
        <f t="shared" si="226"/>
        <v>2.9079999999997908</v>
      </c>
      <c r="B2912" s="28">
        <f t="shared" si="227"/>
        <v>0.53424143905752153</v>
      </c>
      <c r="C2912" s="28">
        <f t="shared" si="225"/>
        <v>-4.9951374841820586</v>
      </c>
      <c r="D2912" s="28">
        <f t="shared" si="229"/>
        <v>2.9084999999997909</v>
      </c>
      <c r="E2912" s="42">
        <f t="shared" si="228"/>
        <v>-3.1746974823805338</v>
      </c>
    </row>
    <row r="2913" spans="1:5" x14ac:dyDescent="0.15">
      <c r="A2913" s="28">
        <f t="shared" si="226"/>
        <v>2.9089999999997906</v>
      </c>
      <c r="B2913" s="28">
        <f t="shared" si="227"/>
        <v>0.53027306720454581</v>
      </c>
      <c r="C2913" s="28">
        <f t="shared" si="225"/>
        <v>-4.9615931706229262</v>
      </c>
      <c r="D2913" s="28">
        <f t="shared" si="229"/>
        <v>2.9094999999997908</v>
      </c>
      <c r="E2913" s="42">
        <f t="shared" si="228"/>
        <v>-3.1796590755511569</v>
      </c>
    </row>
    <row r="2914" spans="1:5" x14ac:dyDescent="0.15">
      <c r="A2914" s="28">
        <f t="shared" si="226"/>
        <v>2.9099999999997905</v>
      </c>
      <c r="B2914" s="28">
        <f t="shared" si="227"/>
        <v>0.52629849336010681</v>
      </c>
      <c r="C2914" s="28">
        <f t="shared" si="225"/>
        <v>-4.9279181142184889</v>
      </c>
      <c r="D2914" s="28">
        <f t="shared" si="229"/>
        <v>2.9104999999997907</v>
      </c>
      <c r="E2914" s="42">
        <f t="shared" si="228"/>
        <v>-3.1845869936653752</v>
      </c>
    </row>
    <row r="2915" spans="1:5" x14ac:dyDescent="0.15">
      <c r="A2915" s="28">
        <f t="shared" si="226"/>
        <v>2.9109999999997904</v>
      </c>
      <c r="B2915" s="28">
        <f t="shared" si="227"/>
        <v>0.52231775961802507</v>
      </c>
      <c r="C2915" s="28">
        <f t="shared" si="225"/>
        <v>-4.8941128391566195</v>
      </c>
      <c r="D2915" s="28">
        <f t="shared" si="229"/>
        <v>2.9114999999997906</v>
      </c>
      <c r="E2915" s="42">
        <f t="shared" si="228"/>
        <v>-3.1894811065045316</v>
      </c>
    </row>
    <row r="2916" spans="1:5" x14ac:dyDescent="0.15">
      <c r="A2916" s="28">
        <f t="shared" si="226"/>
        <v>2.9119999999997903</v>
      </c>
      <c r="B2916" s="28">
        <f t="shared" si="227"/>
        <v>0.51833090823489436</v>
      </c>
      <c r="C2916" s="28">
        <f t="shared" si="225"/>
        <v>-4.8601778799453799</v>
      </c>
      <c r="D2916" s="28">
        <f t="shared" si="229"/>
        <v>2.9124999999997905</v>
      </c>
      <c r="E2916" s="42">
        <f t="shared" si="228"/>
        <v>-3.194341284384477</v>
      </c>
    </row>
    <row r="2917" spans="1:5" x14ac:dyDescent="0.15">
      <c r="A2917" s="28">
        <f t="shared" si="226"/>
        <v>2.9129999999997902</v>
      </c>
      <c r="B2917" s="28">
        <f t="shared" si="227"/>
        <v>0.5143379816294138</v>
      </c>
      <c r="C2917" s="28">
        <f t="shared" si="225"/>
        <v>-4.8261137814087363</v>
      </c>
      <c r="D2917" s="28">
        <f t="shared" si="229"/>
        <v>2.9134999999997904</v>
      </c>
      <c r="E2917" s="42">
        <f t="shared" si="228"/>
        <v>-3.1991673981658857</v>
      </c>
    </row>
    <row r="2918" spans="1:5" x14ac:dyDescent="0.15">
      <c r="A2918" s="28">
        <f t="shared" si="226"/>
        <v>2.9139999999997901</v>
      </c>
      <c r="B2918" s="28">
        <f t="shared" si="227"/>
        <v>0.51033902238170648</v>
      </c>
      <c r="C2918" s="28">
        <f t="shared" si="225"/>
        <v>-4.7919210986809002</v>
      </c>
      <c r="D2918" s="28">
        <f t="shared" si="229"/>
        <v>2.9144999999997903</v>
      </c>
      <c r="E2918" s="42">
        <f t="shared" si="228"/>
        <v>-3.2039593192645666</v>
      </c>
    </row>
    <row r="2919" spans="1:5" x14ac:dyDescent="0.15">
      <c r="A2919" s="28">
        <f t="shared" si="226"/>
        <v>2.91499999999979</v>
      </c>
      <c r="B2919" s="28">
        <f t="shared" si="227"/>
        <v>0.5063340732326258</v>
      </c>
      <c r="C2919" s="28">
        <f t="shared" si="225"/>
        <v>-4.7576003971992824</v>
      </c>
      <c r="D2919" s="28">
        <f t="shared" si="229"/>
        <v>2.9154999999997901</v>
      </c>
      <c r="E2919" s="42">
        <f t="shared" si="228"/>
        <v>-3.2087169196617658</v>
      </c>
    </row>
    <row r="2920" spans="1:5" x14ac:dyDescent="0.15">
      <c r="A2920" s="28">
        <f t="shared" si="226"/>
        <v>2.9159999999997899</v>
      </c>
      <c r="B2920" s="28">
        <f t="shared" si="227"/>
        <v>0.50232317708304863</v>
      </c>
      <c r="C2920" s="28">
        <f t="shared" si="225"/>
        <v>-4.723152252696063</v>
      </c>
      <c r="D2920" s="28">
        <f t="shared" si="229"/>
        <v>2.91649999999979</v>
      </c>
      <c r="E2920" s="42">
        <f t="shared" si="228"/>
        <v>-3.2134400719144618</v>
      </c>
    </row>
    <row r="2921" spans="1:5" x14ac:dyDescent="0.15">
      <c r="A2921" s="28">
        <f t="shared" si="226"/>
        <v>2.9169999999997898</v>
      </c>
      <c r="B2921" s="28">
        <f t="shared" si="227"/>
        <v>0.49830637699315555</v>
      </c>
      <c r="C2921" s="28">
        <f t="shared" si="225"/>
        <v>-4.6885772511883586</v>
      </c>
      <c r="D2921" s="28">
        <f t="shared" si="229"/>
        <v>2.9174999999997899</v>
      </c>
      <c r="E2921" s="42">
        <f t="shared" si="228"/>
        <v>-3.2181286491656502</v>
      </c>
    </row>
    <row r="2922" spans="1:5" x14ac:dyDescent="0.15">
      <c r="A2922" s="28">
        <f t="shared" si="226"/>
        <v>2.9179999999997897</v>
      </c>
      <c r="B2922" s="28">
        <f t="shared" si="227"/>
        <v>0.49428371618169847</v>
      </c>
      <c r="C2922" s="28">
        <f t="shared" si="225"/>
        <v>-4.6538759889669974</v>
      </c>
      <c r="D2922" s="28">
        <f t="shared" si="229"/>
        <v>2.9184999999997898</v>
      </c>
      <c r="E2922" s="42">
        <f t="shared" si="228"/>
        <v>-3.2227825251546172</v>
      </c>
    </row>
    <row r="2923" spans="1:5" x14ac:dyDescent="0.15">
      <c r="A2923" s="28">
        <f t="shared" si="226"/>
        <v>2.9189999999997895</v>
      </c>
      <c r="B2923" s="28">
        <f t="shared" si="227"/>
        <v>0.49025523802525522</v>
      </c>
      <c r="C2923" s="28">
        <f t="shared" si="225"/>
        <v>-4.6190490725838771</v>
      </c>
      <c r="D2923" s="28">
        <f t="shared" si="229"/>
        <v>2.9194999999997897</v>
      </c>
      <c r="E2923" s="42">
        <f t="shared" si="228"/>
        <v>-3.2274015742272009</v>
      </c>
    </row>
    <row r="2924" spans="1:5" x14ac:dyDescent="0.15">
      <c r="A2924" s="28">
        <f t="shared" si="226"/>
        <v>2.9199999999997894</v>
      </c>
      <c r="B2924" s="28">
        <f t="shared" si="227"/>
        <v>0.48622098605747122</v>
      </c>
      <c r="C2924" s="28">
        <f t="shared" si="225"/>
        <v>-4.5840971188379109</v>
      </c>
      <c r="D2924" s="28">
        <f t="shared" si="229"/>
        <v>2.9204999999997896</v>
      </c>
      <c r="E2924" s="42">
        <f t="shared" si="228"/>
        <v>-3.2319856713460386</v>
      </c>
    </row>
    <row r="2925" spans="1:5" x14ac:dyDescent="0.15">
      <c r="A2925" s="28">
        <f t="shared" si="226"/>
        <v>2.9209999999997893</v>
      </c>
      <c r="B2925" s="28">
        <f t="shared" si="227"/>
        <v>0.48218100396828867</v>
      </c>
      <c r="C2925" s="28">
        <f t="shared" si="225"/>
        <v>-4.5490207547595585</v>
      </c>
      <c r="D2925" s="28">
        <f t="shared" si="229"/>
        <v>2.9214999999997895</v>
      </c>
      <c r="E2925" s="42">
        <f t="shared" si="228"/>
        <v>-3.2365346921007982</v>
      </c>
    </row>
    <row r="2926" spans="1:5" x14ac:dyDescent="0.15">
      <c r="A2926" s="28">
        <f t="shared" si="226"/>
        <v>2.9219999999997892</v>
      </c>
      <c r="B2926" s="28">
        <f t="shared" si="227"/>
        <v>0.47813533560316268</v>
      </c>
      <c r="C2926" s="28">
        <f t="shared" si="225"/>
        <v>-4.5138206175939333</v>
      </c>
      <c r="D2926" s="28">
        <f t="shared" si="229"/>
        <v>2.9224999999997894</v>
      </c>
      <c r="E2926" s="42">
        <f t="shared" si="228"/>
        <v>-3.2410485127183923</v>
      </c>
    </row>
    <row r="2927" spans="1:5" x14ac:dyDescent="0.15">
      <c r="A2927" s="28">
        <f t="shared" si="226"/>
        <v>2.9229999999997891</v>
      </c>
      <c r="B2927" s="28">
        <f t="shared" si="227"/>
        <v>0.47408402496226471</v>
      </c>
      <c r="C2927" s="28">
        <f t="shared" si="225"/>
        <v>-4.4784973547824771</v>
      </c>
      <c r="D2927" s="28">
        <f t="shared" si="229"/>
        <v>2.9234999999997893</v>
      </c>
      <c r="E2927" s="42">
        <f t="shared" si="228"/>
        <v>-3.2455270100731748</v>
      </c>
    </row>
    <row r="2928" spans="1:5" x14ac:dyDescent="0.15">
      <c r="A2928" s="28">
        <f t="shared" si="226"/>
        <v>2.923999999999789</v>
      </c>
      <c r="B2928" s="28">
        <f t="shared" si="227"/>
        <v>0.47002711619967324</v>
      </c>
      <c r="C2928" s="28">
        <f t="shared" si="225"/>
        <v>-4.443051623943199</v>
      </c>
      <c r="D2928" s="28">
        <f t="shared" si="229"/>
        <v>2.9244999999997892</v>
      </c>
      <c r="E2928" s="42">
        <f t="shared" si="228"/>
        <v>-3.2499700616971179</v>
      </c>
    </row>
    <row r="2929" spans="1:5" x14ac:dyDescent="0.15">
      <c r="A2929" s="28">
        <f t="shared" si="226"/>
        <v>2.9249999999997889</v>
      </c>
      <c r="B2929" s="28">
        <f t="shared" si="227"/>
        <v>0.46596465362255185</v>
      </c>
      <c r="C2929" s="28">
        <f t="shared" si="225"/>
        <v>-4.4074840928494909</v>
      </c>
      <c r="D2929" s="28">
        <f t="shared" si="229"/>
        <v>2.925499999999789</v>
      </c>
      <c r="E2929" s="42">
        <f t="shared" si="228"/>
        <v>-3.2543775457899673</v>
      </c>
    </row>
    <row r="2930" spans="1:5" x14ac:dyDescent="0.15">
      <c r="A2930" s="28">
        <f t="shared" si="226"/>
        <v>2.9259999999997888</v>
      </c>
      <c r="B2930" s="28">
        <f t="shared" si="227"/>
        <v>0.46189668169031439</v>
      </c>
      <c r="C2930" s="28">
        <f t="shared" si="225"/>
        <v>-4.3717954394074861</v>
      </c>
      <c r="D2930" s="28">
        <f t="shared" si="229"/>
        <v>2.9264999999997889</v>
      </c>
      <c r="E2930" s="42">
        <f t="shared" si="228"/>
        <v>-3.2587493412293749</v>
      </c>
    </row>
    <row r="2931" spans="1:5" x14ac:dyDescent="0.15">
      <c r="A2931" s="28">
        <f t="shared" si="226"/>
        <v>2.9269999999997887</v>
      </c>
      <c r="B2931" s="28">
        <f t="shared" si="227"/>
        <v>0.45782324501377769</v>
      </c>
      <c r="C2931" s="28">
        <f t="shared" si="225"/>
        <v>-4.3359863516319788</v>
      </c>
      <c r="D2931" s="28">
        <f t="shared" si="229"/>
        <v>2.9274999999997888</v>
      </c>
      <c r="E2931" s="42">
        <f t="shared" si="228"/>
        <v>-3.263085327581007</v>
      </c>
    </row>
    <row r="2932" spans="1:5" x14ac:dyDescent="0.15">
      <c r="A2932" s="28">
        <f t="shared" si="226"/>
        <v>2.9279999999997885</v>
      </c>
      <c r="B2932" s="28">
        <f t="shared" si="227"/>
        <v>0.45374438835430142</v>
      </c>
      <c r="C2932" s="28">
        <f t="shared" si="225"/>
        <v>-4.3000575276209005</v>
      </c>
      <c r="D2932" s="28">
        <f t="shared" si="229"/>
        <v>2.9284999999997887</v>
      </c>
      <c r="E2932" s="42">
        <f t="shared" si="228"/>
        <v>-3.2673853851086281</v>
      </c>
    </row>
    <row r="2933" spans="1:5" x14ac:dyDescent="0.15">
      <c r="A2933" s="28">
        <f t="shared" si="226"/>
        <v>2.9289999999997884</v>
      </c>
      <c r="B2933" s="28">
        <f t="shared" si="227"/>
        <v>0.44966015662291564</v>
      </c>
      <c r="C2933" s="28">
        <f t="shared" si="225"/>
        <v>-4.264009675528337</v>
      </c>
      <c r="D2933" s="28">
        <f t="shared" si="229"/>
        <v>2.9294999999997886</v>
      </c>
      <c r="E2933" s="42">
        <f t="shared" si="228"/>
        <v>-3.2716493947841565</v>
      </c>
    </row>
    <row r="2934" spans="1:5" x14ac:dyDescent="0.15">
      <c r="A2934" s="28">
        <f t="shared" si="226"/>
        <v>2.9299999999997883</v>
      </c>
      <c r="B2934" s="28">
        <f t="shared" si="227"/>
        <v>0.44557059487943546</v>
      </c>
      <c r="C2934" s="28">
        <f t="shared" si="225"/>
        <v>-4.2278435135360972</v>
      </c>
      <c r="D2934" s="28">
        <f t="shared" si="229"/>
        <v>2.9304999999997885</v>
      </c>
      <c r="E2934" s="42">
        <f t="shared" si="228"/>
        <v>-3.2758772382976926</v>
      </c>
    </row>
    <row r="2935" spans="1:5" x14ac:dyDescent="0.15">
      <c r="A2935" s="28">
        <f t="shared" si="226"/>
        <v>2.9309999999997882</v>
      </c>
      <c r="B2935" s="28">
        <f t="shared" si="227"/>
        <v>0.44147574833156333</v>
      </c>
      <c r="C2935" s="28">
        <f t="shared" si="225"/>
        <v>-4.1915597698238232</v>
      </c>
      <c r="D2935" s="28">
        <f t="shared" si="229"/>
        <v>2.9314999999997884</v>
      </c>
      <c r="E2935" s="42">
        <f t="shared" si="228"/>
        <v>-3.2800687980675165</v>
      </c>
    </row>
    <row r="2936" spans="1:5" x14ac:dyDescent="0.15">
      <c r="A2936" s="28">
        <f t="shared" si="226"/>
        <v>2.9319999999997881</v>
      </c>
      <c r="B2936" s="28">
        <f t="shared" si="227"/>
        <v>0.43737566233397895</v>
      </c>
      <c r="C2936" s="28">
        <f t="shared" si="225"/>
        <v>-4.1551591825376439</v>
      </c>
      <c r="D2936" s="28">
        <f t="shared" si="229"/>
        <v>2.9324999999997883</v>
      </c>
      <c r="E2936" s="42">
        <f t="shared" si="228"/>
        <v>-3.2842239572500542</v>
      </c>
    </row>
    <row r="2937" spans="1:5" x14ac:dyDescent="0.15">
      <c r="A2937" s="28">
        <f t="shared" si="226"/>
        <v>2.932999999999788</v>
      </c>
      <c r="B2937" s="28">
        <f t="shared" si="227"/>
        <v>0.43327038238741639</v>
      </c>
      <c r="C2937" s="28">
        <f t="shared" si="225"/>
        <v>-4.1186424997573656</v>
      </c>
      <c r="D2937" s="28">
        <f t="shared" si="229"/>
        <v>2.9334999999997882</v>
      </c>
      <c r="E2937" s="42">
        <f t="shared" si="228"/>
        <v>-3.2883425997498117</v>
      </c>
    </row>
    <row r="2938" spans="1:5" x14ac:dyDescent="0.15">
      <c r="A2938" s="28">
        <f t="shared" si="226"/>
        <v>2.9339999999997879</v>
      </c>
      <c r="B2938" s="28">
        <f t="shared" si="227"/>
        <v>0.42915995413772912</v>
      </c>
      <c r="C2938" s="28">
        <f t="shared" si="225"/>
        <v>-4.0820104794622019</v>
      </c>
      <c r="D2938" s="28">
        <f t="shared" si="229"/>
        <v>2.9344999999997881</v>
      </c>
      <c r="E2938" s="42">
        <f t="shared" si="228"/>
        <v>-3.2924246102292738</v>
      </c>
    </row>
    <row r="2939" spans="1:5" x14ac:dyDescent="0.15">
      <c r="A2939" s="28">
        <f t="shared" si="226"/>
        <v>2.9349999999997878</v>
      </c>
      <c r="B2939" s="28">
        <f t="shared" si="227"/>
        <v>0.42504442337494253</v>
      </c>
      <c r="C2939" s="28">
        <f t="shared" si="225"/>
        <v>-4.0452638894950432</v>
      </c>
      <c r="D2939" s="28">
        <f t="shared" si="229"/>
        <v>2.9354999999997879</v>
      </c>
      <c r="E2939" s="42">
        <f t="shared" si="228"/>
        <v>-3.296469874118769</v>
      </c>
    </row>
    <row r="2940" spans="1:5" x14ac:dyDescent="0.15">
      <c r="A2940" s="28">
        <f t="shared" si="226"/>
        <v>2.9359999999997877</v>
      </c>
      <c r="B2940" s="28">
        <f t="shared" si="227"/>
        <v>0.42092383603229405</v>
      </c>
      <c r="C2940" s="28">
        <f t="shared" si="225"/>
        <v>-4.0084035075252595</v>
      </c>
      <c r="D2940" s="28">
        <f t="shared" si="229"/>
        <v>2.9364999999997878</v>
      </c>
      <c r="E2940" s="42">
        <f t="shared" si="228"/>
        <v>-3.3004782776262944</v>
      </c>
    </row>
    <row r="2941" spans="1:5" x14ac:dyDescent="0.15">
      <c r="A2941" s="28">
        <f t="shared" si="226"/>
        <v>2.9369999999997876</v>
      </c>
      <c r="B2941" s="28">
        <f t="shared" si="227"/>
        <v>0.41679823818526118</v>
      </c>
      <c r="C2941" s="28">
        <f t="shared" si="225"/>
        <v>-3.971430121010044</v>
      </c>
      <c r="D2941" s="28">
        <f t="shared" si="229"/>
        <v>2.9374999999997877</v>
      </c>
      <c r="E2941" s="42">
        <f t="shared" si="228"/>
        <v>-3.3044497077473043</v>
      </c>
    </row>
    <row r="2942" spans="1:5" x14ac:dyDescent="0.15">
      <c r="A2942" s="28">
        <f t="shared" si="226"/>
        <v>2.9379999999997874</v>
      </c>
      <c r="B2942" s="28">
        <f t="shared" si="227"/>
        <v>0.41266767605057703</v>
      </c>
      <c r="C2942" s="28">
        <f t="shared" si="225"/>
        <v>-3.9343445271542792</v>
      </c>
      <c r="D2942" s="28">
        <f t="shared" si="229"/>
        <v>2.9384999999997876</v>
      </c>
      <c r="E2942" s="42">
        <f t="shared" si="228"/>
        <v>-3.3083840522744588</v>
      </c>
    </row>
    <row r="2943" spans="1:5" x14ac:dyDescent="0.15">
      <c r="A2943" s="28">
        <f t="shared" si="226"/>
        <v>2.9389999999997873</v>
      </c>
      <c r="B2943" s="28">
        <f t="shared" si="227"/>
        <v>0.40853219598523394</v>
      </c>
      <c r="C2943" s="28">
        <f t="shared" si="225"/>
        <v>-3.8971475328689591</v>
      </c>
      <c r="D2943" s="28">
        <f t="shared" si="229"/>
        <v>2.9394999999997875</v>
      </c>
      <c r="E2943" s="42">
        <f t="shared" si="228"/>
        <v>-3.3122811998073276</v>
      </c>
    </row>
    <row r="2944" spans="1:5" x14ac:dyDescent="0.15">
      <c r="A2944" s="28">
        <f t="shared" si="226"/>
        <v>2.9399999999997872</v>
      </c>
      <c r="B2944" s="28">
        <f t="shared" si="227"/>
        <v>0.40439184448547477</v>
      </c>
      <c r="C2944" s="28">
        <f t="shared" si="225"/>
        <v>-3.8598399547281286</v>
      </c>
      <c r="D2944" s="28">
        <f t="shared" si="229"/>
        <v>2.9404999999997874</v>
      </c>
      <c r="E2944" s="42">
        <f t="shared" si="228"/>
        <v>-3.3161410397620559</v>
      </c>
    </row>
    <row r="2945" spans="1:5" x14ac:dyDescent="0.15">
      <c r="A2945" s="28">
        <f t="shared" si="226"/>
        <v>2.9409999999997871</v>
      </c>
      <c r="B2945" s="28">
        <f t="shared" si="227"/>
        <v>0.4002466681857722</v>
      </c>
      <c r="C2945" s="28">
        <f t="shared" si="225"/>
        <v>-3.8224226189243704</v>
      </c>
      <c r="D2945" s="28">
        <f t="shared" si="229"/>
        <v>2.9414999999997873</v>
      </c>
      <c r="E2945" s="42">
        <f t="shared" si="228"/>
        <v>-3.3199634623809802</v>
      </c>
    </row>
    <row r="2946" spans="1:5" x14ac:dyDescent="0.15">
      <c r="A2946" s="28">
        <f t="shared" si="226"/>
        <v>2.941999999999787</v>
      </c>
      <c r="B2946" s="28">
        <f t="shared" si="227"/>
        <v>0.39609671385779599</v>
      </c>
      <c r="C2946" s="28">
        <f t="shared" si="225"/>
        <v>-3.7848963612228279</v>
      </c>
      <c r="D2946" s="28">
        <f t="shared" si="229"/>
        <v>2.9424999999997872</v>
      </c>
      <c r="E2946" s="42">
        <f t="shared" si="228"/>
        <v>-3.3237483587422032</v>
      </c>
    </row>
    <row r="2947" spans="1:5" x14ac:dyDescent="0.15">
      <c r="A2947" s="28">
        <f t="shared" si="226"/>
        <v>2.9429999999997869</v>
      </c>
      <c r="B2947" s="28">
        <f t="shared" si="227"/>
        <v>0.39194202840936826</v>
      </c>
      <c r="C2947" s="28">
        <f t="shared" si="225"/>
        <v>-3.7472620269137655</v>
      </c>
      <c r="D2947" s="28">
        <f t="shared" si="229"/>
        <v>2.9434999999997871</v>
      </c>
      <c r="E2947" s="42">
        <f t="shared" si="228"/>
        <v>-3.3274956207691169</v>
      </c>
    </row>
    <row r="2948" spans="1:5" x14ac:dyDescent="0.15">
      <c r="A2948" s="28">
        <f t="shared" si="226"/>
        <v>2.9439999999997868</v>
      </c>
      <c r="B2948" s="28">
        <f t="shared" si="227"/>
        <v>0.38778265888340685</v>
      </c>
      <c r="C2948" s="28">
        <f t="shared" ref="C2948:C3011" si="230">-9.81*SIN(B2948)</f>
        <v>-3.7095204707636698</v>
      </c>
      <c r="D2948" s="28">
        <f t="shared" si="229"/>
        <v>2.944499999999787</v>
      </c>
      <c r="E2948" s="42">
        <f t="shared" si="228"/>
        <v>-3.3312051412398804</v>
      </c>
    </row>
    <row r="2949" spans="1:5" x14ac:dyDescent="0.15">
      <c r="A2949" s="28">
        <f t="shared" ref="A2949:A3012" si="231">A2948+$I$4</f>
        <v>2.9449999999997867</v>
      </c>
      <c r="B2949" s="28">
        <f t="shared" ref="B2949:B3012" si="232">B2948+E2948/$L$4*$I$4</f>
        <v>0.383618652456857</v>
      </c>
      <c r="C2949" s="28">
        <f t="shared" si="230"/>
        <v>-3.6716725569648991</v>
      </c>
      <c r="D2949" s="28">
        <f t="shared" si="229"/>
        <v>2.9454999999997868</v>
      </c>
      <c r="E2949" s="42">
        <f t="shared" ref="E2949:E3012" si="233">E2948+C2949*$I$4</f>
        <v>-3.3348768137968454</v>
      </c>
    </row>
    <row r="2950" spans="1:5" x14ac:dyDescent="0.15">
      <c r="A2950" s="28">
        <f t="shared" si="231"/>
        <v>2.9459999999997866</v>
      </c>
      <c r="B2950" s="28">
        <f t="shared" si="232"/>
        <v>0.37945005643961094</v>
      </c>
      <c r="C2950" s="28">
        <f t="shared" si="230"/>
        <v>-3.6337191590838733</v>
      </c>
      <c r="D2950" s="28">
        <f t="shared" ref="D2950:D3013" si="234">A2950+$I$4/2</f>
        <v>2.9464999999997867</v>
      </c>
      <c r="E2950" s="42">
        <f t="shared" si="233"/>
        <v>-3.3385105329559295</v>
      </c>
    </row>
    <row r="2951" spans="1:5" x14ac:dyDescent="0.15">
      <c r="A2951" s="28">
        <f t="shared" si="231"/>
        <v>2.9469999999997865</v>
      </c>
      <c r="B2951" s="28">
        <f t="shared" si="232"/>
        <v>0.37527691827341603</v>
      </c>
      <c r="C2951" s="28">
        <f t="shared" si="230"/>
        <v>-3.595661160007813</v>
      </c>
      <c r="D2951" s="28">
        <f t="shared" si="234"/>
        <v>2.9474999999997866</v>
      </c>
      <c r="E2951" s="42">
        <f t="shared" si="233"/>
        <v>-3.3421061941159373</v>
      </c>
    </row>
    <row r="2952" spans="1:5" x14ac:dyDescent="0.15">
      <c r="A2952" s="28">
        <f t="shared" si="231"/>
        <v>2.9479999999997863</v>
      </c>
      <c r="B2952" s="28">
        <f t="shared" si="232"/>
        <v>0.37109928553077109</v>
      </c>
      <c r="C2952" s="28">
        <f t="shared" si="230"/>
        <v>-3.5574994518900338</v>
      </c>
      <c r="D2952" s="28">
        <f t="shared" si="234"/>
        <v>2.9484999999997865</v>
      </c>
      <c r="E2952" s="42">
        <f t="shared" si="233"/>
        <v>-3.3456636935678272</v>
      </c>
    </row>
    <row r="2953" spans="1:5" x14ac:dyDescent="0.15">
      <c r="A2953" s="28">
        <f t="shared" si="231"/>
        <v>2.9489999999997862</v>
      </c>
      <c r="B2953" s="28">
        <f t="shared" si="232"/>
        <v>0.36691720591381133</v>
      </c>
      <c r="C2953" s="28">
        <f t="shared" si="230"/>
        <v>-3.5192349360937913</v>
      </c>
      <c r="D2953" s="28">
        <f t="shared" si="234"/>
        <v>2.9494999999997864</v>
      </c>
      <c r="E2953" s="42">
        <f t="shared" si="233"/>
        <v>-3.3491829285039212</v>
      </c>
    </row>
    <row r="2954" spans="1:5" x14ac:dyDescent="0.15">
      <c r="A2954" s="28">
        <f t="shared" si="231"/>
        <v>2.9499999999997861</v>
      </c>
      <c r="B2954" s="28">
        <f t="shared" si="232"/>
        <v>0.36273072725318145</v>
      </c>
      <c r="C2954" s="28">
        <f t="shared" si="230"/>
        <v>-3.4808685231346854</v>
      </c>
      <c r="D2954" s="28">
        <f t="shared" si="234"/>
        <v>2.9504999999997863</v>
      </c>
      <c r="E2954" s="42">
        <f t="shared" si="233"/>
        <v>-3.3526637970270561</v>
      </c>
    </row>
    <row r="2955" spans="1:5" x14ac:dyDescent="0.15">
      <c r="A2955" s="28">
        <f t="shared" si="231"/>
        <v>2.950999999999786</v>
      </c>
      <c r="B2955" s="28">
        <f t="shared" si="232"/>
        <v>0.35853989750689763</v>
      </c>
      <c r="C2955" s="28">
        <f t="shared" si="230"/>
        <v>-3.4424011326216313</v>
      </c>
      <c r="D2955" s="28">
        <f t="shared" si="234"/>
        <v>2.9514999999997862</v>
      </c>
      <c r="E2955" s="42">
        <f t="shared" si="233"/>
        <v>-3.3561061981596776</v>
      </c>
    </row>
    <row r="2956" spans="1:5" x14ac:dyDescent="0.15">
      <c r="A2956" s="28">
        <f t="shared" si="231"/>
        <v>2.9519999999997859</v>
      </c>
      <c r="B2956" s="28">
        <f t="shared" si="232"/>
        <v>0.35434476475919802</v>
      </c>
      <c r="C2956" s="28">
        <f t="shared" si="230"/>
        <v>-3.4038336931963951</v>
      </c>
      <c r="D2956" s="28">
        <f t="shared" si="234"/>
        <v>2.9524999999997861</v>
      </c>
      <c r="E2956" s="42">
        <f t="shared" si="233"/>
        <v>-3.3595100318528739</v>
      </c>
    </row>
    <row r="2957" spans="1:5" x14ac:dyDescent="0.15">
      <c r="A2957" s="28">
        <f t="shared" si="231"/>
        <v>2.9529999999997858</v>
      </c>
      <c r="B2957" s="28">
        <f t="shared" si="232"/>
        <v>0.35014537721938194</v>
      </c>
      <c r="C2957" s="28">
        <f t="shared" si="230"/>
        <v>-3.3651671424717007</v>
      </c>
      <c r="D2957" s="28">
        <f t="shared" si="234"/>
        <v>2.953499999999786</v>
      </c>
      <c r="E2957" s="42">
        <f t="shared" si="233"/>
        <v>-3.3628751989953454</v>
      </c>
    </row>
    <row r="2958" spans="1:5" x14ac:dyDescent="0.15">
      <c r="A2958" s="28">
        <f t="shared" si="231"/>
        <v>2.9539999999997857</v>
      </c>
      <c r="B2958" s="28">
        <f t="shared" si="232"/>
        <v>0.34594178322063773</v>
      </c>
      <c r="C2958" s="28">
        <f t="shared" si="230"/>
        <v>-3.3264024269679155</v>
      </c>
      <c r="D2958" s="28">
        <f t="shared" si="234"/>
        <v>2.9544999999997859</v>
      </c>
      <c r="E2958" s="42">
        <f t="shared" si="233"/>
        <v>-3.3662016014223135</v>
      </c>
    </row>
    <row r="2959" spans="1:5" x14ac:dyDescent="0.15">
      <c r="A2959" s="28">
        <f t="shared" si="231"/>
        <v>2.9549999999997856</v>
      </c>
      <c r="B2959" s="28">
        <f t="shared" si="232"/>
        <v>0.34173403121885987</v>
      </c>
      <c r="C2959" s="28">
        <f t="shared" si="230"/>
        <v>-3.2875405020483193</v>
      </c>
      <c r="D2959" s="28">
        <f t="shared" si="234"/>
        <v>2.9554999999997857</v>
      </c>
      <c r="E2959" s="42">
        <f t="shared" si="233"/>
        <v>-3.3694891419243618</v>
      </c>
    </row>
    <row r="2960" spans="1:5" x14ac:dyDescent="0.15">
      <c r="A2960" s="28">
        <f t="shared" si="231"/>
        <v>2.9559999999997855</v>
      </c>
      <c r="B2960" s="28">
        <f t="shared" si="232"/>
        <v>0.33752216979145444</v>
      </c>
      <c r="C2960" s="28">
        <f t="shared" si="230"/>
        <v>-3.2485823318529596</v>
      </c>
      <c r="D2960" s="28">
        <f t="shared" si="234"/>
        <v>2.9564999999997856</v>
      </c>
      <c r="E2960" s="42">
        <f t="shared" si="233"/>
        <v>-3.3727377242562149</v>
      </c>
    </row>
    <row r="2961" spans="1:5" x14ac:dyDescent="0.15">
      <c r="A2961" s="28">
        <f t="shared" si="231"/>
        <v>2.9569999999997854</v>
      </c>
      <c r="B2961" s="28">
        <f t="shared" si="232"/>
        <v>0.33330624763613415</v>
      </c>
      <c r="C2961" s="28">
        <f t="shared" si="230"/>
        <v>-3.2095288892311049</v>
      </c>
      <c r="D2961" s="28">
        <f t="shared" si="234"/>
        <v>2.9574999999997855</v>
      </c>
      <c r="E2961" s="42">
        <f t="shared" si="233"/>
        <v>-3.375947253145446</v>
      </c>
    </row>
    <row r="2962" spans="1:5" x14ac:dyDescent="0.15">
      <c r="A2962" s="28">
        <f t="shared" si="231"/>
        <v>2.9579999999997852</v>
      </c>
      <c r="B2962" s="28">
        <f t="shared" si="232"/>
        <v>0.32908631356970236</v>
      </c>
      <c r="C2962" s="28">
        <f t="shared" si="230"/>
        <v>-3.1703811556722985</v>
      </c>
      <c r="D2962" s="28">
        <f t="shared" si="234"/>
        <v>2.9584999999997854</v>
      </c>
      <c r="E2962" s="42">
        <f t="shared" si="233"/>
        <v>-3.3791176343011182</v>
      </c>
    </row>
    <row r="2963" spans="1:5" x14ac:dyDescent="0.15">
      <c r="A2963" s="28">
        <f t="shared" si="231"/>
        <v>2.9589999999997851</v>
      </c>
      <c r="B2963" s="28">
        <f t="shared" si="232"/>
        <v>0.32486241652682596</v>
      </c>
      <c r="C2963" s="28">
        <f t="shared" si="230"/>
        <v>-3.1311401212360166</v>
      </c>
      <c r="D2963" s="28">
        <f t="shared" si="234"/>
        <v>2.9594999999997853</v>
      </c>
      <c r="E2963" s="42">
        <f t="shared" si="233"/>
        <v>-3.3822487744223544</v>
      </c>
    </row>
    <row r="2964" spans="1:5" x14ac:dyDescent="0.15">
      <c r="A2964" s="28">
        <f t="shared" si="231"/>
        <v>2.959999999999785</v>
      </c>
      <c r="B2964" s="28">
        <f t="shared" si="232"/>
        <v>0.32063460555879802</v>
      </c>
      <c r="C2964" s="28">
        <f t="shared" si="230"/>
        <v>-3.0918067844799486</v>
      </c>
      <c r="D2964" s="28">
        <f t="shared" si="234"/>
        <v>2.9604999999997852</v>
      </c>
      <c r="E2964" s="42">
        <f t="shared" si="233"/>
        <v>-3.3853405812068345</v>
      </c>
    </row>
    <row r="2965" spans="1:5" x14ac:dyDescent="0.15">
      <c r="A2965" s="28">
        <f t="shared" si="231"/>
        <v>2.9609999999997849</v>
      </c>
      <c r="B2965" s="28">
        <f t="shared" si="232"/>
        <v>0.31640292983228946</v>
      </c>
      <c r="C2965" s="28">
        <f t="shared" si="230"/>
        <v>-3.052382152386893</v>
      </c>
      <c r="D2965" s="28">
        <f t="shared" si="234"/>
        <v>2.9614999999997851</v>
      </c>
      <c r="E2965" s="42">
        <f t="shared" si="233"/>
        <v>-3.3883929633592214</v>
      </c>
    </row>
    <row r="2966" spans="1:5" x14ac:dyDescent="0.15">
      <c r="A2966" s="28">
        <f t="shared" si="231"/>
        <v>2.9619999999997848</v>
      </c>
      <c r="B2966" s="28">
        <f t="shared" si="232"/>
        <v>0.31216743862809043</v>
      </c>
      <c r="C2966" s="28">
        <f t="shared" si="230"/>
        <v>-3.0128672402902934</v>
      </c>
      <c r="D2966" s="28">
        <f t="shared" si="234"/>
        <v>2.962499999999785</v>
      </c>
      <c r="E2966" s="42">
        <f t="shared" si="233"/>
        <v>-3.3914058305995116</v>
      </c>
    </row>
    <row r="2967" spans="1:5" x14ac:dyDescent="0.15">
      <c r="A2967" s="28">
        <f t="shared" si="231"/>
        <v>2.9629999999997847</v>
      </c>
      <c r="B2967" s="28">
        <f t="shared" si="232"/>
        <v>0.30792818133984107</v>
      </c>
      <c r="C2967" s="28">
        <f t="shared" si="230"/>
        <v>-2.9732630717984021</v>
      </c>
      <c r="D2967" s="28">
        <f t="shared" si="234"/>
        <v>2.9634999999997849</v>
      </c>
      <c r="E2967" s="42">
        <f t="shared" si="233"/>
        <v>-3.3943790936713101</v>
      </c>
    </row>
    <row r="2968" spans="1:5" x14ac:dyDescent="0.15">
      <c r="A2968" s="28">
        <f t="shared" si="231"/>
        <v>2.9639999999997846</v>
      </c>
      <c r="B2968" s="28">
        <f t="shared" si="232"/>
        <v>0.30368520747275191</v>
      </c>
      <c r="C2968" s="28">
        <f t="shared" si="230"/>
        <v>-2.9335706787171016</v>
      </c>
      <c r="D2968" s="28">
        <f t="shared" si="234"/>
        <v>2.9644999999997848</v>
      </c>
      <c r="E2968" s="42">
        <f t="shared" si="233"/>
        <v>-3.3973126643500273</v>
      </c>
    </row>
    <row r="2969" spans="1:5" x14ac:dyDescent="0.15">
      <c r="A2969" s="28">
        <f t="shared" si="231"/>
        <v>2.9649999999997845</v>
      </c>
      <c r="B2969" s="28">
        <f t="shared" si="232"/>
        <v>0.29943856664231439</v>
      </c>
      <c r="C2969" s="28">
        <f t="shared" si="230"/>
        <v>-2.8937911009713759</v>
      </c>
      <c r="D2969" s="28">
        <f t="shared" si="234"/>
        <v>2.9654999999997846</v>
      </c>
      <c r="E2969" s="42">
        <f t="shared" si="233"/>
        <v>-3.4002064554509985</v>
      </c>
    </row>
    <row r="2970" spans="1:5" x14ac:dyDescent="0.15">
      <c r="A2970" s="28">
        <f t="shared" si="231"/>
        <v>2.9659999999997844</v>
      </c>
      <c r="B2970" s="28">
        <f t="shared" si="232"/>
        <v>0.29518830857300066</v>
      </c>
      <c r="C2970" s="28">
        <f t="shared" si="230"/>
        <v>-2.8539253865254528</v>
      </c>
      <c r="D2970" s="28">
        <f t="shared" si="234"/>
        <v>2.9664999999997845</v>
      </c>
      <c r="E2970" s="42">
        <f t="shared" si="233"/>
        <v>-3.4030603808375242</v>
      </c>
    </row>
    <row r="2971" spans="1:5" x14ac:dyDescent="0.15">
      <c r="A2971" s="28">
        <f t="shared" si="231"/>
        <v>2.9669999999997843</v>
      </c>
      <c r="B2971" s="28">
        <f t="shared" si="232"/>
        <v>0.29093448309695374</v>
      </c>
      <c r="C2971" s="28">
        <f t="shared" si="230"/>
        <v>-2.8139745913016156</v>
      </c>
      <c r="D2971" s="28">
        <f t="shared" si="234"/>
        <v>2.9674999999997844</v>
      </c>
      <c r="E2971" s="42">
        <f t="shared" si="233"/>
        <v>-3.4058743554288258</v>
      </c>
    </row>
    <row r="2972" spans="1:5" x14ac:dyDescent="0.15">
      <c r="A2972" s="28">
        <f t="shared" si="231"/>
        <v>2.9679999999997841</v>
      </c>
      <c r="B2972" s="28">
        <f t="shared" si="232"/>
        <v>0.28667714015266771</v>
      </c>
      <c r="C2972" s="28">
        <f t="shared" si="230"/>
        <v>-2.7739397790977076</v>
      </c>
      <c r="D2972" s="28">
        <f t="shared" si="234"/>
        <v>2.9684999999997843</v>
      </c>
      <c r="E2972" s="42">
        <f t="shared" si="233"/>
        <v>-3.4086482952079233</v>
      </c>
    </row>
    <row r="2973" spans="1:5" x14ac:dyDescent="0.15">
      <c r="A2973" s="28">
        <f t="shared" si="231"/>
        <v>2.968999999999784</v>
      </c>
      <c r="B2973" s="28">
        <f t="shared" si="232"/>
        <v>0.28241632978365783</v>
      </c>
      <c r="C2973" s="28">
        <f t="shared" si="230"/>
        <v>-2.7338220215033258</v>
      </c>
      <c r="D2973" s="28">
        <f t="shared" si="234"/>
        <v>2.9694999999997842</v>
      </c>
      <c r="E2973" s="42">
        <f t="shared" si="233"/>
        <v>-3.4113821172294267</v>
      </c>
    </row>
    <row r="2974" spans="1:5" x14ac:dyDescent="0.15">
      <c r="A2974" s="28">
        <f t="shared" si="231"/>
        <v>2.9699999999997839</v>
      </c>
      <c r="B2974" s="28">
        <f t="shared" si="232"/>
        <v>0.27815210213712105</v>
      </c>
      <c r="C2974" s="28">
        <f t="shared" si="230"/>
        <v>-2.693622397814722</v>
      </c>
      <c r="D2974" s="28">
        <f t="shared" si="234"/>
        <v>2.9704999999997841</v>
      </c>
      <c r="E2974" s="42">
        <f t="shared" si="233"/>
        <v>-3.4140757396272416</v>
      </c>
    </row>
    <row r="2975" spans="1:5" x14ac:dyDescent="0.15">
      <c r="A2975" s="28">
        <f t="shared" si="231"/>
        <v>2.9709999999997838</v>
      </c>
      <c r="B2975" s="28">
        <f t="shared" si="232"/>
        <v>0.27388450746258702</v>
      </c>
      <c r="C2975" s="28">
        <f t="shared" si="230"/>
        <v>-2.6533419949484247</v>
      </c>
      <c r="D2975" s="28">
        <f t="shared" si="234"/>
        <v>2.971499999999784</v>
      </c>
      <c r="E2975" s="42">
        <f t="shared" si="233"/>
        <v>-3.41672908162219</v>
      </c>
    </row>
    <row r="2976" spans="1:5" x14ac:dyDescent="0.15">
      <c r="A2976" s="28">
        <f t="shared" si="231"/>
        <v>2.9719999999997837</v>
      </c>
      <c r="B2976" s="28">
        <f t="shared" si="232"/>
        <v>0.26961359611055929</v>
      </c>
      <c r="C2976" s="28">
        <f t="shared" si="230"/>
        <v>-2.6129819073535856</v>
      </c>
      <c r="D2976" s="28">
        <f t="shared" si="234"/>
        <v>2.9724999999997839</v>
      </c>
      <c r="E2976" s="42">
        <f t="shared" si="233"/>
        <v>-3.4193420635295437</v>
      </c>
    </row>
    <row r="2977" spans="1:5" x14ac:dyDescent="0.15">
      <c r="A2977" s="28">
        <f t="shared" si="231"/>
        <v>2.9729999999997836</v>
      </c>
      <c r="B2977" s="28">
        <f t="shared" si="232"/>
        <v>0.26533941853114734</v>
      </c>
      <c r="C2977" s="28">
        <f t="shared" si="230"/>
        <v>-2.5725432369230679</v>
      </c>
      <c r="D2977" s="28">
        <f t="shared" si="234"/>
        <v>2.9734999999997838</v>
      </c>
      <c r="E2977" s="42">
        <f t="shared" si="233"/>
        <v>-3.421914606766467</v>
      </c>
    </row>
    <row r="2978" spans="1:5" x14ac:dyDescent="0.15">
      <c r="A2978" s="28">
        <f t="shared" si="231"/>
        <v>2.9739999999997835</v>
      </c>
      <c r="B2978" s="28">
        <f t="shared" si="232"/>
        <v>0.26106202527268924</v>
      </c>
      <c r="C2978" s="28">
        <f t="shared" si="230"/>
        <v>-2.5320270929032835</v>
      </c>
      <c r="D2978" s="28">
        <f t="shared" si="234"/>
        <v>2.9744999999997837</v>
      </c>
      <c r="E2978" s="42">
        <f t="shared" si="233"/>
        <v>-3.4244466338593704</v>
      </c>
    </row>
    <row r="2979" spans="1:5" x14ac:dyDescent="0.15">
      <c r="A2979" s="28">
        <f t="shared" si="231"/>
        <v>2.9749999999997834</v>
      </c>
      <c r="B2979" s="28">
        <f t="shared" si="232"/>
        <v>0.25678146698036503</v>
      </c>
      <c r="C2979" s="28">
        <f t="shared" si="230"/>
        <v>-2.4914345918028027</v>
      </c>
      <c r="D2979" s="28">
        <f t="shared" si="234"/>
        <v>2.9754999999997835</v>
      </c>
      <c r="E2979" s="42">
        <f t="shared" si="233"/>
        <v>-3.4269380684511734</v>
      </c>
    </row>
    <row r="2980" spans="1:5" x14ac:dyDescent="0.15">
      <c r="A2980" s="28">
        <f t="shared" si="231"/>
        <v>2.9759999999997833</v>
      </c>
      <c r="B2980" s="28">
        <f t="shared" si="232"/>
        <v>0.25249779439480108</v>
      </c>
      <c r="C2980" s="28">
        <f t="shared" si="230"/>
        <v>-2.4507668572997261</v>
      </c>
      <c r="D2980" s="28">
        <f t="shared" si="234"/>
        <v>2.9764999999997834</v>
      </c>
      <c r="E2980" s="42">
        <f t="shared" si="233"/>
        <v>-3.4293888353084734</v>
      </c>
    </row>
    <row r="2981" spans="1:5" x14ac:dyDescent="0.15">
      <c r="A2981" s="28">
        <f t="shared" si="231"/>
        <v>2.9769999999997832</v>
      </c>
      <c r="B2981" s="28">
        <f t="shared" si="232"/>
        <v>0.24821105835066548</v>
      </c>
      <c r="C2981" s="28">
        <f t="shared" si="230"/>
        <v>-2.4100250201478621</v>
      </c>
      <c r="D2981" s="28">
        <f t="shared" si="234"/>
        <v>2.9774999999997833</v>
      </c>
      <c r="E2981" s="42">
        <f t="shared" si="233"/>
        <v>-3.4317988603286214</v>
      </c>
    </row>
    <row r="2982" spans="1:5" x14ac:dyDescent="0.15">
      <c r="A2982" s="28">
        <f t="shared" si="231"/>
        <v>2.977999999999783</v>
      </c>
      <c r="B2982" s="28">
        <f t="shared" si="232"/>
        <v>0.2439213097752547</v>
      </c>
      <c r="C2982" s="28">
        <f t="shared" si="230"/>
        <v>-2.3692102180816947</v>
      </c>
      <c r="D2982" s="28">
        <f t="shared" si="234"/>
        <v>2.9784999999997832</v>
      </c>
      <c r="E2982" s="42">
        <f t="shared" si="233"/>
        <v>-3.4341680705467033</v>
      </c>
    </row>
    <row r="2983" spans="1:5" x14ac:dyDescent="0.15">
      <c r="A2983" s="28">
        <f t="shared" si="231"/>
        <v>2.9789999999997829</v>
      </c>
      <c r="B2983" s="28">
        <f t="shared" si="232"/>
        <v>0.23962859968707131</v>
      </c>
      <c r="C2983" s="28">
        <f t="shared" si="230"/>
        <v>-2.3283235957201756</v>
      </c>
      <c r="D2983" s="28">
        <f t="shared" si="234"/>
        <v>2.9794999999997831</v>
      </c>
      <c r="E2983" s="42">
        <f t="shared" si="233"/>
        <v>-3.4364963941424236</v>
      </c>
    </row>
    <row r="2984" spans="1:5" x14ac:dyDescent="0.15">
      <c r="A2984" s="28">
        <f t="shared" si="231"/>
        <v>2.9799999999997828</v>
      </c>
      <c r="B2984" s="28">
        <f t="shared" si="232"/>
        <v>0.23533297919439328</v>
      </c>
      <c r="C2984" s="28">
        <f t="shared" si="230"/>
        <v>-2.2873663044693413</v>
      </c>
      <c r="D2984" s="28">
        <f t="shared" si="234"/>
        <v>2.980499999999783</v>
      </c>
      <c r="E2984" s="42">
        <f t="shared" si="233"/>
        <v>-3.4387837604468929</v>
      </c>
    </row>
    <row r="2985" spans="1:5" x14ac:dyDescent="0.15">
      <c r="A2985" s="28">
        <f t="shared" si="231"/>
        <v>2.9809999999997827</v>
      </c>
      <c r="B2985" s="28">
        <f t="shared" si="232"/>
        <v>0.23103449949383467</v>
      </c>
      <c r="C2985" s="28">
        <f t="shared" si="230"/>
        <v>-2.2463395024237767</v>
      </c>
      <c r="D2985" s="28">
        <f t="shared" si="234"/>
        <v>2.9814999999997829</v>
      </c>
      <c r="E2985" s="42">
        <f t="shared" si="233"/>
        <v>-3.4410300999493169</v>
      </c>
    </row>
    <row r="2986" spans="1:5" x14ac:dyDescent="0.15">
      <c r="A2986" s="28">
        <f t="shared" si="231"/>
        <v>2.9819999999997826</v>
      </c>
      <c r="B2986" s="28">
        <f t="shared" si="232"/>
        <v>0.22673321186889803</v>
      </c>
      <c r="C2986" s="28">
        <f t="shared" si="230"/>
        <v>-2.2052443542669384</v>
      </c>
      <c r="D2986" s="28">
        <f t="shared" si="234"/>
        <v>2.9824999999997828</v>
      </c>
      <c r="E2986" s="42">
        <f t="shared" si="233"/>
        <v>-3.4432353443035839</v>
      </c>
    </row>
    <row r="2987" spans="1:5" x14ac:dyDescent="0.15">
      <c r="A2987" s="28">
        <f t="shared" si="231"/>
        <v>2.9829999999997825</v>
      </c>
      <c r="B2987" s="28">
        <f t="shared" si="232"/>
        <v>0.22242916768851856</v>
      </c>
      <c r="C2987" s="28">
        <f t="shared" si="230"/>
        <v>-2.1640820311703477</v>
      </c>
      <c r="D2987" s="28">
        <f t="shared" si="234"/>
        <v>2.9834999999997827</v>
      </c>
      <c r="E2987" s="42">
        <f t="shared" si="233"/>
        <v>-3.4453994263347543</v>
      </c>
    </row>
    <row r="2988" spans="1:5" x14ac:dyDescent="0.15">
      <c r="A2988" s="28">
        <f t="shared" si="231"/>
        <v>2.9839999999997824</v>
      </c>
      <c r="B2988" s="28">
        <f t="shared" si="232"/>
        <v>0.21812241840560012</v>
      </c>
      <c r="C2988" s="28">
        <f t="shared" si="230"/>
        <v>-2.1228537106916776</v>
      </c>
      <c r="D2988" s="28">
        <f t="shared" si="234"/>
        <v>2.9844999999997825</v>
      </c>
      <c r="E2988" s="42">
        <f t="shared" si="233"/>
        <v>-3.4475222800454461</v>
      </c>
    </row>
    <row r="2989" spans="1:5" x14ac:dyDescent="0.15">
      <c r="A2989" s="28">
        <f t="shared" si="231"/>
        <v>2.9849999999997823</v>
      </c>
      <c r="B2989" s="28">
        <f t="shared" si="232"/>
        <v>0.2138130155555433</v>
      </c>
      <c r="C2989" s="28">
        <f t="shared" si="230"/>
        <v>-2.081560576671738</v>
      </c>
      <c r="D2989" s="28">
        <f t="shared" si="234"/>
        <v>2.9854999999997824</v>
      </c>
      <c r="E2989" s="42">
        <f t="shared" si="233"/>
        <v>-3.4496038406221179</v>
      </c>
    </row>
    <row r="2990" spans="1:5" x14ac:dyDescent="0.15">
      <c r="A2990" s="28">
        <f t="shared" si="231"/>
        <v>2.9859999999997822</v>
      </c>
      <c r="B2990" s="28">
        <f t="shared" si="232"/>
        <v>0.20950101075476565</v>
      </c>
      <c r="C2990" s="28">
        <f t="shared" si="230"/>
        <v>-2.040203819130384</v>
      </c>
      <c r="D2990" s="28">
        <f t="shared" si="234"/>
        <v>2.9864999999997823</v>
      </c>
      <c r="E2990" s="42">
        <f t="shared" si="233"/>
        <v>-3.4516440444412484</v>
      </c>
    </row>
    <row r="2991" spans="1:5" x14ac:dyDescent="0.15">
      <c r="A2991" s="28">
        <f t="shared" si="231"/>
        <v>2.9869999999997821</v>
      </c>
      <c r="B2991" s="28">
        <f t="shared" si="232"/>
        <v>0.20518645569921409</v>
      </c>
      <c r="C2991" s="28">
        <f t="shared" si="230"/>
        <v>-1.9987846341613578</v>
      </c>
      <c r="D2991" s="28">
        <f t="shared" si="234"/>
        <v>2.9874999999997822</v>
      </c>
      <c r="E2991" s="42">
        <f t="shared" si="233"/>
        <v>-3.4536428290754095</v>
      </c>
    </row>
    <row r="2992" spans="1:5" x14ac:dyDescent="0.15">
      <c r="A2992" s="28">
        <f t="shared" si="231"/>
        <v>2.9879999999997819</v>
      </c>
      <c r="B2992" s="28">
        <f t="shared" si="232"/>
        <v>0.20086940216286983</v>
      </c>
      <c r="C2992" s="28">
        <f t="shared" si="230"/>
        <v>-1.9573042238260843</v>
      </c>
      <c r="D2992" s="28">
        <f t="shared" si="234"/>
        <v>2.9884999999997821</v>
      </c>
      <c r="E2992" s="42">
        <f t="shared" si="233"/>
        <v>-3.4556001332992357</v>
      </c>
    </row>
    <row r="2993" spans="1:5" x14ac:dyDescent="0.15">
      <c r="A2993" s="28">
        <f t="shared" si="231"/>
        <v>2.9889999999997818</v>
      </c>
      <c r="B2993" s="28">
        <f t="shared" si="232"/>
        <v>0.19654990199624578</v>
      </c>
      <c r="C2993" s="28">
        <f t="shared" si="230"/>
        <v>-1.9157637960464322</v>
      </c>
      <c r="D2993" s="28">
        <f t="shared" si="234"/>
        <v>2.989499999999782</v>
      </c>
      <c r="E2993" s="42">
        <f t="shared" si="233"/>
        <v>-3.457515897095282</v>
      </c>
    </row>
    <row r="2994" spans="1:5" x14ac:dyDescent="0.15">
      <c r="A2994" s="28">
        <f t="shared" si="231"/>
        <v>2.9899999999997817</v>
      </c>
      <c r="B2994" s="28">
        <f t="shared" si="232"/>
        <v>0.19222800712487667</v>
      </c>
      <c r="C2994" s="28">
        <f t="shared" si="230"/>
        <v>-1.8741645644964615</v>
      </c>
      <c r="D2994" s="28">
        <f t="shared" si="234"/>
        <v>2.9904999999997819</v>
      </c>
      <c r="E2994" s="42">
        <f t="shared" si="233"/>
        <v>-3.4593900616597786</v>
      </c>
    </row>
    <row r="2995" spans="1:5" x14ac:dyDescent="0.15">
      <c r="A2995" s="28">
        <f t="shared" si="231"/>
        <v>2.9909999999997816</v>
      </c>
      <c r="B2995" s="28">
        <f t="shared" si="232"/>
        <v>0.18790376954780194</v>
      </c>
      <c r="C2995" s="28">
        <f t="shared" si="230"/>
        <v>-1.8325077484931733</v>
      </c>
      <c r="D2995" s="28">
        <f t="shared" si="234"/>
        <v>2.9914999999997818</v>
      </c>
      <c r="E2995" s="42">
        <f t="shared" si="233"/>
        <v>-3.4612225694082719</v>
      </c>
    </row>
    <row r="2996" spans="1:5" x14ac:dyDescent="0.15">
      <c r="A2996" s="28">
        <f t="shared" si="231"/>
        <v>2.9919999999997815</v>
      </c>
      <c r="B2996" s="28">
        <f t="shared" si="232"/>
        <v>0.18357724133604161</v>
      </c>
      <c r="C2996" s="28">
        <f t="shared" si="230"/>
        <v>-1.7907945728862784</v>
      </c>
      <c r="D2996" s="28">
        <f t="shared" si="234"/>
        <v>2.9924999999997817</v>
      </c>
      <c r="E2996" s="42">
        <f t="shared" si="233"/>
        <v>-3.4630133639811582</v>
      </c>
    </row>
    <row r="2997" spans="1:5" x14ac:dyDescent="0.15">
      <c r="A2997" s="28">
        <f t="shared" si="231"/>
        <v>2.9929999999997814</v>
      </c>
      <c r="B2997" s="28">
        <f t="shared" si="232"/>
        <v>0.17924847463106516</v>
      </c>
      <c r="C2997" s="28">
        <f t="shared" si="230"/>
        <v>-1.7490262679470014</v>
      </c>
      <c r="D2997" s="28">
        <f t="shared" si="234"/>
        <v>2.9934999999997816</v>
      </c>
      <c r="E2997" s="42">
        <f t="shared" si="233"/>
        <v>-3.4647623902491054</v>
      </c>
    </row>
    <row r="2998" spans="1:5" x14ac:dyDescent="0.15">
      <c r="A2998" s="28">
        <f t="shared" si="231"/>
        <v>2.9939999999997813</v>
      </c>
      <c r="B2998" s="28">
        <f t="shared" si="232"/>
        <v>0.17491752164325378</v>
      </c>
      <c r="C2998" s="28">
        <f t="shared" si="230"/>
        <v>-1.7072040692559429</v>
      </c>
      <c r="D2998" s="28">
        <f t="shared" si="234"/>
        <v>2.9944999999997814</v>
      </c>
      <c r="E2998" s="42">
        <f t="shared" si="233"/>
        <v>-3.4664695943183612</v>
      </c>
    </row>
    <row r="2999" spans="1:5" x14ac:dyDescent="0.15">
      <c r="A2999" s="28">
        <f t="shared" si="231"/>
        <v>2.9949999999997812</v>
      </c>
      <c r="B2999" s="28">
        <f t="shared" si="232"/>
        <v>0.17058443465035583</v>
      </c>
      <c r="C2999" s="28">
        <f t="shared" si="230"/>
        <v>-1.6653292175900112</v>
      </c>
      <c r="D2999" s="28">
        <f t="shared" si="234"/>
        <v>2.9954999999997813</v>
      </c>
      <c r="E2999" s="42">
        <f t="shared" si="233"/>
        <v>-3.4681349235359513</v>
      </c>
    </row>
    <row r="3000" spans="1:5" x14ac:dyDescent="0.15">
      <c r="A3000" s="28">
        <f t="shared" si="231"/>
        <v>2.9959999999997811</v>
      </c>
      <c r="B3000" s="28">
        <f t="shared" si="232"/>
        <v>0.1662492659959359</v>
      </c>
      <c r="C3000" s="28">
        <f t="shared" si="230"/>
        <v>-1.6234029588084478</v>
      </c>
      <c r="D3000" s="28">
        <f t="shared" si="234"/>
        <v>2.9964999999997812</v>
      </c>
      <c r="E3000" s="42">
        <f t="shared" si="233"/>
        <v>-3.4697583264947598</v>
      </c>
    </row>
    <row r="3001" spans="1:5" x14ac:dyDescent="0.15">
      <c r="A3001" s="28">
        <f t="shared" si="231"/>
        <v>2.996999999999781</v>
      </c>
      <c r="B3001" s="28">
        <f t="shared" si="232"/>
        <v>0.16191206808781744</v>
      </c>
      <c r="C3001" s="28">
        <f t="shared" si="230"/>
        <v>-1.5814265437379609</v>
      </c>
      <c r="D3001" s="28">
        <f t="shared" si="234"/>
        <v>2.9974999999997811</v>
      </c>
      <c r="E3001" s="42">
        <f t="shared" si="233"/>
        <v>-3.4713397530384977</v>
      </c>
    </row>
    <row r="3002" spans="1:5" x14ac:dyDescent="0.15">
      <c r="A3002" s="28">
        <f t="shared" si="231"/>
        <v>2.9979999999997808</v>
      </c>
      <c r="B3002" s="28">
        <f t="shared" si="232"/>
        <v>0.15757289339651931</v>
      </c>
      <c r="C3002" s="28">
        <f t="shared" si="230"/>
        <v>-1.5394012280569884</v>
      </c>
      <c r="D3002" s="28">
        <f t="shared" si="234"/>
        <v>2.998499999999781</v>
      </c>
      <c r="E3002" s="42">
        <f t="shared" si="233"/>
        <v>-3.4728791542665549</v>
      </c>
    </row>
    <row r="3003" spans="1:5" x14ac:dyDescent="0.15">
      <c r="A3003" s="28">
        <f t="shared" si="231"/>
        <v>2.9989999999997807</v>
      </c>
      <c r="B3003" s="28">
        <f t="shared" si="232"/>
        <v>0.15323179445368612</v>
      </c>
      <c r="C3003" s="28">
        <f t="shared" si="230"/>
        <v>-1.4973282721791104</v>
      </c>
      <c r="D3003" s="28">
        <f t="shared" si="234"/>
        <v>2.9994999999997809</v>
      </c>
      <c r="E3003" s="42">
        <f t="shared" si="233"/>
        <v>-3.4743764825387342</v>
      </c>
    </row>
    <row r="3004" spans="1:5" x14ac:dyDescent="0.15">
      <c r="A3004" s="28">
        <f t="shared" si="231"/>
        <v>2.9999999999997806</v>
      </c>
      <c r="B3004" s="28">
        <f t="shared" si="232"/>
        <v>0.14888882385051269</v>
      </c>
      <c r="C3004" s="28">
        <f t="shared" si="230"/>
        <v>-1.4552089411356253</v>
      </c>
      <c r="D3004" s="28">
        <f t="shared" si="234"/>
        <v>3.0004999999997808</v>
      </c>
      <c r="E3004" s="42">
        <f t="shared" si="233"/>
        <v>-3.4758316914798697</v>
      </c>
    </row>
    <row r="3005" spans="1:5" x14ac:dyDescent="0.15">
      <c r="A3005" s="28">
        <f t="shared" si="231"/>
        <v>3.0009999999997805</v>
      </c>
      <c r="B3005" s="28">
        <f t="shared" si="232"/>
        <v>0.14454403423616285</v>
      </c>
      <c r="C3005" s="28">
        <f t="shared" si="230"/>
        <v>-1.4130445044573166</v>
      </c>
      <c r="D3005" s="28">
        <f t="shared" si="234"/>
        <v>3.0014999999997807</v>
      </c>
      <c r="E3005" s="42">
        <f t="shared" si="233"/>
        <v>-3.477244735984327</v>
      </c>
    </row>
    <row r="3006" spans="1:5" x14ac:dyDescent="0.15">
      <c r="A3006" s="28">
        <f t="shared" si="231"/>
        <v>3.0019999999997804</v>
      </c>
      <c r="B3006" s="28">
        <f t="shared" si="232"/>
        <v>0.14019747831618246</v>
      </c>
      <c r="C3006" s="28">
        <f t="shared" si="230"/>
        <v>-1.370836236055424</v>
      </c>
      <c r="D3006" s="28">
        <f t="shared" si="234"/>
        <v>3.0024999999997806</v>
      </c>
      <c r="E3006" s="42">
        <f t="shared" si="233"/>
        <v>-3.4786155722203826</v>
      </c>
    </row>
    <row r="3007" spans="1:5" x14ac:dyDescent="0.15">
      <c r="A3007" s="28">
        <f t="shared" si="231"/>
        <v>3.0029999999997803</v>
      </c>
      <c r="B3007" s="28">
        <f t="shared" si="232"/>
        <v>0.13584920885090698</v>
      </c>
      <c r="C3007" s="28">
        <f t="shared" si="230"/>
        <v>-1.3285854141018409</v>
      </c>
      <c r="D3007" s="28">
        <f t="shared" si="234"/>
        <v>3.0034999999997805</v>
      </c>
      <c r="E3007" s="42">
        <f t="shared" si="233"/>
        <v>-3.4799441576344843</v>
      </c>
    </row>
    <row r="3008" spans="1:5" x14ac:dyDescent="0.15">
      <c r="A3008" s="28">
        <f t="shared" si="231"/>
        <v>3.0039999999997802</v>
      </c>
      <c r="B3008" s="28">
        <f t="shared" si="232"/>
        <v>0.13149927865386388</v>
      </c>
      <c r="C3008" s="28">
        <f t="shared" si="230"/>
        <v>-1.286293320908561</v>
      </c>
      <c r="D3008" s="28">
        <f t="shared" si="234"/>
        <v>3.0044999999997803</v>
      </c>
      <c r="E3008" s="42">
        <f t="shared" si="233"/>
        <v>-3.4812304509553926</v>
      </c>
    </row>
    <row r="3009" spans="1:5" x14ac:dyDescent="0.15">
      <c r="A3009" s="28">
        <f t="shared" si="231"/>
        <v>3.0049999999997801</v>
      </c>
      <c r="B3009" s="28">
        <f t="shared" si="232"/>
        <v>0.12714774059016964</v>
      </c>
      <c r="C3009" s="28">
        <f t="shared" si="230"/>
        <v>-1.2439612428063902</v>
      </c>
      <c r="D3009" s="28">
        <f t="shared" si="234"/>
        <v>3.0054999999997802</v>
      </c>
      <c r="E3009" s="42">
        <f t="shared" si="233"/>
        <v>-3.482474412198199</v>
      </c>
    </row>
    <row r="3010" spans="1:5" x14ac:dyDescent="0.15">
      <c r="A3010" s="28">
        <f t="shared" si="231"/>
        <v>3.00599999999978</v>
      </c>
      <c r="B3010" s="28">
        <f t="shared" si="232"/>
        <v>0.12279464757492189</v>
      </c>
      <c r="C3010" s="28">
        <f t="shared" si="230"/>
        <v>-1.2015904700229474</v>
      </c>
      <c r="D3010" s="28">
        <f t="shared" si="234"/>
        <v>3.0064999999997801</v>
      </c>
      <c r="E3010" s="42">
        <f t="shared" si="233"/>
        <v>-3.4836760026682221</v>
      </c>
    </row>
    <row r="3011" spans="1:5" x14ac:dyDescent="0.15">
      <c r="A3011" s="28">
        <f t="shared" si="231"/>
        <v>3.0069999999997798</v>
      </c>
      <c r="B3011" s="28">
        <f t="shared" si="232"/>
        <v>0.11844005257158662</v>
      </c>
      <c r="C3011" s="28">
        <f t="shared" si="230"/>
        <v>-1.1591822965599736</v>
      </c>
      <c r="D3011" s="28">
        <f t="shared" si="234"/>
        <v>3.00749999999978</v>
      </c>
      <c r="E3011" s="42">
        <f t="shared" si="233"/>
        <v>-3.4848351849647821</v>
      </c>
    </row>
    <row r="3012" spans="1:5" x14ac:dyDescent="0.15">
      <c r="A3012" s="28">
        <f t="shared" si="231"/>
        <v>3.0079999999997797</v>
      </c>
      <c r="B3012" s="28">
        <f t="shared" si="232"/>
        <v>0.11408400859038063</v>
      </c>
      <c r="C3012" s="28">
        <f t="shared" ref="C3012:C3075" si="235">-9.81*SIN(B3012)</f>
        <v>-1.1167380200699717</v>
      </c>
      <c r="D3012" s="28">
        <f t="shared" si="234"/>
        <v>3.0084999999997799</v>
      </c>
      <c r="E3012" s="42">
        <f t="shared" si="233"/>
        <v>-3.4859519229848521</v>
      </c>
    </row>
    <row r="3013" spans="1:5" x14ac:dyDescent="0.15">
      <c r="A3013" s="28">
        <f t="shared" ref="A3013:A3076" si="236">A3012+$I$4</f>
        <v>3.0089999999997796</v>
      </c>
      <c r="B3013" s="28">
        <f t="shared" ref="B3013:B3076" si="237">B3012+E3012/$L$4*$I$4</f>
        <v>0.10972656868664957</v>
      </c>
      <c r="C3013" s="28">
        <f t="shared" si="235"/>
        <v>-1.0742589417321973</v>
      </c>
      <c r="D3013" s="28">
        <f t="shared" si="234"/>
        <v>3.0094999999997798</v>
      </c>
      <c r="E3013" s="42">
        <f t="shared" ref="E3013:E3076" si="238">E3012+C3013*$I$4</f>
        <v>-3.4870261819265842</v>
      </c>
    </row>
    <row r="3014" spans="1:5" x14ac:dyDescent="0.15">
      <c r="A3014" s="28">
        <f t="shared" si="236"/>
        <v>3.0099999999997795</v>
      </c>
      <c r="B3014" s="28">
        <f t="shared" si="237"/>
        <v>0.10536778595924133</v>
      </c>
      <c r="C3014" s="28">
        <f t="shared" si="235"/>
        <v>-1.0317463661280211</v>
      </c>
      <c r="D3014" s="28">
        <f t="shared" ref="D3014:D3077" si="239">A3014+$I$4/2</f>
        <v>3.0104999999997797</v>
      </c>
      <c r="E3014" s="42">
        <f t="shared" si="238"/>
        <v>-3.4880579282927124</v>
      </c>
    </row>
    <row r="3015" spans="1:5" x14ac:dyDescent="0.15">
      <c r="A3015" s="28">
        <f t="shared" si="236"/>
        <v>3.0109999999997794</v>
      </c>
      <c r="B3015" s="28">
        <f t="shared" si="237"/>
        <v>0.10100771354887544</v>
      </c>
      <c r="C3015" s="28">
        <f t="shared" si="235"/>
        <v>-0.98920160111568667</v>
      </c>
      <c r="D3015" s="28">
        <f t="shared" si="239"/>
        <v>3.0114999999997796</v>
      </c>
      <c r="E3015" s="42">
        <f t="shared" si="238"/>
        <v>-3.4890471298938279</v>
      </c>
    </row>
    <row r="3016" spans="1:5" x14ac:dyDescent="0.15">
      <c r="A3016" s="28">
        <f t="shared" si="236"/>
        <v>3.0119999999997793</v>
      </c>
      <c r="B3016" s="28">
        <f t="shared" si="237"/>
        <v>9.6646404636508157E-2</v>
      </c>
      <c r="C3016" s="28">
        <f t="shared" si="235"/>
        <v>-0.94662595770448366</v>
      </c>
      <c r="D3016" s="28">
        <f t="shared" si="239"/>
        <v>3.0124999999997795</v>
      </c>
      <c r="E3016" s="42">
        <f t="shared" si="238"/>
        <v>-3.4899937558515326</v>
      </c>
    </row>
    <row r="3017" spans="1:5" x14ac:dyDescent="0.15">
      <c r="A3017" s="28">
        <f t="shared" si="236"/>
        <v>3.0129999999997792</v>
      </c>
      <c r="B3017" s="28">
        <f t="shared" si="237"/>
        <v>9.2283912441693747E-2</v>
      </c>
      <c r="C3017" s="28">
        <f t="shared" si="235"/>
        <v>-0.90402074992835924</v>
      </c>
      <c r="D3017" s="28">
        <f t="shared" si="239"/>
        <v>3.0134999999997794</v>
      </c>
      <c r="E3017" s="42">
        <f t="shared" si="238"/>
        <v>-3.4908977766014608</v>
      </c>
    </row>
    <row r="3018" spans="1:5" x14ac:dyDescent="0.15">
      <c r="A3018" s="28">
        <f t="shared" si="236"/>
        <v>3.0139999999997791</v>
      </c>
      <c r="B3018" s="28">
        <f t="shared" si="237"/>
        <v>8.7920290220941916E-2</v>
      </c>
      <c r="C3018" s="28">
        <f t="shared" si="235"/>
        <v>-0.86138729471898856</v>
      </c>
      <c r="D3018" s="28">
        <f t="shared" si="239"/>
        <v>3.0144999999997792</v>
      </c>
      <c r="E3018" s="42">
        <f t="shared" si="238"/>
        <v>-3.4917591638961798</v>
      </c>
    </row>
    <row r="3019" spans="1:5" x14ac:dyDescent="0.15">
      <c r="A3019" s="28">
        <f t="shared" si="236"/>
        <v>3.014999999999779</v>
      </c>
      <c r="B3019" s="28">
        <f t="shared" si="237"/>
        <v>8.3555591266071691E-2</v>
      </c>
      <c r="C3019" s="28">
        <f t="shared" si="235"/>
        <v>-0.81872691177832846</v>
      </c>
      <c r="D3019" s="28">
        <f t="shared" si="239"/>
        <v>3.0154999999997791</v>
      </c>
      <c r="E3019" s="42">
        <f t="shared" si="238"/>
        <v>-3.4925778908079583</v>
      </c>
    </row>
    <row r="3020" spans="1:5" x14ac:dyDescent="0.15">
      <c r="A3020" s="28">
        <f t="shared" si="236"/>
        <v>3.0159999999997789</v>
      </c>
      <c r="B3020" s="28">
        <f t="shared" si="237"/>
        <v>7.9189868902561744E-2</v>
      </c>
      <c r="C3020" s="28">
        <f t="shared" si="235"/>
        <v>-0.7760409234506761</v>
      </c>
      <c r="D3020" s="28">
        <f t="shared" si="239"/>
        <v>3.016499999999779</v>
      </c>
      <c r="E3020" s="42">
        <f t="shared" si="238"/>
        <v>-3.4933539317314088</v>
      </c>
    </row>
    <row r="3021" spans="1:5" x14ac:dyDescent="0.15">
      <c r="A3021" s="28">
        <f t="shared" si="236"/>
        <v>3.0169999999997787</v>
      </c>
      <c r="B3021" s="28">
        <f t="shared" si="237"/>
        <v>7.4823176487897478E-2</v>
      </c>
      <c r="C3021" s="28">
        <f t="shared" si="235"/>
        <v>-0.73333065459425251</v>
      </c>
      <c r="D3021" s="28">
        <f t="shared" si="239"/>
        <v>3.0174999999997789</v>
      </c>
      <c r="E3021" s="42">
        <f t="shared" si="238"/>
        <v>-3.4940872623860031</v>
      </c>
    </row>
    <row r="3022" spans="1:5" x14ac:dyDescent="0.15">
      <c r="A3022" s="28">
        <f t="shared" si="236"/>
        <v>3.0179999999997786</v>
      </c>
      <c r="B3022" s="28">
        <f t="shared" si="237"/>
        <v>7.0455567409914974E-2</v>
      </c>
      <c r="C3022" s="28">
        <f t="shared" si="235"/>
        <v>-0.69059743245233918</v>
      </c>
      <c r="D3022" s="28">
        <f t="shared" si="239"/>
        <v>3.0184999999997788</v>
      </c>
      <c r="E3022" s="42">
        <f t="shared" si="238"/>
        <v>-3.4947778598184556</v>
      </c>
    </row>
    <row r="3023" spans="1:5" x14ac:dyDescent="0.15">
      <c r="A3023" s="28">
        <f t="shared" si="236"/>
        <v>3.0189999999997785</v>
      </c>
      <c r="B3023" s="28">
        <f t="shared" si="237"/>
        <v>6.6087095085141906E-2</v>
      </c>
      <c r="C3023" s="28">
        <f t="shared" si="235"/>
        <v>-0.64784258652398452</v>
      </c>
      <c r="D3023" s="28">
        <f t="shared" si="239"/>
        <v>3.0194999999997787</v>
      </c>
      <c r="E3023" s="42">
        <f t="shared" si="238"/>
        <v>-3.4954257024049795</v>
      </c>
    </row>
    <row r="3024" spans="1:5" x14ac:dyDescent="0.15">
      <c r="A3024" s="28">
        <f t="shared" si="236"/>
        <v>3.0199999999997784</v>
      </c>
      <c r="B3024" s="28">
        <f t="shared" si="237"/>
        <v>6.171781295713568E-2</v>
      </c>
      <c r="C3024" s="28">
        <f t="shared" si="235"/>
        <v>-0.60506744843430749</v>
      </c>
      <c r="D3024" s="28">
        <f t="shared" si="239"/>
        <v>3.0204999999997786</v>
      </c>
      <c r="E3024" s="42">
        <f t="shared" si="238"/>
        <v>-3.4960307698534137</v>
      </c>
    </row>
    <row r="3025" spans="1:5" x14ac:dyDescent="0.15">
      <c r="A3025" s="28">
        <f t="shared" si="236"/>
        <v>3.0209999999997783</v>
      </c>
      <c r="B3025" s="28">
        <f t="shared" si="237"/>
        <v>5.7347774494818912E-2</v>
      </c>
      <c r="C3025" s="28">
        <f t="shared" si="235"/>
        <v>-0.56227335180441884</v>
      </c>
      <c r="D3025" s="28">
        <f t="shared" si="239"/>
        <v>3.0214999999997785</v>
      </c>
      <c r="E3025" s="42">
        <f t="shared" si="238"/>
        <v>-3.4965930432052179</v>
      </c>
    </row>
    <row r="3026" spans="1:5" x14ac:dyDescent="0.15">
      <c r="A3026" s="28">
        <f t="shared" si="236"/>
        <v>3.0219999999997782</v>
      </c>
      <c r="B3026" s="28">
        <f t="shared" si="237"/>
        <v>5.2977033190812386E-2</v>
      </c>
      <c r="C3026" s="28">
        <f t="shared" si="235"/>
        <v>-0.51946163212098451</v>
      </c>
      <c r="D3026" s="28">
        <f t="shared" si="239"/>
        <v>3.0224999999997784</v>
      </c>
      <c r="E3026" s="42">
        <f t="shared" si="238"/>
        <v>-3.497112504837339</v>
      </c>
    </row>
    <row r="3027" spans="1:5" x14ac:dyDescent="0.15">
      <c r="A3027" s="28">
        <f t="shared" si="236"/>
        <v>3.0229999999997781</v>
      </c>
      <c r="B3027" s="28">
        <f t="shared" si="237"/>
        <v>4.860564255976571E-2</v>
      </c>
      <c r="C3027" s="28">
        <f t="shared" si="235"/>
        <v>-0.47663362660545444</v>
      </c>
      <c r="D3027" s="28">
        <f t="shared" si="239"/>
        <v>3.0234999999997783</v>
      </c>
      <c r="E3027" s="42">
        <f t="shared" si="238"/>
        <v>-3.4975891384639444</v>
      </c>
    </row>
    <row r="3028" spans="1:5" x14ac:dyDescent="0.15">
      <c r="A3028" s="28">
        <f t="shared" si="236"/>
        <v>3.023999999999778</v>
      </c>
      <c r="B3028" s="28">
        <f t="shared" si="237"/>
        <v>4.4233656136685784E-2</v>
      </c>
      <c r="C3028" s="28">
        <f t="shared" si="235"/>
        <v>-0.43379067408297806</v>
      </c>
      <c r="D3028" s="28">
        <f t="shared" si="239"/>
        <v>3.0244999999997781</v>
      </c>
      <c r="E3028" s="42">
        <f t="shared" si="238"/>
        <v>-3.4980229291380271</v>
      </c>
    </row>
    <row r="3029" spans="1:5" x14ac:dyDescent="0.15">
      <c r="A3029" s="28">
        <f t="shared" si="236"/>
        <v>3.0249999999997779</v>
      </c>
      <c r="B3029" s="28">
        <f t="shared" si="237"/>
        <v>3.9861127475263249E-2</v>
      </c>
      <c r="C3029" s="28">
        <f t="shared" si="235"/>
        <v>-0.39093411485103324</v>
      </c>
      <c r="D3029" s="28">
        <f t="shared" si="239"/>
        <v>3.025499999999778</v>
      </c>
      <c r="E3029" s="42">
        <f t="shared" si="238"/>
        <v>-3.4984138632528783</v>
      </c>
    </row>
    <row r="3030" spans="1:5" x14ac:dyDescent="0.15">
      <c r="A3030" s="28">
        <f t="shared" si="236"/>
        <v>3.0259999999997778</v>
      </c>
      <c r="B3030" s="28">
        <f t="shared" si="237"/>
        <v>3.5488110146197148E-2</v>
      </c>
      <c r="C3030" s="28">
        <f t="shared" si="235"/>
        <v>-0.34806529054778962</v>
      </c>
      <c r="D3030" s="28">
        <f t="shared" si="239"/>
        <v>3.0264999999997779</v>
      </c>
      <c r="E3030" s="42">
        <f t="shared" si="238"/>
        <v>-3.4987619285434262</v>
      </c>
    </row>
    <row r="3031" spans="1:5" x14ac:dyDescent="0.15">
      <c r="A3031" s="28">
        <f t="shared" si="236"/>
        <v>3.0269999999997776</v>
      </c>
      <c r="B3031" s="28">
        <f t="shared" si="237"/>
        <v>3.1114657735517866E-2</v>
      </c>
      <c r="C3031" s="28">
        <f t="shared" si="235"/>
        <v>-0.30518554402023085</v>
      </c>
      <c r="D3031" s="28">
        <f t="shared" si="239"/>
        <v>3.0274999999997778</v>
      </c>
      <c r="E3031" s="42">
        <f t="shared" si="238"/>
        <v>-3.4990671140874463</v>
      </c>
    </row>
    <row r="3032" spans="1:5" x14ac:dyDescent="0.15">
      <c r="A3032" s="28">
        <f t="shared" si="236"/>
        <v>3.0279999999997775</v>
      </c>
      <c r="B3032" s="28">
        <f t="shared" si="237"/>
        <v>2.6740823842908559E-2</v>
      </c>
      <c r="C3032" s="28">
        <f t="shared" si="235"/>
        <v>-0.26229621919205903</v>
      </c>
      <c r="D3032" s="28">
        <f t="shared" si="239"/>
        <v>3.0284999999997777</v>
      </c>
      <c r="E3032" s="42">
        <f t="shared" si="238"/>
        <v>-3.4993294103066384</v>
      </c>
    </row>
    <row r="3033" spans="1:5" x14ac:dyDescent="0.15">
      <c r="A3033" s="28">
        <f t="shared" si="236"/>
        <v>3.0289999999997774</v>
      </c>
      <c r="B3033" s="28">
        <f t="shared" si="237"/>
        <v>2.236666208002526E-2</v>
      </c>
      <c r="C3033" s="28">
        <f t="shared" si="235"/>
        <v>-0.2193986609314057</v>
      </c>
      <c r="D3033" s="28">
        <f t="shared" si="239"/>
        <v>3.0294999999997776</v>
      </c>
      <c r="E3033" s="42">
        <f t="shared" si="238"/>
        <v>-3.4995488089675697</v>
      </c>
    </row>
    <row r="3034" spans="1:5" x14ac:dyDescent="0.15">
      <c r="A3034" s="28">
        <f t="shared" si="236"/>
        <v>3.0299999999997773</v>
      </c>
      <c r="B3034" s="28">
        <f t="shared" si="237"/>
        <v>1.7992226068815797E-2</v>
      </c>
      <c r="C3034" s="28">
        <f t="shared" si="235"/>
        <v>-0.17649421491837264</v>
      </c>
      <c r="D3034" s="28">
        <f t="shared" si="239"/>
        <v>3.0304999999997775</v>
      </c>
      <c r="E3034" s="42">
        <f t="shared" si="238"/>
        <v>-3.4997253031824882</v>
      </c>
    </row>
    <row r="3035" spans="1:5" x14ac:dyDescent="0.15">
      <c r="A3035" s="28">
        <f t="shared" si="236"/>
        <v>3.0309999999997772</v>
      </c>
      <c r="B3035" s="28">
        <f t="shared" si="237"/>
        <v>1.3617569439837687E-2</v>
      </c>
      <c r="C3035" s="28">
        <f t="shared" si="235"/>
        <v>-0.1335842275124263</v>
      </c>
      <c r="D3035" s="28">
        <f t="shared" si="239"/>
        <v>3.0314999999997774</v>
      </c>
      <c r="E3035" s="42">
        <f t="shared" si="238"/>
        <v>-3.4998588874100007</v>
      </c>
    </row>
    <row r="3036" spans="1:5" x14ac:dyDescent="0.15">
      <c r="A3036" s="28">
        <f t="shared" si="236"/>
        <v>3.0319999999997771</v>
      </c>
      <c r="B3036" s="28">
        <f t="shared" si="237"/>
        <v>9.2427458305751851E-3</v>
      </c>
      <c r="C3036" s="28">
        <f t="shared" si="235"/>
        <v>-9.0670045619669862E-2</v>
      </c>
      <c r="D3036" s="28">
        <f t="shared" si="239"/>
        <v>3.0324999999997773</v>
      </c>
      <c r="E3036" s="42">
        <f t="shared" si="238"/>
        <v>-3.4999495574556203</v>
      </c>
    </row>
    <row r="3037" spans="1:5" x14ac:dyDescent="0.15">
      <c r="A3037" s="28">
        <f t="shared" si="236"/>
        <v>3.032999999999777</v>
      </c>
      <c r="B3037" s="28">
        <f t="shared" si="237"/>
        <v>4.8678088837556602E-3</v>
      </c>
      <c r="C3037" s="28">
        <f t="shared" si="235"/>
        <v>-4.7753016560017007E-2</v>
      </c>
      <c r="D3037" s="28">
        <f t="shared" si="239"/>
        <v>3.0334999999997772</v>
      </c>
      <c r="E3037" s="42">
        <f t="shared" si="238"/>
        <v>-3.4999973104721804</v>
      </c>
    </row>
    <row r="3038" spans="1:5" x14ac:dyDescent="0.15">
      <c r="A3038" s="28">
        <f t="shared" si="236"/>
        <v>3.0339999999997769</v>
      </c>
      <c r="B3038" s="28">
        <f t="shared" si="237"/>
        <v>4.9281224566543463E-4</v>
      </c>
      <c r="C3038" s="28">
        <f t="shared" si="235"/>
        <v>-4.834487934290802E-3</v>
      </c>
      <c r="D3038" s="28">
        <f t="shared" si="239"/>
        <v>3.034499999999777</v>
      </c>
      <c r="E3038" s="42">
        <f t="shared" si="238"/>
        <v>-3.5000021449601149</v>
      </c>
    </row>
    <row r="3039" spans="1:5" x14ac:dyDescent="0.15">
      <c r="A3039" s="28">
        <f t="shared" si="236"/>
        <v>3.0349999999997768</v>
      </c>
      <c r="B3039" s="28">
        <f t="shared" si="237"/>
        <v>-3.8821904355347088E-3</v>
      </c>
      <c r="C3039" s="28">
        <f t="shared" si="235"/>
        <v>3.8084192508727757E-2</v>
      </c>
      <c r="D3039" s="28">
        <f t="shared" si="239"/>
        <v>3.0354999999997769</v>
      </c>
      <c r="E3039" s="42">
        <f t="shared" si="238"/>
        <v>-3.4999640607676059</v>
      </c>
    </row>
    <row r="3040" spans="1:5" x14ac:dyDescent="0.15">
      <c r="A3040" s="28">
        <f t="shared" si="236"/>
        <v>3.0359999999997767</v>
      </c>
      <c r="B3040" s="28">
        <f t="shared" si="237"/>
        <v>-8.2571455114942155E-3</v>
      </c>
      <c r="C3040" s="28">
        <f t="shared" si="235"/>
        <v>8.1001677005278078E-2</v>
      </c>
      <c r="D3040" s="28">
        <f t="shared" si="239"/>
        <v>3.0364999999997768</v>
      </c>
      <c r="E3040" s="42">
        <f t="shared" si="238"/>
        <v>-3.4998830590906005</v>
      </c>
    </row>
    <row r="3041" spans="1:5" x14ac:dyDescent="0.15">
      <c r="A3041" s="28">
        <f t="shared" si="236"/>
        <v>3.0369999999997765</v>
      </c>
      <c r="B3041" s="28">
        <f t="shared" si="237"/>
        <v>-1.2631999335357465E-2</v>
      </c>
      <c r="C3041" s="28">
        <f t="shared" si="235"/>
        <v>0.12391661790960089</v>
      </c>
      <c r="D3041" s="28">
        <f t="shared" si="239"/>
        <v>3.0374999999997767</v>
      </c>
      <c r="E3041" s="42">
        <f t="shared" si="238"/>
        <v>-3.499759142472691</v>
      </c>
    </row>
    <row r="3042" spans="1:5" x14ac:dyDescent="0.15">
      <c r="A3042" s="28">
        <f t="shared" si="236"/>
        <v>3.0379999999997764</v>
      </c>
      <c r="B3042" s="28">
        <f t="shared" si="237"/>
        <v>-1.700669826344833E-2</v>
      </c>
      <c r="C3042" s="28">
        <f t="shared" si="235"/>
        <v>0.16682766782689792</v>
      </c>
      <c r="D3042" s="28">
        <f t="shared" si="239"/>
        <v>3.0384999999997766</v>
      </c>
      <c r="E3042" s="42">
        <f t="shared" si="238"/>
        <v>-3.4995923148048642</v>
      </c>
    </row>
    <row r="3043" spans="1:5" x14ac:dyDescent="0.15">
      <c r="A3043" s="28">
        <f t="shared" si="236"/>
        <v>3.0389999999997763</v>
      </c>
      <c r="B3043" s="28">
        <f t="shared" si="237"/>
        <v>-2.138118865695441E-2</v>
      </c>
      <c r="C3043" s="28">
        <f t="shared" si="235"/>
        <v>0.20973347974624637</v>
      </c>
      <c r="D3043" s="28">
        <f t="shared" si="239"/>
        <v>3.0394999999997765</v>
      </c>
      <c r="E3043" s="42">
        <f t="shared" si="238"/>
        <v>-3.499382581325118</v>
      </c>
    </row>
    <row r="3044" spans="1:5" x14ac:dyDescent="0.15">
      <c r="A3044" s="28">
        <f t="shared" si="236"/>
        <v>3.0399999999997762</v>
      </c>
      <c r="B3044" s="28">
        <f t="shared" si="237"/>
        <v>-2.5755416883610806E-2</v>
      </c>
      <c r="C3044" s="28">
        <f t="shared" si="235"/>
        <v>0.2526327071734441</v>
      </c>
      <c r="D3044" s="28">
        <f t="shared" si="239"/>
        <v>3.0404999999997764</v>
      </c>
      <c r="E3044" s="42">
        <f t="shared" si="238"/>
        <v>-3.4991299486179446</v>
      </c>
    </row>
    <row r="3045" spans="1:5" x14ac:dyDescent="0.15">
      <c r="A3045" s="28">
        <f t="shared" si="236"/>
        <v>3.0409999999997761</v>
      </c>
      <c r="B3045" s="28">
        <f t="shared" si="237"/>
        <v>-3.0129329319383235E-2</v>
      </c>
      <c r="C3045" s="28">
        <f t="shared" si="235"/>
        <v>0.29552400426376196</v>
      </c>
      <c r="D3045" s="28">
        <f t="shared" si="239"/>
        <v>3.0414999999997763</v>
      </c>
      <c r="E3045" s="42">
        <f t="shared" si="238"/>
        <v>-3.4988344246136807</v>
      </c>
    </row>
    <row r="3046" spans="1:5" x14ac:dyDescent="0.15">
      <c r="A3046" s="28">
        <f t="shared" si="236"/>
        <v>3.041999999999776</v>
      </c>
      <c r="B3046" s="28">
        <f t="shared" si="237"/>
        <v>-3.4502872350150336E-2</v>
      </c>
      <c r="C3046" s="28">
        <f t="shared" si="235"/>
        <v>0.3384060259545788</v>
      </c>
      <c r="D3046" s="28">
        <f t="shared" si="239"/>
        <v>3.0424999999997762</v>
      </c>
      <c r="E3046" s="42">
        <f t="shared" si="238"/>
        <v>-3.4984960185877263</v>
      </c>
    </row>
    <row r="3047" spans="1:5" x14ac:dyDescent="0.15">
      <c r="A3047" s="28">
        <f t="shared" si="236"/>
        <v>3.0429999999997759</v>
      </c>
      <c r="B3047" s="28">
        <f t="shared" si="237"/>
        <v>-3.8875992373384995E-2</v>
      </c>
      <c r="C3047" s="28">
        <f t="shared" si="235"/>
        <v>0.38127742809787585</v>
      </c>
      <c r="D3047" s="28">
        <f t="shared" si="239"/>
        <v>3.0434999999997761</v>
      </c>
      <c r="E3047" s="42">
        <f t="shared" si="238"/>
        <v>-3.4981147411596285</v>
      </c>
    </row>
    <row r="3048" spans="1:5" x14ac:dyDescent="0.15">
      <c r="A3048" s="28">
        <f t="shared" si="236"/>
        <v>3.0439999999997758</v>
      </c>
      <c r="B3048" s="28">
        <f t="shared" si="237"/>
        <v>-4.3248635799834532E-2</v>
      </c>
      <c r="C3048" s="28">
        <f t="shared" si="235"/>
        <v>0.42413686759256602</v>
      </c>
      <c r="D3048" s="28">
        <f t="shared" si="239"/>
        <v>3.0444999999997759</v>
      </c>
      <c r="E3048" s="42">
        <f t="shared" si="238"/>
        <v>-3.4976906042920359</v>
      </c>
    </row>
    <row r="3049" spans="1:5" x14ac:dyDescent="0.15">
      <c r="A3049" s="28">
        <f t="shared" si="236"/>
        <v>3.0449999999997757</v>
      </c>
      <c r="B3049" s="28">
        <f t="shared" si="237"/>
        <v>-4.7620749055199578E-2</v>
      </c>
      <c r="C3049" s="28">
        <f t="shared" si="235"/>
        <v>0.46698300251663538</v>
      </c>
      <c r="D3049" s="28">
        <f t="shared" si="239"/>
        <v>3.0454999999997758</v>
      </c>
      <c r="E3049" s="42">
        <f t="shared" si="238"/>
        <v>-3.4972236212895194</v>
      </c>
    </row>
    <row r="3050" spans="1:5" x14ac:dyDescent="0.15">
      <c r="A3050" s="28">
        <f t="shared" si="236"/>
        <v>3.0459999999997756</v>
      </c>
      <c r="B3050" s="28">
        <f t="shared" si="237"/>
        <v>-5.1992278581811477E-2</v>
      </c>
      <c r="C3050" s="28">
        <f t="shared" si="235"/>
        <v>0.50981449225907183</v>
      </c>
      <c r="D3050" s="28">
        <f t="shared" si="239"/>
        <v>3.0464999999997757</v>
      </c>
      <c r="E3050" s="42">
        <f t="shared" si="238"/>
        <v>-3.4967138067972603</v>
      </c>
    </row>
    <row r="3051" spans="1:5" x14ac:dyDescent="0.15">
      <c r="A3051" s="28">
        <f t="shared" si="236"/>
        <v>3.0469999999997754</v>
      </c>
      <c r="B3051" s="28">
        <f t="shared" si="237"/>
        <v>-5.6363170840308049E-2</v>
      </c>
      <c r="C3051" s="28">
        <f t="shared" si="235"/>
        <v>0.55262999765155774</v>
      </c>
      <c r="D3051" s="28">
        <f t="shared" si="239"/>
        <v>3.0474999999997756</v>
      </c>
      <c r="E3051" s="42">
        <f t="shared" si="238"/>
        <v>-3.4961611767996086</v>
      </c>
    </row>
    <row r="3052" spans="1:5" x14ac:dyDescent="0.15">
      <c r="A3052" s="28">
        <f t="shared" si="236"/>
        <v>3.0479999999997753</v>
      </c>
      <c r="B3052" s="28">
        <f t="shared" si="237"/>
        <v>-6.0733372311307557E-2</v>
      </c>
      <c r="C3052" s="28">
        <f t="shared" si="235"/>
        <v>0.59542818109990403</v>
      </c>
      <c r="D3052" s="28">
        <f t="shared" si="239"/>
        <v>3.0484999999997755</v>
      </c>
      <c r="E3052" s="42">
        <f t="shared" si="238"/>
        <v>-3.4955657486185086</v>
      </c>
    </row>
    <row r="3053" spans="1:5" x14ac:dyDescent="0.15">
      <c r="A3053" s="28">
        <f t="shared" si="236"/>
        <v>3.0489999999997752</v>
      </c>
      <c r="B3053" s="28">
        <f t="shared" si="237"/>
        <v>-6.5102829497080697E-2</v>
      </c>
      <c r="C3053" s="28">
        <f t="shared" si="235"/>
        <v>0.63820770671520044</v>
      </c>
      <c r="D3053" s="28">
        <f t="shared" si="239"/>
        <v>3.0494999999997754</v>
      </c>
      <c r="E3053" s="42">
        <f t="shared" si="238"/>
        <v>-3.4949275409117933</v>
      </c>
    </row>
    <row r="3054" spans="1:5" x14ac:dyDescent="0.15">
      <c r="A3054" s="28">
        <f t="shared" si="236"/>
        <v>3.0499999999997751</v>
      </c>
      <c r="B3054" s="28">
        <f t="shared" si="237"/>
        <v>-6.9471488923220442E-2</v>
      </c>
      <c r="C3054" s="28">
        <f t="shared" si="235"/>
        <v>0.68096724044465917</v>
      </c>
      <c r="D3054" s="28">
        <f t="shared" si="239"/>
        <v>3.0504999999997753</v>
      </c>
      <c r="E3054" s="42">
        <f t="shared" si="238"/>
        <v>-3.4942465736713486</v>
      </c>
    </row>
    <row r="3055" spans="1:5" x14ac:dyDescent="0.15">
      <c r="A3055" s="28">
        <f t="shared" si="236"/>
        <v>3.050999999999775</v>
      </c>
      <c r="B3055" s="28">
        <f t="shared" si="237"/>
        <v>-7.3839297140309623E-2</v>
      </c>
      <c r="C3055" s="28">
        <f t="shared" si="235"/>
        <v>0.7237054502021294</v>
      </c>
      <c r="D3055" s="28">
        <f t="shared" si="239"/>
        <v>3.0514999999997752</v>
      </c>
      <c r="E3055" s="42">
        <f t="shared" si="238"/>
        <v>-3.4935228682211465</v>
      </c>
    </row>
    <row r="3056" spans="1:5" x14ac:dyDescent="0.15">
      <c r="A3056" s="28">
        <f t="shared" si="236"/>
        <v>3.0519999999997749</v>
      </c>
      <c r="B3056" s="28">
        <f t="shared" si="237"/>
        <v>-7.8206200725586053E-2</v>
      </c>
      <c r="C3056" s="28">
        <f t="shared" si="235"/>
        <v>0.76642100599825869</v>
      </c>
      <c r="D3056" s="28">
        <f t="shared" si="239"/>
        <v>3.0524999999997751</v>
      </c>
      <c r="E3056" s="42">
        <f t="shared" si="238"/>
        <v>-3.4927564472151484</v>
      </c>
    </row>
    <row r="3057" spans="1:5" x14ac:dyDescent="0.15">
      <c r="A3057" s="28">
        <f t="shared" si="236"/>
        <v>3.0529999999997748</v>
      </c>
      <c r="B3057" s="28">
        <f t="shared" si="237"/>
        <v>-8.2572146284604991E-2</v>
      </c>
      <c r="C3057" s="28">
        <f t="shared" si="235"/>
        <v>0.8091125800702772</v>
      </c>
      <c r="D3057" s="28">
        <f t="shared" si="239"/>
        <v>3.0534999999997749</v>
      </c>
      <c r="E3057" s="42">
        <f t="shared" si="238"/>
        <v>-3.491947334635078</v>
      </c>
    </row>
    <row r="3058" spans="1:5" x14ac:dyDescent="0.15">
      <c r="A3058" s="28">
        <f t="shared" si="236"/>
        <v>3.0539999999997747</v>
      </c>
      <c r="B3058" s="28">
        <f t="shared" si="237"/>
        <v>-8.6937080452898843E-2</v>
      </c>
      <c r="C3058" s="28">
        <f t="shared" si="235"/>
        <v>0.85177884701138395</v>
      </c>
      <c r="D3058" s="28">
        <f t="shared" si="239"/>
        <v>3.0544999999997748</v>
      </c>
      <c r="E3058" s="42">
        <f t="shared" si="238"/>
        <v>-3.4910955557880667</v>
      </c>
    </row>
    <row r="3059" spans="1:5" x14ac:dyDescent="0.15">
      <c r="A3059" s="28">
        <f t="shared" si="236"/>
        <v>3.0549999999997746</v>
      </c>
      <c r="B3059" s="28">
        <f t="shared" si="237"/>
        <v>-9.1300949897633932E-2</v>
      </c>
      <c r="C3059" s="28">
        <f t="shared" si="235"/>
        <v>0.89441848389970935</v>
      </c>
      <c r="D3059" s="28">
        <f t="shared" si="239"/>
        <v>3.0554999999997747</v>
      </c>
      <c r="E3059" s="42">
        <f t="shared" si="238"/>
        <v>-3.490201137304167</v>
      </c>
    </row>
    <row r="3060" spans="1:5" x14ac:dyDescent="0.15">
      <c r="A3060" s="28">
        <f t="shared" si="236"/>
        <v>3.0559999999997745</v>
      </c>
      <c r="B3060" s="28">
        <f t="shared" si="237"/>
        <v>-9.5663701319264147E-2</v>
      </c>
      <c r="C3060" s="28">
        <f t="shared" si="235"/>
        <v>0.93703017042683479</v>
      </c>
      <c r="D3060" s="28">
        <f t="shared" si="239"/>
        <v>3.0564999999997746</v>
      </c>
      <c r="E3060" s="42">
        <f t="shared" si="238"/>
        <v>-3.48926410713374</v>
      </c>
    </row>
    <row r="3061" spans="1:5" x14ac:dyDescent="0.15">
      <c r="A3061" s="28">
        <f t="shared" si="236"/>
        <v>3.0569999999997743</v>
      </c>
      <c r="B3061" s="28">
        <f t="shared" si="237"/>
        <v>-0.10002528145318132</v>
      </c>
      <c r="C3061" s="28">
        <f t="shared" si="235"/>
        <v>0.97961258902584136</v>
      </c>
      <c r="D3061" s="28">
        <f t="shared" si="239"/>
        <v>3.0574999999997745</v>
      </c>
      <c r="E3061" s="42">
        <f t="shared" si="238"/>
        <v>-3.4882844945447142</v>
      </c>
    </row>
    <row r="3062" spans="1:5" x14ac:dyDescent="0.15">
      <c r="A3062" s="28">
        <f t="shared" si="236"/>
        <v>3.0579999999997742</v>
      </c>
      <c r="B3062" s="28">
        <f t="shared" si="237"/>
        <v>-0.10438563707136221</v>
      </c>
      <c r="C3062" s="28">
        <f t="shared" si="235"/>
        <v>1.0221644249988719</v>
      </c>
      <c r="D3062" s="28">
        <f t="shared" si="239"/>
        <v>3.0584999999997744</v>
      </c>
      <c r="E3062" s="42">
        <f t="shared" si="238"/>
        <v>-3.4872623301197154</v>
      </c>
    </row>
    <row r="3063" spans="1:5" x14ac:dyDescent="0.15">
      <c r="A3063" s="28">
        <f t="shared" si="236"/>
        <v>3.0589999999997741</v>
      </c>
      <c r="B3063" s="28">
        <f t="shared" si="237"/>
        <v>-0.10874471498401185</v>
      </c>
      <c r="C3063" s="28">
        <f t="shared" si="235"/>
        <v>1.0646843666441774</v>
      </c>
      <c r="D3063" s="28">
        <f t="shared" si="239"/>
        <v>3.0594999999997743</v>
      </c>
      <c r="E3063" s="42">
        <f t="shared" si="238"/>
        <v>-3.4861976457530712</v>
      </c>
    </row>
    <row r="3064" spans="1:5" x14ac:dyDescent="0.15">
      <c r="A3064" s="28">
        <f t="shared" si="236"/>
        <v>3.059999999999774</v>
      </c>
      <c r="B3064" s="28">
        <f t="shared" si="237"/>
        <v>-0.11310246204120319</v>
      </c>
      <c r="C3064" s="28">
        <f t="shared" si="235"/>
        <v>1.1071711053826296</v>
      </c>
      <c r="D3064" s="28">
        <f t="shared" si="239"/>
        <v>3.0604999999997742</v>
      </c>
      <c r="E3064" s="42">
        <f t="shared" si="238"/>
        <v>-3.4850904746476887</v>
      </c>
    </row>
    <row r="3065" spans="1:5" x14ac:dyDescent="0.15">
      <c r="A3065" s="28">
        <f t="shared" si="236"/>
        <v>3.0609999999997739</v>
      </c>
      <c r="B3065" s="28">
        <f t="shared" si="237"/>
        <v>-0.11745882513451281</v>
      </c>
      <c r="C3065" s="28">
        <f t="shared" si="235"/>
        <v>1.1496233358836763</v>
      </c>
      <c r="D3065" s="28">
        <f t="shared" si="239"/>
        <v>3.0614999999997741</v>
      </c>
      <c r="E3065" s="42">
        <f t="shared" si="238"/>
        <v>-3.4839408513118051</v>
      </c>
    </row>
    <row r="3066" spans="1:5" x14ac:dyDescent="0.15">
      <c r="A3066" s="28">
        <f t="shared" si="236"/>
        <v>3.0619999999997738</v>
      </c>
      <c r="B3066" s="28">
        <f t="shared" si="237"/>
        <v>-0.12181375119865256</v>
      </c>
      <c r="C3066" s="28">
        <f t="shared" si="235"/>
        <v>1.1920397561907177</v>
      </c>
      <c r="D3066" s="28">
        <f t="shared" si="239"/>
        <v>3.062499999999774</v>
      </c>
      <c r="E3066" s="42">
        <f t="shared" si="238"/>
        <v>-3.4827488115556142</v>
      </c>
    </row>
    <row r="3067" spans="1:5" x14ac:dyDescent="0.15">
      <c r="A3067" s="28">
        <f t="shared" si="236"/>
        <v>3.0629999999997737</v>
      </c>
      <c r="B3067" s="28">
        <f t="shared" si="237"/>
        <v>-0.12616718721309708</v>
      </c>
      <c r="C3067" s="28">
        <f t="shared" si="235"/>
        <v>1.2344190678458811</v>
      </c>
      <c r="D3067" s="28">
        <f t="shared" si="239"/>
        <v>3.0634999999997738</v>
      </c>
      <c r="E3067" s="42">
        <f t="shared" si="238"/>
        <v>-3.4815143924877683</v>
      </c>
    </row>
    <row r="3068" spans="1:5" x14ac:dyDescent="0.15">
      <c r="A3068" s="28">
        <f t="shared" si="236"/>
        <v>3.0639999999997736</v>
      </c>
      <c r="B3068" s="28">
        <f t="shared" si="237"/>
        <v>-0.13051908020370678</v>
      </c>
      <c r="C3068" s="28">
        <f t="shared" si="235"/>
        <v>1.2767599760141746</v>
      </c>
      <c r="D3068" s="28">
        <f t="shared" si="239"/>
        <v>3.0644999999997737</v>
      </c>
      <c r="E3068" s="42">
        <f t="shared" si="238"/>
        <v>-3.4802376325117539</v>
      </c>
    </row>
    <row r="3069" spans="1:5" x14ac:dyDescent="0.15">
      <c r="A3069" s="28">
        <f t="shared" si="236"/>
        <v>3.0649999999997735</v>
      </c>
      <c r="B3069" s="28">
        <f t="shared" si="237"/>
        <v>-0.13486937724434647</v>
      </c>
      <c r="C3069" s="28">
        <f t="shared" si="235"/>
        <v>1.3190611896069946</v>
      </c>
      <c r="D3069" s="28">
        <f t="shared" si="239"/>
        <v>3.0654999999997736</v>
      </c>
      <c r="E3069" s="42">
        <f t="shared" si="238"/>
        <v>-3.4789185713221471</v>
      </c>
    </row>
    <row r="3070" spans="1:5" x14ac:dyDescent="0.15">
      <c r="A3070" s="28">
        <f t="shared" si="236"/>
        <v>3.0659999999997734</v>
      </c>
      <c r="B3070" s="28">
        <f t="shared" si="237"/>
        <v>-0.13921802545849915</v>
      </c>
      <c r="C3070" s="28">
        <f t="shared" si="235"/>
        <v>1.36132142140497</v>
      </c>
      <c r="D3070" s="28">
        <f t="shared" si="239"/>
        <v>3.0664999999997735</v>
      </c>
      <c r="E3070" s="42">
        <f t="shared" si="238"/>
        <v>-3.4775572499007423</v>
      </c>
    </row>
    <row r="3071" spans="1:5" x14ac:dyDescent="0.15">
      <c r="A3071" s="28">
        <f t="shared" si="236"/>
        <v>3.0669999999997732</v>
      </c>
      <c r="B3071" s="28">
        <f t="shared" si="237"/>
        <v>-0.14356497202087509</v>
      </c>
      <c r="C3071" s="28">
        <f t="shared" si="235"/>
        <v>1.4035393881801188</v>
      </c>
      <c r="D3071" s="28">
        <f t="shared" si="239"/>
        <v>3.0674999999997734</v>
      </c>
      <c r="E3071" s="42">
        <f t="shared" si="238"/>
        <v>-3.4761537105125622</v>
      </c>
    </row>
    <row r="3072" spans="1:5" x14ac:dyDescent="0.15">
      <c r="A3072" s="28">
        <f t="shared" si="236"/>
        <v>3.0679999999997731</v>
      </c>
      <c r="B3072" s="28">
        <f t="shared" si="237"/>
        <v>-0.14791016415901578</v>
      </c>
      <c r="C3072" s="28">
        <f t="shared" si="235"/>
        <v>1.4457138108172967</v>
      </c>
      <c r="D3072" s="28">
        <f t="shared" si="239"/>
        <v>3.0684999999997733</v>
      </c>
      <c r="E3072" s="42">
        <f t="shared" si="238"/>
        <v>-3.4747079967017447</v>
      </c>
    </row>
    <row r="3073" spans="1:5" x14ac:dyDescent="0.15">
      <c r="A3073" s="28">
        <f t="shared" si="236"/>
        <v>3.068999999999773</v>
      </c>
      <c r="B3073" s="28">
        <f t="shared" si="237"/>
        <v>-0.15225354915489298</v>
      </c>
      <c r="C3073" s="28">
        <f t="shared" si="235"/>
        <v>1.4878434144349211</v>
      </c>
      <c r="D3073" s="28">
        <f t="shared" si="239"/>
        <v>3.0694999999997732</v>
      </c>
      <c r="E3073" s="42">
        <f t="shared" si="238"/>
        <v>-3.4732201532873099</v>
      </c>
    </row>
    <row r="3074" spans="1:5" x14ac:dyDescent="0.15">
      <c r="A3074" s="28">
        <f t="shared" si="236"/>
        <v>3.0699999999997729</v>
      </c>
      <c r="B3074" s="28">
        <f t="shared" si="237"/>
        <v>-0.15659507434650211</v>
      </c>
      <c r="C3074" s="28">
        <f t="shared" si="235"/>
        <v>1.5299269285049415</v>
      </c>
      <c r="D3074" s="28">
        <f t="shared" si="239"/>
        <v>3.0704999999997731</v>
      </c>
      <c r="E3074" s="42">
        <f t="shared" si="238"/>
        <v>-3.4716902263588052</v>
      </c>
    </row>
    <row r="3075" spans="1:5" x14ac:dyDescent="0.15">
      <c r="A3075" s="28">
        <f t="shared" si="236"/>
        <v>3.0709999999997728</v>
      </c>
      <c r="B3075" s="28">
        <f t="shared" si="237"/>
        <v>-0.16093468712945061</v>
      </c>
      <c r="C3075" s="28">
        <f t="shared" si="235"/>
        <v>1.5719630869720458</v>
      </c>
      <c r="D3075" s="28">
        <f t="shared" si="239"/>
        <v>3.071499999999773</v>
      </c>
      <c r="E3075" s="42">
        <f t="shared" si="238"/>
        <v>-3.470118263271833</v>
      </c>
    </row>
    <row r="3076" spans="1:5" x14ac:dyDescent="0.15">
      <c r="A3076" s="28">
        <f t="shared" si="236"/>
        <v>3.0719999999997727</v>
      </c>
      <c r="B3076" s="28">
        <f t="shared" si="237"/>
        <v>-0.16527233495854041</v>
      </c>
      <c r="C3076" s="28">
        <f t="shared" ref="C3076:C3139" si="240">-9.81*SIN(B3076)</f>
        <v>1.613950628372075</v>
      </c>
      <c r="D3076" s="28">
        <f t="shared" si="239"/>
        <v>3.0724999999997729</v>
      </c>
      <c r="E3076" s="42">
        <f t="shared" si="238"/>
        <v>-3.4685043126434612</v>
      </c>
    </row>
    <row r="3077" spans="1:5" x14ac:dyDescent="0.15">
      <c r="A3077" s="28">
        <f t="shared" ref="A3077:A3140" si="241">A3076+$I$4</f>
        <v>3.0729999999997726</v>
      </c>
      <c r="B3077" s="28">
        <f t="shared" ref="B3077:B3140" si="242">B3076+E3076/$L$4*$I$4</f>
        <v>-0.16960796534934472</v>
      </c>
      <c r="C3077" s="28">
        <f t="shared" si="240"/>
        <v>1.6558882959496293</v>
      </c>
      <c r="D3077" s="28">
        <f t="shared" si="239"/>
        <v>3.0734999999997727</v>
      </c>
      <c r="E3077" s="42">
        <f t="shared" ref="E3077:E3140" si="243">E3076+C3077*$I$4</f>
        <v>-3.4668484243475115</v>
      </c>
    </row>
    <row r="3078" spans="1:5" x14ac:dyDescent="0.15">
      <c r="A3078" s="28">
        <f t="shared" si="241"/>
        <v>3.0739999999997725</v>
      </c>
      <c r="B3078" s="28">
        <f t="shared" si="242"/>
        <v>-0.1739415258797791</v>
      </c>
      <c r="C3078" s="28">
        <f t="shared" si="240"/>
        <v>1.6977748377748472</v>
      </c>
      <c r="D3078" s="28">
        <f t="shared" ref="D3078:D3141" si="244">A3078+$I$4/2</f>
        <v>3.0744999999997726</v>
      </c>
      <c r="E3078" s="42">
        <f t="shared" si="243"/>
        <v>-3.4651506495097366</v>
      </c>
    </row>
    <row r="3079" spans="1:5" x14ac:dyDescent="0.15">
      <c r="A3079" s="28">
        <f t="shared" si="241"/>
        <v>3.0749999999997724</v>
      </c>
      <c r="B3079" s="28">
        <f t="shared" si="242"/>
        <v>-0.17827296419166627</v>
      </c>
      <c r="C3079" s="28">
        <f t="shared" si="240"/>
        <v>1.7396090068593357</v>
      </c>
      <c r="D3079" s="28">
        <f t="shared" si="244"/>
        <v>3.0754999999997725</v>
      </c>
      <c r="E3079" s="42">
        <f t="shared" si="243"/>
        <v>-3.4634110405028773</v>
      </c>
    </row>
    <row r="3080" spans="1:5" x14ac:dyDescent="0.15">
      <c r="A3080" s="28">
        <f t="shared" si="241"/>
        <v>3.0759999999997722</v>
      </c>
      <c r="B3080" s="28">
        <f t="shared" si="242"/>
        <v>-0.18260222799229486</v>
      </c>
      <c r="C3080" s="28">
        <f t="shared" si="240"/>
        <v>1.781389561271234</v>
      </c>
      <c r="D3080" s="28">
        <f t="shared" si="244"/>
        <v>3.0764999999997724</v>
      </c>
      <c r="E3080" s="42">
        <f t="shared" si="243"/>
        <v>-3.4616296509416062</v>
      </c>
    </row>
    <row r="3081" spans="1:5" x14ac:dyDescent="0.15">
      <c r="A3081" s="28">
        <f t="shared" si="241"/>
        <v>3.0769999999997721</v>
      </c>
      <c r="B3081" s="28">
        <f t="shared" si="242"/>
        <v>-0.18692926505597188</v>
      </c>
      <c r="C3081" s="28">
        <f t="shared" si="240"/>
        <v>1.8231152642493915</v>
      </c>
      <c r="D3081" s="28">
        <f t="shared" si="244"/>
        <v>3.0774999999997723</v>
      </c>
      <c r="E3081" s="42">
        <f t="shared" si="243"/>
        <v>-3.4598065356773566</v>
      </c>
    </row>
    <row r="3082" spans="1:5" x14ac:dyDescent="0.15">
      <c r="A3082" s="28">
        <f t="shared" si="241"/>
        <v>3.077999999999772</v>
      </c>
      <c r="B3082" s="28">
        <f t="shared" si="242"/>
        <v>-0.19125402322556856</v>
      </c>
      <c r="C3082" s="28">
        <f t="shared" si="240"/>
        <v>1.8647848843166401</v>
      </c>
      <c r="D3082" s="28">
        <f t="shared" si="244"/>
        <v>3.0784999999997722</v>
      </c>
      <c r="E3082" s="42">
        <f t="shared" si="243"/>
        <v>-3.4579417507930401</v>
      </c>
    </row>
    <row r="3083" spans="1:5" x14ac:dyDescent="0.15">
      <c r="A3083" s="28">
        <f t="shared" si="241"/>
        <v>3.0789999999997719</v>
      </c>
      <c r="B3083" s="28">
        <f t="shared" si="242"/>
        <v>-0.19557645041405985</v>
      </c>
      <c r="C3083" s="28">
        <f t="shared" si="240"/>
        <v>1.9063971953921455</v>
      </c>
      <c r="D3083" s="28">
        <f t="shared" si="244"/>
        <v>3.0794999999997721</v>
      </c>
      <c r="E3083" s="42">
        <f t="shared" si="243"/>
        <v>-3.456035353597648</v>
      </c>
    </row>
    <row r="3084" spans="1:5" x14ac:dyDescent="0.15">
      <c r="A3084" s="28">
        <f t="shared" si="241"/>
        <v>3.0799999999997718</v>
      </c>
      <c r="B3084" s="28">
        <f t="shared" si="242"/>
        <v>-0.19989649460605691</v>
      </c>
      <c r="C3084" s="28">
        <f t="shared" si="240"/>
        <v>1.9479509769028149</v>
      </c>
      <c r="D3084" s="28">
        <f t="shared" si="244"/>
        <v>3.080499999999772</v>
      </c>
      <c r="E3084" s="42">
        <f t="shared" si="243"/>
        <v>-3.4540874026207451</v>
      </c>
    </row>
    <row r="3085" spans="1:5" x14ac:dyDescent="0.15">
      <c r="A3085" s="28">
        <f t="shared" si="241"/>
        <v>3.0809999999997717</v>
      </c>
      <c r="B3085" s="28">
        <f t="shared" si="242"/>
        <v>-0.20421410385933284</v>
      </c>
      <c r="C3085" s="28">
        <f t="shared" si="240"/>
        <v>1.9894450138937485</v>
      </c>
      <c r="D3085" s="28">
        <f t="shared" si="244"/>
        <v>3.0814999999997719</v>
      </c>
      <c r="E3085" s="42">
        <f t="shared" si="243"/>
        <v>-3.4520979576068513</v>
      </c>
    </row>
    <row r="3086" spans="1:5" x14ac:dyDescent="0.15">
      <c r="A3086" s="28">
        <f t="shared" si="241"/>
        <v>3.0819999999997716</v>
      </c>
      <c r="B3086" s="28">
        <f t="shared" si="242"/>
        <v>-0.20852922630634141</v>
      </c>
      <c r="C3086" s="28">
        <f t="shared" si="240"/>
        <v>2.0308780971377121</v>
      </c>
      <c r="D3086" s="28">
        <f t="shared" si="244"/>
        <v>3.0824999999997718</v>
      </c>
      <c r="E3086" s="42">
        <f t="shared" si="243"/>
        <v>-3.4500670795097137</v>
      </c>
    </row>
    <row r="3087" spans="1:5" x14ac:dyDescent="0.15">
      <c r="A3087" s="28">
        <f t="shared" si="241"/>
        <v>3.0829999999997715</v>
      </c>
      <c r="B3087" s="28">
        <f t="shared" si="242"/>
        <v>-0.21284181015572856</v>
      </c>
      <c r="C3087" s="28">
        <f t="shared" si="240"/>
        <v>2.0722490232436153</v>
      </c>
      <c r="D3087" s="28">
        <f t="shared" si="244"/>
        <v>3.0834999999997716</v>
      </c>
      <c r="E3087" s="42">
        <f t="shared" si="243"/>
        <v>-3.4479948304864703</v>
      </c>
    </row>
    <row r="3088" spans="1:5" x14ac:dyDescent="0.15">
      <c r="A3088" s="28">
        <f t="shared" si="241"/>
        <v>3.0839999999997714</v>
      </c>
      <c r="B3088" s="28">
        <f t="shared" si="242"/>
        <v>-0.21715180369383666</v>
      </c>
      <c r="C3088" s="28">
        <f t="shared" si="240"/>
        <v>2.1135565947639803</v>
      </c>
      <c r="D3088" s="28">
        <f t="shared" si="244"/>
        <v>3.0844999999997715</v>
      </c>
      <c r="E3088" s="42">
        <f t="shared" si="243"/>
        <v>-3.4458812738917062</v>
      </c>
    </row>
    <row r="3089" spans="1:5" x14ac:dyDescent="0.15">
      <c r="A3089" s="28">
        <f t="shared" si="241"/>
        <v>3.0849999999997713</v>
      </c>
      <c r="B3089" s="28">
        <f t="shared" si="242"/>
        <v>-0.2214591552862013</v>
      </c>
      <c r="C3089" s="28">
        <f t="shared" si="240"/>
        <v>2.1547996203013806</v>
      </c>
      <c r="D3089" s="28">
        <f t="shared" si="244"/>
        <v>3.0854999999997714</v>
      </c>
      <c r="E3089" s="42">
        <f t="shared" si="243"/>
        <v>-3.4437264742714047</v>
      </c>
    </row>
    <row r="3090" spans="1:5" x14ac:dyDescent="0.15">
      <c r="A3090" s="28">
        <f t="shared" si="241"/>
        <v>3.0859999999997711</v>
      </c>
      <c r="B3090" s="28">
        <f t="shared" si="242"/>
        <v>-0.22576381337904056</v>
      </c>
      <c r="C3090" s="28">
        <f t="shared" si="240"/>
        <v>2.1959769146138379</v>
      </c>
      <c r="D3090" s="28">
        <f t="shared" si="244"/>
        <v>3.0864999999997713</v>
      </c>
      <c r="E3090" s="42">
        <f t="shared" si="243"/>
        <v>-3.4415304973567906</v>
      </c>
    </row>
    <row r="3091" spans="1:5" x14ac:dyDescent="0.15">
      <c r="A3091" s="28">
        <f t="shared" si="241"/>
        <v>3.086999999999771</v>
      </c>
      <c r="B3091" s="28">
        <f t="shared" si="242"/>
        <v>-0.23006572650073653</v>
      </c>
      <c r="C3091" s="28">
        <f t="shared" si="240"/>
        <v>2.2370872987191532</v>
      </c>
      <c r="D3091" s="28">
        <f t="shared" si="244"/>
        <v>3.0874999999997712</v>
      </c>
      <c r="E3091" s="42">
        <f t="shared" si="243"/>
        <v>-3.4392934100580717</v>
      </c>
    </row>
    <row r="3092" spans="1:5" x14ac:dyDescent="0.15">
      <c r="A3092" s="28">
        <f t="shared" si="241"/>
        <v>3.0879999999997709</v>
      </c>
      <c r="B3092" s="28">
        <f t="shared" si="242"/>
        <v>-0.23436484326330911</v>
      </c>
      <c r="C3092" s="28">
        <f t="shared" si="240"/>
        <v>2.2781295999981674</v>
      </c>
      <c r="D3092" s="28">
        <f t="shared" si="244"/>
        <v>3.0884999999997711</v>
      </c>
      <c r="E3092" s="42">
        <f t="shared" si="243"/>
        <v>-3.4370152804580734</v>
      </c>
    </row>
    <row r="3093" spans="1:5" x14ac:dyDescent="0.15">
      <c r="A3093" s="28">
        <f t="shared" si="241"/>
        <v>3.0889999999997708</v>
      </c>
      <c r="B3093" s="28">
        <f t="shared" si="242"/>
        <v>-0.23866111236388171</v>
      </c>
      <c r="C3093" s="28">
        <f t="shared" si="240"/>
        <v>2.3191026522969223</v>
      </c>
      <c r="D3093" s="28">
        <f t="shared" si="244"/>
        <v>3.089499999999771</v>
      </c>
      <c r="E3093" s="42">
        <f t="shared" si="243"/>
        <v>-3.4346961778057765</v>
      </c>
    </row>
    <row r="3094" spans="1:5" x14ac:dyDescent="0.15">
      <c r="A3094" s="28">
        <f t="shared" si="241"/>
        <v>3.0899999999997707</v>
      </c>
      <c r="B3094" s="28">
        <f t="shared" si="242"/>
        <v>-0.24295448258613894</v>
      </c>
      <c r="C3094" s="28">
        <f t="shared" si="240"/>
        <v>2.3600052960277198</v>
      </c>
      <c r="D3094" s="28">
        <f t="shared" si="244"/>
        <v>3.0904999999997709</v>
      </c>
      <c r="E3094" s="42">
        <f t="shared" si="243"/>
        <v>-3.432336172509749</v>
      </c>
    </row>
    <row r="3095" spans="1:5" x14ac:dyDescent="0.15">
      <c r="A3095" s="28">
        <f t="shared" si="241"/>
        <v>3.0909999999997706</v>
      </c>
      <c r="B3095" s="28">
        <f t="shared" si="242"/>
        <v>-0.24724490280177613</v>
      </c>
      <c r="C3095" s="28">
        <f t="shared" si="240"/>
        <v>2.4008363782690521</v>
      </c>
      <c r="D3095" s="28">
        <f t="shared" si="244"/>
        <v>3.0914999999997708</v>
      </c>
      <c r="E3095" s="42">
        <f t="shared" si="243"/>
        <v>-3.4299353361314799</v>
      </c>
    </row>
    <row r="3096" spans="1:5" x14ac:dyDescent="0.15">
      <c r="A3096" s="28">
        <f t="shared" si="241"/>
        <v>3.0919999999997705</v>
      </c>
      <c r="B3096" s="28">
        <f t="shared" si="242"/>
        <v>-0.25153232197194048</v>
      </c>
      <c r="C3096" s="28">
        <f t="shared" si="240"/>
        <v>2.4415947528643995</v>
      </c>
      <c r="D3096" s="28">
        <f t="shared" si="244"/>
        <v>3.0924999999997707</v>
      </c>
      <c r="E3096" s="42">
        <f t="shared" si="243"/>
        <v>-3.4274937413786155</v>
      </c>
    </row>
    <row r="3097" spans="1:5" x14ac:dyDescent="0.15">
      <c r="A3097" s="28">
        <f t="shared" si="241"/>
        <v>3.0929999999997704</v>
      </c>
      <c r="B3097" s="28">
        <f t="shared" si="242"/>
        <v>-0.25581668914866373</v>
      </c>
      <c r="C3097" s="28">
        <f t="shared" si="240"/>
        <v>2.4822792805198706</v>
      </c>
      <c r="D3097" s="28">
        <f t="shared" si="244"/>
        <v>3.0934999999997705</v>
      </c>
      <c r="E3097" s="42">
        <f t="shared" si="243"/>
        <v>-3.4250114620980958</v>
      </c>
    </row>
    <row r="3098" spans="1:5" x14ac:dyDescent="0.15">
      <c r="A3098" s="28">
        <f t="shared" si="241"/>
        <v>3.0939999999997703</v>
      </c>
      <c r="B3098" s="28">
        <f t="shared" si="242"/>
        <v>-0.26009795347628634</v>
      </c>
      <c r="C3098" s="28">
        <f t="shared" si="240"/>
        <v>2.5228888289006814</v>
      </c>
      <c r="D3098" s="28">
        <f t="shared" si="244"/>
        <v>3.0944999999997704</v>
      </c>
      <c r="E3098" s="42">
        <f t="shared" si="243"/>
        <v>-3.4224885732691952</v>
      </c>
    </row>
    <row r="3099" spans="1:5" x14ac:dyDescent="0.15">
      <c r="A3099" s="28">
        <f t="shared" si="241"/>
        <v>3.0949999999997702</v>
      </c>
      <c r="B3099" s="28">
        <f t="shared" si="242"/>
        <v>-0.26437606419287285</v>
      </c>
      <c r="C3099" s="28">
        <f t="shared" si="240"/>
        <v>2.5634222727264468</v>
      </c>
      <c r="D3099" s="28">
        <f t="shared" si="244"/>
        <v>3.0954999999997703</v>
      </c>
      <c r="E3099" s="42">
        <f t="shared" si="243"/>
        <v>-3.4199251509964688</v>
      </c>
    </row>
    <row r="3100" spans="1:5" x14ac:dyDescent="0.15">
      <c r="A3100" s="28">
        <f t="shared" si="241"/>
        <v>3.09599999999977</v>
      </c>
      <c r="B3100" s="28">
        <f t="shared" si="242"/>
        <v>-0.26865097063161841</v>
      </c>
      <c r="C3100" s="28">
        <f t="shared" si="240"/>
        <v>2.6038784938652833</v>
      </c>
      <c r="D3100" s="28">
        <f t="shared" si="244"/>
        <v>3.0964999999997702</v>
      </c>
      <c r="E3100" s="42">
        <f t="shared" si="243"/>
        <v>-3.4173212725026034</v>
      </c>
    </row>
    <row r="3101" spans="1:5" x14ac:dyDescent="0.15">
      <c r="A3101" s="28">
        <f t="shared" si="241"/>
        <v>3.0969999999997699</v>
      </c>
      <c r="B3101" s="28">
        <f t="shared" si="242"/>
        <v>-0.27292262222224667</v>
      </c>
      <c r="C3101" s="28">
        <f t="shared" si="240"/>
        <v>2.6442563814267017</v>
      </c>
      <c r="D3101" s="28">
        <f t="shared" si="244"/>
        <v>3.0974999999997701</v>
      </c>
      <c r="E3101" s="42">
        <f t="shared" si="243"/>
        <v>-3.4146770161211766</v>
      </c>
    </row>
    <row r="3102" spans="1:5" x14ac:dyDescent="0.15">
      <c r="A3102" s="28">
        <f t="shared" si="241"/>
        <v>3.0979999999997698</v>
      </c>
      <c r="B3102" s="28">
        <f t="shared" si="242"/>
        <v>-0.27719096849239816</v>
      </c>
      <c r="C3102" s="28">
        <f t="shared" si="240"/>
        <v>2.6845548318532826</v>
      </c>
      <c r="D3102" s="28">
        <f t="shared" si="244"/>
        <v>3.09849999999977</v>
      </c>
      <c r="E3102" s="42">
        <f t="shared" si="243"/>
        <v>-3.4119924612893233</v>
      </c>
    </row>
    <row r="3103" spans="1:5" x14ac:dyDescent="0.15">
      <c r="A3103" s="28">
        <f t="shared" si="241"/>
        <v>3.0989999999997697</v>
      </c>
      <c r="B3103" s="28">
        <f t="shared" si="242"/>
        <v>-0.28145595906900983</v>
      </c>
      <c r="C3103" s="28">
        <f t="shared" si="240"/>
        <v>2.724772749011112</v>
      </c>
      <c r="D3103" s="28">
        <f t="shared" si="244"/>
        <v>3.0994999999997699</v>
      </c>
      <c r="E3103" s="42">
        <f t="shared" si="243"/>
        <v>-3.4092676885403121</v>
      </c>
    </row>
    <row r="3104" spans="1:5" x14ac:dyDescent="0.15">
      <c r="A3104" s="28">
        <f t="shared" si="241"/>
        <v>3.0999999999997696</v>
      </c>
      <c r="B3104" s="28">
        <f t="shared" si="242"/>
        <v>-0.28571754367968522</v>
      </c>
      <c r="C3104" s="28">
        <f t="shared" si="240"/>
        <v>2.7649090442789794</v>
      </c>
      <c r="D3104" s="28">
        <f t="shared" si="244"/>
        <v>3.1004999999997698</v>
      </c>
      <c r="E3104" s="42">
        <f t="shared" si="243"/>
        <v>-3.4065027794960332</v>
      </c>
    </row>
    <row r="3105" spans="1:5" x14ac:dyDescent="0.15">
      <c r="A3105" s="28">
        <f t="shared" si="241"/>
        <v>3.1009999999997695</v>
      </c>
      <c r="B3105" s="28">
        <f t="shared" si="242"/>
        <v>-0.28997567215405523</v>
      </c>
      <c r="C3105" s="28">
        <f t="shared" si="240"/>
        <v>2.8049626366363141</v>
      </c>
      <c r="D3105" s="28">
        <f t="shared" si="244"/>
        <v>3.1014999999997697</v>
      </c>
      <c r="E3105" s="42">
        <f t="shared" si="243"/>
        <v>-3.4036978168593968</v>
      </c>
    </row>
    <row r="3106" spans="1:5" x14ac:dyDescent="0.15">
      <c r="A3106" s="28">
        <f t="shared" si="241"/>
        <v>3.1019999999997694</v>
      </c>
      <c r="B3106" s="28">
        <f t="shared" si="242"/>
        <v>-0.29423029442512949</v>
      </c>
      <c r="C3106" s="28">
        <f t="shared" si="240"/>
        <v>2.8449324527498518</v>
      </c>
      <c r="D3106" s="28">
        <f t="shared" si="244"/>
        <v>3.1024999999997696</v>
      </c>
      <c r="E3106" s="42">
        <f t="shared" si="243"/>
        <v>-3.400852884406647</v>
      </c>
    </row>
    <row r="3107" spans="1:5" x14ac:dyDescent="0.15">
      <c r="A3107" s="28">
        <f t="shared" si="241"/>
        <v>3.1029999999997693</v>
      </c>
      <c r="B3107" s="28">
        <f t="shared" si="242"/>
        <v>-0.29848136053063778</v>
      </c>
      <c r="C3107" s="28">
        <f t="shared" si="240"/>
        <v>2.884817427059025</v>
      </c>
      <c r="D3107" s="28">
        <f t="shared" si="244"/>
        <v>3.1034999999997694</v>
      </c>
      <c r="E3107" s="42">
        <f t="shared" si="243"/>
        <v>-3.3979680669795882</v>
      </c>
    </row>
    <row r="3108" spans="1:5" x14ac:dyDescent="0.15">
      <c r="A3108" s="28">
        <f t="shared" si="241"/>
        <v>3.1039999999997692</v>
      </c>
      <c r="B3108" s="28">
        <f t="shared" si="242"/>
        <v>-0.30272882061436229</v>
      </c>
      <c r="C3108" s="28">
        <f t="shared" si="240"/>
        <v>2.9246165018600574</v>
      </c>
      <c r="D3108" s="28">
        <f t="shared" si="244"/>
        <v>3.1044999999997693</v>
      </c>
      <c r="E3108" s="42">
        <f t="shared" si="243"/>
        <v>-3.3950434504777283</v>
      </c>
    </row>
    <row r="3109" spans="1:5" x14ac:dyDescent="0.15">
      <c r="A3109" s="28">
        <f t="shared" si="241"/>
        <v>3.1049999999997691</v>
      </c>
      <c r="B3109" s="28">
        <f t="shared" si="242"/>
        <v>-0.30697262492745947</v>
      </c>
      <c r="C3109" s="28">
        <f t="shared" si="240"/>
        <v>2.9643286273887566</v>
      </c>
      <c r="D3109" s="28">
        <f t="shared" si="244"/>
        <v>3.1054999999997692</v>
      </c>
      <c r="E3109" s="42">
        <f t="shared" si="243"/>
        <v>-3.3920791218503394</v>
      </c>
    </row>
    <row r="3110" spans="1:5" x14ac:dyDescent="0.15">
      <c r="A3110" s="28">
        <f t="shared" si="241"/>
        <v>3.1059999999997689</v>
      </c>
      <c r="B3110" s="28">
        <f t="shared" si="242"/>
        <v>-0.31121272382977239</v>
      </c>
      <c r="C3110" s="28">
        <f t="shared" si="240"/>
        <v>3.0039527619020001</v>
      </c>
      <c r="D3110" s="28">
        <f t="shared" si="244"/>
        <v>3.1064999999997691</v>
      </c>
      <c r="E3110" s="42">
        <f t="shared" si="243"/>
        <v>-3.3890751690884375</v>
      </c>
    </row>
    <row r="3111" spans="1:5" x14ac:dyDescent="0.15">
      <c r="A3111" s="28">
        <f t="shared" si="241"/>
        <v>3.1069999999997688</v>
      </c>
      <c r="B3111" s="28">
        <f t="shared" si="242"/>
        <v>-0.31544906779113291</v>
      </c>
      <c r="C3111" s="28">
        <f t="shared" si="240"/>
        <v>3.0434878717578924</v>
      </c>
      <c r="D3111" s="28">
        <f t="shared" si="244"/>
        <v>3.107499999999769</v>
      </c>
      <c r="E3111" s="42">
        <f t="shared" si="243"/>
        <v>-3.3860316812166795</v>
      </c>
    </row>
    <row r="3112" spans="1:5" x14ac:dyDescent="0.15">
      <c r="A3112" s="28">
        <f t="shared" si="241"/>
        <v>3.1079999999997687</v>
      </c>
      <c r="B3112" s="28">
        <f t="shared" si="242"/>
        <v>-0.31968160739265378</v>
      </c>
      <c r="C3112" s="28">
        <f t="shared" si="240"/>
        <v>3.0829329314945935</v>
      </c>
      <c r="D3112" s="28">
        <f t="shared" si="244"/>
        <v>3.1084999999997689</v>
      </c>
      <c r="E3112" s="42">
        <f t="shared" si="243"/>
        <v>-3.3829487482851848</v>
      </c>
    </row>
    <row r="3113" spans="1:5" x14ac:dyDescent="0.15">
      <c r="A3113" s="28">
        <f t="shared" si="241"/>
        <v>3.1089999999997686</v>
      </c>
      <c r="B3113" s="28">
        <f t="shared" si="242"/>
        <v>-0.32391029332801025</v>
      </c>
      <c r="C3113" s="28">
        <f t="shared" si="240"/>
        <v>3.1222869239078035</v>
      </c>
      <c r="D3113" s="28">
        <f t="shared" si="244"/>
        <v>3.1094999999997688</v>
      </c>
      <c r="E3113" s="42">
        <f t="shared" si="243"/>
        <v>-3.3798264613612772</v>
      </c>
    </row>
    <row r="3114" spans="1:5" x14ac:dyDescent="0.15">
      <c r="A3114" s="28">
        <f t="shared" si="241"/>
        <v>3.1099999999997685</v>
      </c>
      <c r="B3114" s="28">
        <f t="shared" si="242"/>
        <v>-0.32813507640471185</v>
      </c>
      <c r="C3114" s="28">
        <f t="shared" si="240"/>
        <v>3.161548840126899</v>
      </c>
      <c r="D3114" s="28">
        <f t="shared" si="244"/>
        <v>3.1104999999997687</v>
      </c>
      <c r="E3114" s="42">
        <f t="shared" si="243"/>
        <v>-3.3766649125211501</v>
      </c>
    </row>
    <row r="3115" spans="1:5" x14ac:dyDescent="0.15">
      <c r="A3115" s="28">
        <f t="shared" si="241"/>
        <v>3.1109999999997684</v>
      </c>
      <c r="B3115" s="28">
        <f t="shared" si="242"/>
        <v>-0.33235590754536326</v>
      </c>
      <c r="C3115" s="28">
        <f t="shared" si="240"/>
        <v>3.2007176796897112</v>
      </c>
      <c r="D3115" s="28">
        <f t="shared" si="244"/>
        <v>3.1114999999997686</v>
      </c>
      <c r="E3115" s="42">
        <f t="shared" si="243"/>
        <v>-3.3734641948414605</v>
      </c>
    </row>
    <row r="3116" spans="1:5" x14ac:dyDescent="0.15">
      <c r="A3116" s="28">
        <f t="shared" si="241"/>
        <v>3.1119999999997683</v>
      </c>
      <c r="B3116" s="28">
        <f t="shared" si="242"/>
        <v>-0.33657273778891511</v>
      </c>
      <c r="C3116" s="28">
        <f t="shared" si="240"/>
        <v>3.2397924506159348</v>
      </c>
      <c r="D3116" s="28">
        <f t="shared" si="244"/>
        <v>3.1124999999997685</v>
      </c>
      <c r="E3116" s="42">
        <f t="shared" si="243"/>
        <v>-3.3702244023908445</v>
      </c>
    </row>
    <row r="3117" spans="1:5" x14ac:dyDescent="0.15">
      <c r="A3117" s="28">
        <f t="shared" si="241"/>
        <v>3.1129999999997682</v>
      </c>
      <c r="B3117" s="28">
        <f t="shared" si="242"/>
        <v>-0.34078551829190368</v>
      </c>
      <c r="C3117" s="28">
        <f t="shared" si="240"/>
        <v>3.2787721694791596</v>
      </c>
      <c r="D3117" s="28">
        <f t="shared" si="244"/>
        <v>3.1134999999997683</v>
      </c>
      <c r="E3117" s="42">
        <f t="shared" si="243"/>
        <v>-3.3669456302213652</v>
      </c>
    </row>
    <row r="3118" spans="1:5" x14ac:dyDescent="0.15">
      <c r="A3118" s="28">
        <f t="shared" si="241"/>
        <v>3.1139999999997681</v>
      </c>
      <c r="B3118" s="28">
        <f t="shared" si="242"/>
        <v>-0.34499420032968037</v>
      </c>
      <c r="C3118" s="28">
        <f t="shared" si="240"/>
        <v>3.3176558614775256</v>
      </c>
      <c r="D3118" s="28">
        <f t="shared" si="244"/>
        <v>3.1144999999997682</v>
      </c>
      <c r="E3118" s="42">
        <f t="shared" si="243"/>
        <v>-3.3636279743598876</v>
      </c>
    </row>
    <row r="3119" spans="1:5" x14ac:dyDescent="0.15">
      <c r="A3119" s="28">
        <f t="shared" si="241"/>
        <v>3.114999999999768</v>
      </c>
      <c r="B3119" s="28">
        <f t="shared" si="242"/>
        <v>-0.34919873529763024</v>
      </c>
      <c r="C3119" s="28">
        <f t="shared" si="240"/>
        <v>3.3564425605029826</v>
      </c>
      <c r="D3119" s="28">
        <f t="shared" si="244"/>
        <v>3.1154999999997681</v>
      </c>
      <c r="E3119" s="42">
        <f t="shared" si="243"/>
        <v>-3.3602715317993845</v>
      </c>
    </row>
    <row r="3120" spans="1:5" x14ac:dyDescent="0.15">
      <c r="A3120" s="28">
        <f t="shared" si="241"/>
        <v>3.1159999999997678</v>
      </c>
      <c r="B3120" s="28">
        <f t="shared" si="242"/>
        <v>-0.35339907471237947</v>
      </c>
      <c r="C3120" s="28">
        <f t="shared" si="240"/>
        <v>3.3951313092091526</v>
      </c>
      <c r="D3120" s="28">
        <f t="shared" si="244"/>
        <v>3.116499999999768</v>
      </c>
      <c r="E3120" s="42">
        <f t="shared" si="243"/>
        <v>-3.3568764004901754</v>
      </c>
    </row>
    <row r="3121" spans="1:5" x14ac:dyDescent="0.15">
      <c r="A3121" s="28">
        <f t="shared" si="241"/>
        <v>3.1169999999997677</v>
      </c>
      <c r="B3121" s="28">
        <f t="shared" si="242"/>
        <v>-0.3575951702129922</v>
      </c>
      <c r="C3121" s="28">
        <f t="shared" si="240"/>
        <v>3.4337211590777934</v>
      </c>
      <c r="D3121" s="28">
        <f t="shared" si="244"/>
        <v>3.1174999999997679</v>
      </c>
      <c r="E3121" s="42">
        <f t="shared" si="243"/>
        <v>-3.3534426793310979</v>
      </c>
    </row>
    <row r="3122" spans="1:5" x14ac:dyDescent="0.15">
      <c r="A3122" s="28">
        <f t="shared" si="241"/>
        <v>3.1179999999997676</v>
      </c>
      <c r="B3122" s="28">
        <f t="shared" si="242"/>
        <v>-0.36178697356215606</v>
      </c>
      <c r="C3122" s="28">
        <f t="shared" si="240"/>
        <v>3.4722111704838436</v>
      </c>
      <c r="D3122" s="28">
        <f t="shared" si="244"/>
        <v>3.1184999999997678</v>
      </c>
      <c r="E3122" s="42">
        <f t="shared" si="243"/>
        <v>-3.3499704681606142</v>
      </c>
    </row>
    <row r="3123" spans="1:5" x14ac:dyDescent="0.15">
      <c r="A3123" s="28">
        <f t="shared" si="241"/>
        <v>3.1189999999997675</v>
      </c>
      <c r="B3123" s="28">
        <f t="shared" si="242"/>
        <v>-0.36597443664735685</v>
      </c>
      <c r="C3123" s="28">
        <f t="shared" si="240"/>
        <v>3.510600412759064</v>
      </c>
      <c r="D3123" s="28">
        <f t="shared" si="244"/>
        <v>3.1194999999997677</v>
      </c>
      <c r="E3123" s="42">
        <f t="shared" si="243"/>
        <v>-3.3464598677478552</v>
      </c>
    </row>
    <row r="3124" spans="1:5" x14ac:dyDescent="0.15">
      <c r="A3124" s="28">
        <f t="shared" si="241"/>
        <v>3.1199999999997674</v>
      </c>
      <c r="B3124" s="28">
        <f t="shared" si="242"/>
        <v>-0.37015751148204168</v>
      </c>
      <c r="C3124" s="28">
        <f t="shared" si="240"/>
        <v>3.5488879642542437</v>
      </c>
      <c r="D3124" s="28">
        <f t="shared" si="244"/>
        <v>3.1204999999997676</v>
      </c>
      <c r="E3124" s="42">
        <f t="shared" si="243"/>
        <v>-3.3429109797836007</v>
      </c>
    </row>
    <row r="3125" spans="1:5" x14ac:dyDescent="0.15">
      <c r="A3125" s="28">
        <f t="shared" si="241"/>
        <v>3.1209999999997673</v>
      </c>
      <c r="B3125" s="28">
        <f t="shared" si="242"/>
        <v>-0.37433615020677119</v>
      </c>
      <c r="C3125" s="28">
        <f t="shared" si="240"/>
        <v>3.5870729123999916</v>
      </c>
      <c r="D3125" s="28">
        <f t="shared" si="244"/>
        <v>3.1214999999997675</v>
      </c>
      <c r="E3125" s="42">
        <f t="shared" si="243"/>
        <v>-3.3393239068712006</v>
      </c>
    </row>
    <row r="3126" spans="1:5" x14ac:dyDescent="0.15">
      <c r="A3126" s="28">
        <f t="shared" si="241"/>
        <v>3.1219999999997672</v>
      </c>
      <c r="B3126" s="28">
        <f t="shared" si="242"/>
        <v>-0.37851030509036021</v>
      </c>
      <c r="C3126" s="28">
        <f t="shared" si="240"/>
        <v>3.6251543537660869</v>
      </c>
      <c r="D3126" s="28">
        <f t="shared" si="244"/>
        <v>3.1224999999997674</v>
      </c>
      <c r="E3126" s="42">
        <f t="shared" si="243"/>
        <v>-3.3356987525174344</v>
      </c>
    </row>
    <row r="3127" spans="1:5" x14ac:dyDescent="0.15">
      <c r="A3127" s="28">
        <f t="shared" si="241"/>
        <v>3.1229999999997671</v>
      </c>
      <c r="B3127" s="28">
        <f t="shared" si="242"/>
        <v>-0.38267992853100702</v>
      </c>
      <c r="C3127" s="28">
        <f t="shared" si="240"/>
        <v>3.6631313941193997</v>
      </c>
      <c r="D3127" s="28">
        <f t="shared" si="244"/>
        <v>3.1234999999997672</v>
      </c>
      <c r="E3127" s="42">
        <f t="shared" si="243"/>
        <v>-3.3320356211233149</v>
      </c>
    </row>
    <row r="3128" spans="1:5" x14ac:dyDescent="0.15">
      <c r="A3128" s="28">
        <f t="shared" si="241"/>
        <v>3.123999999999767</v>
      </c>
      <c r="B3128" s="28">
        <f t="shared" si="242"/>
        <v>-0.38684497305741117</v>
      </c>
      <c r="C3128" s="28">
        <f t="shared" si="240"/>
        <v>3.7010031484803716</v>
      </c>
      <c r="D3128" s="28">
        <f t="shared" si="244"/>
        <v>3.1244999999997671</v>
      </c>
      <c r="E3128" s="42">
        <f t="shared" si="243"/>
        <v>-3.3283346179748343</v>
      </c>
    </row>
    <row r="3129" spans="1:5" x14ac:dyDescent="0.15">
      <c r="A3129" s="28">
        <f t="shared" si="241"/>
        <v>3.1249999999997669</v>
      </c>
      <c r="B3129" s="28">
        <f t="shared" si="242"/>
        <v>-0.39100539132987971</v>
      </c>
      <c r="C3129" s="28">
        <f t="shared" si="240"/>
        <v>3.7387687411780441</v>
      </c>
      <c r="D3129" s="28">
        <f t="shared" si="244"/>
        <v>3.125499999999767</v>
      </c>
      <c r="E3129" s="42">
        <f t="shared" si="243"/>
        <v>-3.3245958492336563</v>
      </c>
    </row>
    <row r="3130" spans="1:5" x14ac:dyDescent="0.15">
      <c r="A3130" s="28">
        <f t="shared" si="241"/>
        <v>3.1259999999997667</v>
      </c>
      <c r="B3130" s="28">
        <f t="shared" si="242"/>
        <v>-0.39516113614142179</v>
      </c>
      <c r="C3130" s="28">
        <f t="shared" si="240"/>
        <v>3.7764273059036495</v>
      </c>
      <c r="D3130" s="28">
        <f t="shared" si="244"/>
        <v>3.1264999999997669</v>
      </c>
      <c r="E3130" s="42">
        <f t="shared" si="243"/>
        <v>-3.3208194219277525</v>
      </c>
    </row>
    <row r="3131" spans="1:5" x14ac:dyDescent="0.15">
      <c r="A3131" s="28">
        <f t="shared" si="241"/>
        <v>3.1269999999997666</v>
      </c>
      <c r="B3131" s="28">
        <f t="shared" si="242"/>
        <v>-0.3993121604188315</v>
      </c>
      <c r="C3131" s="28">
        <f t="shared" si="240"/>
        <v>3.8139779857627465</v>
      </c>
      <c r="D3131" s="28">
        <f t="shared" si="244"/>
        <v>3.1274999999997668</v>
      </c>
      <c r="E3131" s="42">
        <f t="shared" si="243"/>
        <v>-3.3170054439419898</v>
      </c>
    </row>
    <row r="3132" spans="1:5" x14ac:dyDescent="0.15">
      <c r="A3132" s="28">
        <f t="shared" si="241"/>
        <v>3.1279999999997665</v>
      </c>
      <c r="B3132" s="28">
        <f t="shared" si="242"/>
        <v>-0.40345841722375897</v>
      </c>
      <c r="C3132" s="28">
        <f t="shared" si="240"/>
        <v>3.8514199333258987</v>
      </c>
      <c r="D3132" s="28">
        <f t="shared" si="244"/>
        <v>3.1284999999997667</v>
      </c>
      <c r="E3132" s="42">
        <f t="shared" si="243"/>
        <v>-3.3131540240086639</v>
      </c>
    </row>
    <row r="3133" spans="1:5" x14ac:dyDescent="0.15">
      <c r="A3133" s="28">
        <f t="shared" si="241"/>
        <v>3.1289999999997664</v>
      </c>
      <c r="B3133" s="28">
        <f t="shared" si="242"/>
        <v>-0.40759985975376978</v>
      </c>
      <c r="C3133" s="28">
        <f t="shared" si="240"/>
        <v>3.8887523106779032</v>
      </c>
      <c r="D3133" s="28">
        <f t="shared" si="244"/>
        <v>3.1294999999997666</v>
      </c>
      <c r="E3133" s="42">
        <f t="shared" si="243"/>
        <v>-3.3092652716979858</v>
      </c>
    </row>
    <row r="3134" spans="1:5" x14ac:dyDescent="0.15">
      <c r="A3134" s="28">
        <f t="shared" si="241"/>
        <v>3.1299999999997663</v>
      </c>
      <c r="B3134" s="28">
        <f t="shared" si="242"/>
        <v>-0.41173644134339227</v>
      </c>
      <c r="C3134" s="28">
        <f t="shared" si="240"/>
        <v>3.9259742894655578</v>
      </c>
      <c r="D3134" s="28">
        <f t="shared" si="244"/>
        <v>3.1304999999997665</v>
      </c>
      <c r="E3134" s="42">
        <f t="shared" si="243"/>
        <v>-3.3053392974085201</v>
      </c>
    </row>
    <row r="3135" spans="1:5" x14ac:dyDescent="0.15">
      <c r="A3135" s="28">
        <f t="shared" si="241"/>
        <v>3.1309999999997662</v>
      </c>
      <c r="B3135" s="28">
        <f t="shared" si="242"/>
        <v>-0.4158681154651529</v>
      </c>
      <c r="C3135" s="28">
        <f t="shared" si="240"/>
        <v>3.9630850509439659</v>
      </c>
      <c r="D3135" s="28">
        <f t="shared" si="244"/>
        <v>3.1314999999997664</v>
      </c>
      <c r="E3135" s="42">
        <f t="shared" si="243"/>
        <v>-3.3013762123575763</v>
      </c>
    </row>
    <row r="3136" spans="1:5" x14ac:dyDescent="0.15">
      <c r="A3136" s="28">
        <f t="shared" si="241"/>
        <v>3.1319999999997661</v>
      </c>
      <c r="B3136" s="28">
        <f t="shared" si="242"/>
        <v>-0.41999483573059987</v>
      </c>
      <c r="C3136" s="28">
        <f t="shared" si="240"/>
        <v>4.000083786021384</v>
      </c>
      <c r="D3136" s="28">
        <f t="shared" si="244"/>
        <v>3.1324999999997662</v>
      </c>
      <c r="E3136" s="42">
        <f t="shared" si="243"/>
        <v>-3.297376128571555</v>
      </c>
    </row>
    <row r="3137" spans="1:5" x14ac:dyDescent="0.15">
      <c r="A3137" s="28">
        <f t="shared" si="241"/>
        <v>3.132999999999766</v>
      </c>
      <c r="B3137" s="28">
        <f t="shared" si="242"/>
        <v>-0.42411655589131431</v>
      </c>
      <c r="C3137" s="28">
        <f t="shared" si="240"/>
        <v>4.036969695302604</v>
      </c>
      <c r="D3137" s="28">
        <f t="shared" si="244"/>
        <v>3.1334999999997661</v>
      </c>
      <c r="E3137" s="42">
        <f t="shared" si="243"/>
        <v>-3.2933391588762526</v>
      </c>
    </row>
    <row r="3138" spans="1:5" x14ac:dyDescent="0.15">
      <c r="A3138" s="28">
        <f t="shared" si="241"/>
        <v>3.1339999999997659</v>
      </c>
      <c r="B3138" s="28">
        <f t="shared" si="242"/>
        <v>-0.42823322983990963</v>
      </c>
      <c r="C3138" s="28">
        <f t="shared" si="240"/>
        <v>4.0737419891308706</v>
      </c>
      <c r="D3138" s="28">
        <f t="shared" si="244"/>
        <v>3.134499999999766</v>
      </c>
      <c r="E3138" s="42">
        <f t="shared" si="243"/>
        <v>-3.2892654168871216</v>
      </c>
    </row>
    <row r="3139" spans="1:5" x14ac:dyDescent="0.15">
      <c r="A3139" s="28">
        <f t="shared" si="241"/>
        <v>3.1349999999997658</v>
      </c>
      <c r="B3139" s="28">
        <f t="shared" si="242"/>
        <v>-0.43234481161101851</v>
      </c>
      <c r="C3139" s="28">
        <f t="shared" si="240"/>
        <v>4.1103998876283363</v>
      </c>
      <c r="D3139" s="28">
        <f t="shared" si="244"/>
        <v>3.1354999999997659</v>
      </c>
      <c r="E3139" s="42">
        <f t="shared" si="243"/>
        <v>-3.2851550169994934</v>
      </c>
    </row>
    <row r="3140" spans="1:5" x14ac:dyDescent="0.15">
      <c r="A3140" s="28">
        <f t="shared" si="241"/>
        <v>3.1359999999997656</v>
      </c>
      <c r="B3140" s="28">
        <f t="shared" si="242"/>
        <v>-0.43645125538226787</v>
      </c>
      <c r="C3140" s="28">
        <f t="shared" ref="C3140:C3203" si="245">-9.81*SIN(B3140)</f>
        <v>4.1469426207350528</v>
      </c>
      <c r="D3140" s="28">
        <f t="shared" si="244"/>
        <v>3.1364999999997658</v>
      </c>
      <c r="E3140" s="42">
        <f t="shared" si="243"/>
        <v>-3.2810080743787582</v>
      </c>
    </row>
    <row r="3141" spans="1:5" x14ac:dyDescent="0.15">
      <c r="A3141" s="28">
        <f t="shared" ref="A3141:A3204" si="246">A3140+$I$4</f>
        <v>3.1369999999997655</v>
      </c>
      <c r="B3141" s="28">
        <f t="shared" ref="B3141:B3204" si="247">B3140+E3140/$L$4*$I$4</f>
        <v>-0.44055251547524132</v>
      </c>
      <c r="C3141" s="28">
        <f t="shared" si="245"/>
        <v>4.183369428246495</v>
      </c>
      <c r="D3141" s="28">
        <f t="shared" si="244"/>
        <v>3.1374999999997657</v>
      </c>
      <c r="E3141" s="42">
        <f t="shared" ref="E3141:E3204" si="248">E3140+C3141*$I$4</f>
        <v>-3.2768247049505117</v>
      </c>
    </row>
    <row r="3142" spans="1:5" x14ac:dyDescent="0.15">
      <c r="A3142" s="28">
        <f t="shared" si="246"/>
        <v>3.1379999999997654</v>
      </c>
      <c r="B3142" s="28">
        <f t="shared" si="247"/>
        <v>-0.44464854635642947</v>
      </c>
      <c r="C3142" s="28">
        <f t="shared" si="245"/>
        <v>4.2196795598496264</v>
      </c>
      <c r="D3142" s="28">
        <f t="shared" ref="D3142:D3204" si="249">A3142+$I$4/2</f>
        <v>3.1384999999997656</v>
      </c>
      <c r="E3142" s="42">
        <f t="shared" si="248"/>
        <v>-3.272605025390662</v>
      </c>
    </row>
    <row r="3143" spans="1:5" x14ac:dyDescent="0.15">
      <c r="A3143" s="28">
        <f t="shared" si="246"/>
        <v>3.1389999999997653</v>
      </c>
      <c r="B3143" s="28">
        <f t="shared" si="247"/>
        <v>-0.4487393026381678</v>
      </c>
      <c r="C3143" s="28">
        <f t="shared" si="245"/>
        <v>4.2558722751574924</v>
      </c>
      <c r="D3143" s="28">
        <f t="shared" si="249"/>
        <v>3.1394999999997655</v>
      </c>
      <c r="E3143" s="42">
        <f t="shared" si="248"/>
        <v>-3.2683491531155044</v>
      </c>
    </row>
    <row r="3144" spans="1:5" x14ac:dyDescent="0.15">
      <c r="A3144" s="28">
        <f t="shared" si="246"/>
        <v>3.1399999999997652</v>
      </c>
      <c r="B3144" s="28">
        <f t="shared" si="247"/>
        <v>-0.45282473907956217</v>
      </c>
      <c r="C3144" s="28">
        <f t="shared" si="245"/>
        <v>4.2919468437423607</v>
      </c>
      <c r="D3144" s="28">
        <f t="shared" si="249"/>
        <v>3.1404999999997654</v>
      </c>
      <c r="E3144" s="42">
        <f t="shared" si="248"/>
        <v>-3.2640572062717621</v>
      </c>
    </row>
    <row r="3145" spans="1:5" x14ac:dyDescent="0.15">
      <c r="A3145" s="28">
        <f t="shared" si="246"/>
        <v>3.1409999999997651</v>
      </c>
      <c r="B3145" s="28">
        <f t="shared" si="247"/>
        <v>-0.45690481058740184</v>
      </c>
      <c r="C3145" s="28">
        <f t="shared" si="245"/>
        <v>4.3279025451674009</v>
      </c>
      <c r="D3145" s="28">
        <f t="shared" si="249"/>
        <v>3.1414999999997653</v>
      </c>
      <c r="E3145" s="42">
        <f t="shared" si="248"/>
        <v>-3.2597293037265946</v>
      </c>
    </row>
    <row r="3146" spans="1:5" x14ac:dyDescent="0.15">
      <c r="A3146" s="28">
        <f t="shared" si="246"/>
        <v>3.141999999999765</v>
      </c>
      <c r="B3146" s="28">
        <f t="shared" si="247"/>
        <v>-0.46097947221706009</v>
      </c>
      <c r="C3146" s="28">
        <f t="shared" si="245"/>
        <v>4.3637386690168958</v>
      </c>
      <c r="D3146" s="28">
        <f t="shared" si="249"/>
        <v>3.1424999999997651</v>
      </c>
      <c r="E3146" s="42">
        <f t="shared" si="248"/>
        <v>-3.2553655650575779</v>
      </c>
    </row>
    <row r="3147" spans="1:5" x14ac:dyDescent="0.15">
      <c r="A3147" s="28">
        <f t="shared" si="246"/>
        <v>3.1429999999997649</v>
      </c>
      <c r="B3147" s="28">
        <f t="shared" si="247"/>
        <v>-0.46504867917338205</v>
      </c>
      <c r="C3147" s="28">
        <f t="shared" si="245"/>
        <v>4.3994545149250062</v>
      </c>
      <c r="D3147" s="28">
        <f t="shared" si="249"/>
        <v>3.143499999999765</v>
      </c>
      <c r="E3147" s="42">
        <f t="shared" si="248"/>
        <v>-3.2509661105426528</v>
      </c>
    </row>
    <row r="3148" spans="1:5" x14ac:dyDescent="0.15">
      <c r="A3148" s="28">
        <f t="shared" si="246"/>
        <v>3.1439999999997648</v>
      </c>
      <c r="B3148" s="28">
        <f t="shared" si="247"/>
        <v>-0.46911238681156037</v>
      </c>
      <c r="C3148" s="28">
        <f t="shared" si="245"/>
        <v>4.4350493926030765</v>
      </c>
      <c r="D3148" s="28">
        <f t="shared" si="249"/>
        <v>3.1444999999997649</v>
      </c>
      <c r="E3148" s="42">
        <f t="shared" si="248"/>
        <v>-3.24653106115005</v>
      </c>
    </row>
    <row r="3149" spans="1:5" x14ac:dyDescent="0.15">
      <c r="A3149" s="28">
        <f t="shared" si="246"/>
        <v>3.1449999999997647</v>
      </c>
      <c r="B3149" s="28">
        <f t="shared" si="247"/>
        <v>-0.47317055063799796</v>
      </c>
      <c r="C3149" s="28">
        <f t="shared" si="245"/>
        <v>4.4705226218654897</v>
      </c>
      <c r="D3149" s="28">
        <f t="shared" si="249"/>
        <v>3.1454999999997648</v>
      </c>
      <c r="E3149" s="42">
        <f t="shared" si="248"/>
        <v>-3.2420605385281847</v>
      </c>
    </row>
    <row r="3150" spans="1:5" x14ac:dyDescent="0.15">
      <c r="A3150" s="28">
        <f t="shared" si="246"/>
        <v>3.1459999999997645</v>
      </c>
      <c r="B3150" s="28">
        <f t="shared" si="247"/>
        <v>-0.47722312631115821</v>
      </c>
      <c r="C3150" s="28">
        <f t="shared" si="245"/>
        <v>4.5058735326540731</v>
      </c>
      <c r="D3150" s="28">
        <f t="shared" si="249"/>
        <v>3.1464999999997647</v>
      </c>
      <c r="E3150" s="42">
        <f t="shared" si="248"/>
        <v>-3.2375546649955305</v>
      </c>
    </row>
    <row r="3151" spans="1:5" x14ac:dyDescent="0.15">
      <c r="A3151" s="28">
        <f t="shared" si="246"/>
        <v>3.1469999999997644</v>
      </c>
      <c r="B3151" s="28">
        <f t="shared" si="247"/>
        <v>-0.4812700696424026</v>
      </c>
      <c r="C3151" s="28">
        <f t="shared" si="245"/>
        <v>4.5411014650610566</v>
      </c>
      <c r="D3151" s="28">
        <f t="shared" si="249"/>
        <v>3.1474999999997646</v>
      </c>
      <c r="E3151" s="42">
        <f t="shared" si="248"/>
        <v>-3.2330135635304695</v>
      </c>
    </row>
    <row r="3152" spans="1:5" x14ac:dyDescent="0.15">
      <c r="A3152" s="28">
        <f t="shared" si="246"/>
        <v>3.1479999999997643</v>
      </c>
      <c r="B3152" s="28">
        <f t="shared" si="247"/>
        <v>-0.48531133659681569</v>
      </c>
      <c r="C3152" s="28">
        <f t="shared" si="245"/>
        <v>4.5762057693505955</v>
      </c>
      <c r="D3152" s="28">
        <f t="shared" si="249"/>
        <v>3.1484999999997645</v>
      </c>
      <c r="E3152" s="42">
        <f t="shared" si="248"/>
        <v>-3.228437357761119</v>
      </c>
    </row>
    <row r="3153" spans="1:5" x14ac:dyDescent="0.15">
      <c r="A3153" s="28">
        <f t="shared" si="246"/>
        <v>3.1489999999997642</v>
      </c>
      <c r="B3153" s="28">
        <f t="shared" si="247"/>
        <v>-0.4893468832940171</v>
      </c>
      <c r="C3153" s="28">
        <f t="shared" si="245"/>
        <v>4.6111858059788453</v>
      </c>
      <c r="D3153" s="28">
        <f t="shared" si="249"/>
        <v>3.1494999999997644</v>
      </c>
      <c r="E3153" s="42">
        <f t="shared" si="248"/>
        <v>-3.2238261719551402</v>
      </c>
    </row>
    <row r="3154" spans="1:5" x14ac:dyDescent="0.15">
      <c r="A3154" s="28">
        <f t="shared" si="246"/>
        <v>3.1499999999997641</v>
      </c>
      <c r="B3154" s="28">
        <f t="shared" si="247"/>
        <v>-0.49337666600896102</v>
      </c>
      <c r="C3154" s="28">
        <f t="shared" si="245"/>
        <v>4.6460409456126115</v>
      </c>
      <c r="D3154" s="28">
        <f t="shared" si="249"/>
        <v>3.1504999999997643</v>
      </c>
      <c r="E3154" s="42">
        <f t="shared" si="248"/>
        <v>-3.2191801310095274</v>
      </c>
    </row>
    <row r="3155" spans="1:5" x14ac:dyDescent="0.15">
      <c r="A3155" s="28">
        <f t="shared" si="246"/>
        <v>3.150999999999764</v>
      </c>
      <c r="B3155" s="28">
        <f t="shared" si="247"/>
        <v>-0.49740064117272292</v>
      </c>
      <c r="C3155" s="28">
        <f t="shared" si="245"/>
        <v>4.6807705691465635</v>
      </c>
      <c r="D3155" s="28">
        <f t="shared" si="249"/>
        <v>3.1514999999997642</v>
      </c>
      <c r="E3155" s="42">
        <f t="shared" si="248"/>
        <v>-3.2144993604403806</v>
      </c>
    </row>
    <row r="3156" spans="1:5" x14ac:dyDescent="0.15">
      <c r="A3156" s="28">
        <f t="shared" si="246"/>
        <v>3.1519999999997639</v>
      </c>
      <c r="B3156" s="28">
        <f t="shared" si="247"/>
        <v>-0.50141876537327335</v>
      </c>
      <c r="C3156" s="28">
        <f t="shared" si="245"/>
        <v>4.7153740677190266</v>
      </c>
      <c r="D3156" s="28">
        <f t="shared" si="249"/>
        <v>3.152499999999764</v>
      </c>
      <c r="E3156" s="42">
        <f t="shared" si="248"/>
        <v>-3.2097839863726616</v>
      </c>
    </row>
    <row r="3157" spans="1:5" x14ac:dyDescent="0.15">
      <c r="A3157" s="28">
        <f t="shared" si="246"/>
        <v>3.1529999999997638</v>
      </c>
      <c r="B3157" s="28">
        <f t="shared" si="247"/>
        <v>-0.50543099535623914</v>
      </c>
      <c r="C3157" s="28">
        <f t="shared" si="245"/>
        <v>4.7498508427263548</v>
      </c>
      <c r="D3157" s="28">
        <f t="shared" si="249"/>
        <v>3.1534999999997639</v>
      </c>
      <c r="E3157" s="42">
        <f t="shared" si="248"/>
        <v>-3.2050341355299352</v>
      </c>
    </row>
    <row r="3158" spans="1:5" x14ac:dyDescent="0.15">
      <c r="A3158" s="28">
        <f t="shared" si="246"/>
        <v>3.1539999999997637</v>
      </c>
      <c r="B3158" s="28">
        <f t="shared" si="247"/>
        <v>-0.50943728802565158</v>
      </c>
      <c r="C3158" s="28">
        <f t="shared" si="245"/>
        <v>4.7842003058358857</v>
      </c>
      <c r="D3158" s="28">
        <f t="shared" si="249"/>
        <v>3.1544999999997638</v>
      </c>
      <c r="E3158" s="42">
        <f t="shared" si="248"/>
        <v>-3.2002499352240994</v>
      </c>
    </row>
    <row r="3159" spans="1:5" x14ac:dyDescent="0.15">
      <c r="A3159" s="28">
        <f t="shared" si="246"/>
        <v>3.1549999999997635</v>
      </c>
      <c r="B3159" s="28">
        <f t="shared" si="247"/>
        <v>-0.51343760044468167</v>
      </c>
      <c r="C3159" s="28">
        <f t="shared" si="245"/>
        <v>4.8184218789974871</v>
      </c>
      <c r="D3159" s="28">
        <f t="shared" si="249"/>
        <v>3.1554999999997637</v>
      </c>
      <c r="E3159" s="42">
        <f t="shared" si="248"/>
        <v>-3.1954315133451021</v>
      </c>
    </row>
    <row r="3160" spans="1:5" x14ac:dyDescent="0.15">
      <c r="A3160" s="28">
        <f t="shared" si="246"/>
        <v>3.1559999999997634</v>
      </c>
      <c r="B3160" s="28">
        <f t="shared" si="247"/>
        <v>-0.51743188983636301</v>
      </c>
      <c r="C3160" s="28">
        <f t="shared" si="245"/>
        <v>4.8525149944537045</v>
      </c>
      <c r="D3160" s="28">
        <f t="shared" si="249"/>
        <v>3.1564999999997636</v>
      </c>
      <c r="E3160" s="42">
        <f t="shared" si="248"/>
        <v>-3.1905789983506483</v>
      </c>
    </row>
    <row r="3161" spans="1:5" x14ac:dyDescent="0.15">
      <c r="A3161" s="28">
        <f t="shared" si="246"/>
        <v>3.1569999999997633</v>
      </c>
      <c r="B3161" s="28">
        <f t="shared" si="247"/>
        <v>-0.52142011358430129</v>
      </c>
      <c r="C3161" s="28">
        <f t="shared" si="245"/>
        <v>4.8864790947485055</v>
      </c>
      <c r="D3161" s="28">
        <f t="shared" si="249"/>
        <v>3.1574999999997635</v>
      </c>
      <c r="E3161" s="42">
        <f t="shared" si="248"/>
        <v>-3.1856925192558996</v>
      </c>
    </row>
    <row r="3162" spans="1:5" x14ac:dyDescent="0.15">
      <c r="A3162" s="28">
        <f t="shared" si="246"/>
        <v>3.1579999999997632</v>
      </c>
      <c r="B3162" s="28">
        <f t="shared" si="247"/>
        <v>-0.52540222923337121</v>
      </c>
      <c r="C3162" s="28">
        <f t="shared" si="245"/>
        <v>4.9203136327346355</v>
      </c>
      <c r="D3162" s="28">
        <f t="shared" si="249"/>
        <v>3.1584999999997634</v>
      </c>
      <c r="E3162" s="42">
        <f t="shared" si="248"/>
        <v>-3.1807722056231649</v>
      </c>
    </row>
    <row r="3163" spans="1:5" x14ac:dyDescent="0.15">
      <c r="A3163" s="28">
        <f t="shared" si="246"/>
        <v>3.1589999999997631</v>
      </c>
      <c r="B3163" s="28">
        <f t="shared" si="247"/>
        <v>-0.52937819449040013</v>
      </c>
      <c r="C3163" s="28">
        <f t="shared" si="245"/>
        <v>4.9540180715795881</v>
      </c>
      <c r="D3163" s="28">
        <f t="shared" si="249"/>
        <v>3.1594999999997633</v>
      </c>
      <c r="E3163" s="42">
        <f t="shared" si="248"/>
        <v>-3.1758181875515854</v>
      </c>
    </row>
    <row r="3164" spans="1:5" x14ac:dyDescent="0.15">
      <c r="A3164" s="28">
        <f t="shared" si="246"/>
        <v>3.159999999999763</v>
      </c>
      <c r="B3164" s="28">
        <f t="shared" si="247"/>
        <v>-0.53334796722483957</v>
      </c>
      <c r="C3164" s="28">
        <f t="shared" si="245"/>
        <v>4.987591884770203</v>
      </c>
      <c r="D3164" s="28">
        <f t="shared" si="249"/>
        <v>3.1604999999997632</v>
      </c>
      <c r="E3164" s="42">
        <f t="shared" si="248"/>
        <v>-3.170830595666815</v>
      </c>
    </row>
    <row r="3165" spans="1:5" x14ac:dyDescent="0.15">
      <c r="A3165" s="28">
        <f t="shared" si="246"/>
        <v>3.1609999999997629</v>
      </c>
      <c r="B3165" s="28">
        <f t="shared" si="247"/>
        <v>-0.53731150546942308</v>
      </c>
      <c r="C3165" s="28">
        <f t="shared" si="245"/>
        <v>5.0210345561158878</v>
      </c>
      <c r="D3165" s="28">
        <f t="shared" si="249"/>
        <v>3.1614999999997631</v>
      </c>
      <c r="E3165" s="42">
        <f t="shared" si="248"/>
        <v>-3.1658095611106991</v>
      </c>
    </row>
    <row r="3166" spans="1:5" x14ac:dyDescent="0.15">
      <c r="A3166" s="28">
        <f t="shared" si="246"/>
        <v>3.1619999999997628</v>
      </c>
      <c r="B3166" s="28">
        <f t="shared" si="247"/>
        <v>-0.54126876742081143</v>
      </c>
      <c r="C3166" s="28">
        <f t="shared" si="245"/>
        <v>5.054345579750473</v>
      </c>
      <c r="D3166" s="28">
        <f t="shared" si="249"/>
        <v>3.1624999999997629</v>
      </c>
      <c r="E3166" s="42">
        <f t="shared" si="248"/>
        <v>-3.1607552155309486</v>
      </c>
    </row>
    <row r="3167" spans="1:5" x14ac:dyDescent="0.15">
      <c r="A3167" s="28">
        <f t="shared" si="246"/>
        <v>3.1629999999997627</v>
      </c>
      <c r="B3167" s="28">
        <f t="shared" si="247"/>
        <v>-0.54521971144022507</v>
      </c>
      <c r="C3167" s="28">
        <f t="shared" si="245"/>
        <v>5.0875244601327267</v>
      </c>
      <c r="D3167" s="28">
        <f t="shared" si="249"/>
        <v>3.1634999999997628</v>
      </c>
      <c r="E3167" s="42">
        <f t="shared" si="248"/>
        <v>-3.1556676910708159</v>
      </c>
    </row>
    <row r="3168" spans="1:5" x14ac:dyDescent="0.15">
      <c r="A3168" s="28">
        <f t="shared" si="246"/>
        <v>3.1639999999997626</v>
      </c>
      <c r="B3168" s="28">
        <f t="shared" si="247"/>
        <v>-0.54916429605406358</v>
      </c>
      <c r="C3168" s="28">
        <f t="shared" si="245"/>
        <v>5.1205707120455033</v>
      </c>
      <c r="D3168" s="28">
        <f t="shared" si="249"/>
        <v>3.1644999999997627</v>
      </c>
      <c r="E3168" s="42">
        <f t="shared" si="248"/>
        <v>-3.1505471203587705</v>
      </c>
    </row>
    <row r="3169" spans="1:5" x14ac:dyDescent="0.15">
      <c r="A3169" s="28">
        <f t="shared" si="246"/>
        <v>3.1649999999997624</v>
      </c>
      <c r="B3169" s="28">
        <f t="shared" si="247"/>
        <v>-0.55310247995451201</v>
      </c>
      <c r="C3169" s="28">
        <f t="shared" si="245"/>
        <v>5.1534838605935676</v>
      </c>
      <c r="D3169" s="28">
        <f t="shared" si="249"/>
        <v>3.1654999999997626</v>
      </c>
      <c r="E3169" s="42">
        <f t="shared" si="248"/>
        <v>-3.1453936364981767</v>
      </c>
    </row>
    <row r="3170" spans="1:5" x14ac:dyDescent="0.15">
      <c r="A3170" s="28">
        <f t="shared" si="246"/>
        <v>3.1659999999997623</v>
      </c>
      <c r="B3170" s="28">
        <f t="shared" si="247"/>
        <v>-0.55703422200013475</v>
      </c>
      <c r="C3170" s="28">
        <f t="shared" si="245"/>
        <v>5.1862634412000759</v>
      </c>
      <c r="D3170" s="28">
        <f t="shared" si="249"/>
        <v>3.1664999999997625</v>
      </c>
      <c r="E3170" s="42">
        <f t="shared" si="248"/>
        <v>-3.1402073730569766</v>
      </c>
    </row>
    <row r="3171" spans="1:5" x14ac:dyDescent="0.15">
      <c r="A3171" s="28">
        <f t="shared" si="246"/>
        <v>3.1669999999997622</v>
      </c>
      <c r="B3171" s="28">
        <f t="shared" si="247"/>
        <v>-0.560959481216456</v>
      </c>
      <c r="C3171" s="28">
        <f t="shared" si="245"/>
        <v>5.2189089996017426</v>
      </c>
      <c r="D3171" s="28">
        <f t="shared" si="249"/>
        <v>3.1674999999997624</v>
      </c>
      <c r="E3171" s="42">
        <f t="shared" si="248"/>
        <v>-3.1349884640573751</v>
      </c>
    </row>
    <row r="3172" spans="1:5" x14ac:dyDescent="0.15">
      <c r="A3172" s="28">
        <f t="shared" si="246"/>
        <v>3.1679999999997621</v>
      </c>
      <c r="B3172" s="28">
        <f t="shared" si="247"/>
        <v>-0.56487821679652772</v>
      </c>
      <c r="C3172" s="28">
        <f t="shared" si="245"/>
        <v>5.2514200918426894</v>
      </c>
      <c r="D3172" s="28">
        <f t="shared" si="249"/>
        <v>3.1684999999997623</v>
      </c>
      <c r="E3172" s="42">
        <f t="shared" si="248"/>
        <v>-3.1297370439655325</v>
      </c>
    </row>
    <row r="3173" spans="1:5" x14ac:dyDescent="0.15">
      <c r="A3173" s="28">
        <f t="shared" si="246"/>
        <v>3.168999999999762</v>
      </c>
      <c r="B3173" s="28">
        <f t="shared" si="247"/>
        <v>-0.56879038810148463</v>
      </c>
      <c r="C3173" s="28">
        <f t="shared" si="245"/>
        <v>5.2837962842669883</v>
      </c>
      <c r="D3173" s="28">
        <f t="shared" si="249"/>
        <v>3.1694999999997622</v>
      </c>
      <c r="E3173" s="42">
        <f t="shared" si="248"/>
        <v>-3.1244532476812656</v>
      </c>
    </row>
    <row r="3174" spans="1:5" x14ac:dyDescent="0.15">
      <c r="A3174" s="28">
        <f t="shared" si="246"/>
        <v>3.1699999999997619</v>
      </c>
      <c r="B3174" s="28">
        <f t="shared" si="247"/>
        <v>-0.57269595466108625</v>
      </c>
      <c r="C3174" s="28">
        <f t="shared" si="245"/>
        <v>5.3160371535099173</v>
      </c>
      <c r="D3174" s="28">
        <f t="shared" si="249"/>
        <v>3.1704999999997621</v>
      </c>
      <c r="E3174" s="42">
        <f t="shared" si="248"/>
        <v>-3.1191372105277559</v>
      </c>
    </row>
    <row r="3175" spans="1:5" x14ac:dyDescent="0.15">
      <c r="A3175" s="28">
        <f t="shared" si="246"/>
        <v>3.1709999999997618</v>
      </c>
      <c r="B3175" s="28">
        <f t="shared" si="247"/>
        <v>-0.57659487617424598</v>
      </c>
      <c r="C3175" s="28">
        <f t="shared" si="245"/>
        <v>5.3481422864879109</v>
      </c>
      <c r="D3175" s="28">
        <f t="shared" si="249"/>
        <v>3.171499999999762</v>
      </c>
      <c r="E3175" s="42">
        <f t="shared" si="248"/>
        <v>-3.1137890682412679</v>
      </c>
    </row>
    <row r="3176" spans="1:5" x14ac:dyDescent="0.15">
      <c r="A3176" s="28">
        <f t="shared" si="246"/>
        <v>3.1719999999997617</v>
      </c>
      <c r="B3176" s="28">
        <f t="shared" si="247"/>
        <v>-0.58048711250954754</v>
      </c>
      <c r="C3176" s="28">
        <f t="shared" si="245"/>
        <v>5.3801112803872568</v>
      </c>
      <c r="D3176" s="28">
        <f t="shared" si="249"/>
        <v>3.1724999999997618</v>
      </c>
      <c r="E3176" s="42">
        <f t="shared" si="248"/>
        <v>-3.1084089569608806</v>
      </c>
    </row>
    <row r="3177" spans="1:5" x14ac:dyDescent="0.15">
      <c r="A3177" s="28">
        <f t="shared" si="246"/>
        <v>3.1729999999997616</v>
      </c>
      <c r="B3177" s="28">
        <f t="shared" si="247"/>
        <v>-0.58437262370574861</v>
      </c>
      <c r="C3177" s="28">
        <f t="shared" si="245"/>
        <v>5.4119437426515082</v>
      </c>
      <c r="D3177" s="28">
        <f t="shared" si="249"/>
        <v>3.1734999999997617</v>
      </c>
      <c r="E3177" s="42">
        <f t="shared" si="248"/>
        <v>-3.102997013218229</v>
      </c>
    </row>
    <row r="3178" spans="1:5" x14ac:dyDescent="0.15">
      <c r="A3178" s="28">
        <f t="shared" si="246"/>
        <v>3.1739999999997615</v>
      </c>
      <c r="B3178" s="28">
        <f t="shared" si="247"/>
        <v>-0.58825136997227134</v>
      </c>
      <c r="C3178" s="28">
        <f t="shared" si="245"/>
        <v>5.4436392909676456</v>
      </c>
      <c r="D3178" s="28">
        <f t="shared" si="249"/>
        <v>3.1744999999997616</v>
      </c>
      <c r="E3178" s="42">
        <f t="shared" si="248"/>
        <v>-3.0975533739272612</v>
      </c>
    </row>
    <row r="3179" spans="1:5" x14ac:dyDescent="0.15">
      <c r="A3179" s="28">
        <f t="shared" si="246"/>
        <v>3.1749999999997613</v>
      </c>
      <c r="B3179" s="28">
        <f t="shared" si="247"/>
        <v>-0.59212331168968046</v>
      </c>
      <c r="C3179" s="28">
        <f t="shared" si="245"/>
        <v>5.4751975532509984</v>
      </c>
      <c r="D3179" s="28">
        <f t="shared" si="249"/>
        <v>3.1754999999997615</v>
      </c>
      <c r="E3179" s="42">
        <f t="shared" si="248"/>
        <v>-3.0920781763740099</v>
      </c>
    </row>
    <row r="3180" spans="1:5" x14ac:dyDescent="0.15">
      <c r="A3180" s="28">
        <f t="shared" si="246"/>
        <v>3.1759999999997612</v>
      </c>
      <c r="B3180" s="28">
        <f t="shared" si="247"/>
        <v>-0.59598840941014797</v>
      </c>
      <c r="C3180" s="28">
        <f t="shared" si="245"/>
        <v>5.5066181676289121</v>
      </c>
      <c r="D3180" s="28">
        <f t="shared" si="249"/>
        <v>3.1764999999997614</v>
      </c>
      <c r="E3180" s="42">
        <f t="shared" si="248"/>
        <v>-3.0865715582063808</v>
      </c>
    </row>
    <row r="3181" spans="1:5" x14ac:dyDescent="0.15">
      <c r="A3181" s="28">
        <f t="shared" si="246"/>
        <v>3.1769999999997611</v>
      </c>
      <c r="B3181" s="28">
        <f t="shared" si="247"/>
        <v>-0.59984662385790599</v>
      </c>
      <c r="C3181" s="28">
        <f t="shared" si="245"/>
        <v>5.5379007824232103</v>
      </c>
      <c r="D3181" s="28">
        <f t="shared" si="249"/>
        <v>3.1774999999997613</v>
      </c>
      <c r="E3181" s="42">
        <f t="shared" si="248"/>
        <v>-3.0810336574239576</v>
      </c>
    </row>
    <row r="3182" spans="1:5" x14ac:dyDescent="0.15">
      <c r="A3182" s="28">
        <f t="shared" si="246"/>
        <v>3.177999999999761</v>
      </c>
      <c r="B3182" s="28">
        <f t="shared" si="247"/>
        <v>-0.60369791592968591</v>
      </c>
      <c r="C3182" s="28">
        <f t="shared" si="245"/>
        <v>5.5690450561314266</v>
      </c>
      <c r="D3182" s="28">
        <f t="shared" si="249"/>
        <v>3.1784999999997612</v>
      </c>
      <c r="E3182" s="42">
        <f t="shared" si="248"/>
        <v>-3.0754646123678264</v>
      </c>
    </row>
    <row r="3183" spans="1:5" x14ac:dyDescent="0.15">
      <c r="A3183" s="28">
        <f t="shared" si="246"/>
        <v>3.1789999999997609</v>
      </c>
      <c r="B3183" s="28">
        <f t="shared" si="247"/>
        <v>-0.60754224669514567</v>
      </c>
      <c r="C3183" s="28">
        <f t="shared" si="245"/>
        <v>5.6000506574068405</v>
      </c>
      <c r="D3183" s="28">
        <f t="shared" si="249"/>
        <v>3.1794999999997611</v>
      </c>
      <c r="E3183" s="42">
        <f t="shared" si="248"/>
        <v>-3.0698645617104194</v>
      </c>
    </row>
    <row r="3184" spans="1:5" x14ac:dyDescent="0.15">
      <c r="A3184" s="28">
        <f t="shared" si="246"/>
        <v>3.1799999999997608</v>
      </c>
      <c r="B3184" s="28">
        <f t="shared" si="247"/>
        <v>-0.61137957739728366</v>
      </c>
      <c r="C3184" s="28">
        <f t="shared" si="245"/>
        <v>5.6309172650373194</v>
      </c>
      <c r="D3184" s="28">
        <f t="shared" si="249"/>
        <v>3.180499999999761</v>
      </c>
      <c r="E3184" s="42">
        <f t="shared" si="248"/>
        <v>-3.0642336444453822</v>
      </c>
    </row>
    <row r="3185" spans="1:5" x14ac:dyDescent="0.15">
      <c r="A3185" s="28">
        <f t="shared" si="246"/>
        <v>3.1809999999997607</v>
      </c>
      <c r="B3185" s="28">
        <f t="shared" si="247"/>
        <v>-0.6152098694528404</v>
      </c>
      <c r="C3185" s="28">
        <f t="shared" si="245"/>
        <v>5.6616445679229734</v>
      </c>
      <c r="D3185" s="28">
        <f t="shared" si="249"/>
        <v>3.1814999999997609</v>
      </c>
      <c r="E3185" s="42">
        <f t="shared" si="248"/>
        <v>-3.0585719998774592</v>
      </c>
    </row>
    <row r="3186" spans="1:5" x14ac:dyDescent="0.15">
      <c r="A3186" s="28">
        <f t="shared" si="246"/>
        <v>3.1819999999997606</v>
      </c>
      <c r="B3186" s="28">
        <f t="shared" si="247"/>
        <v>-0.61903308445268723</v>
      </c>
      <c r="C3186" s="28">
        <f t="shared" si="245"/>
        <v>5.6922322650526445</v>
      </c>
      <c r="D3186" s="28">
        <f t="shared" si="249"/>
        <v>3.1824999999997607</v>
      </c>
      <c r="E3186" s="42">
        <f t="shared" si="248"/>
        <v>-3.0528797676124064</v>
      </c>
    </row>
    <row r="3187" spans="1:5" x14ac:dyDescent="0.15">
      <c r="A3187" s="28">
        <f t="shared" si="246"/>
        <v>3.1829999999997605</v>
      </c>
      <c r="B3187" s="28">
        <f t="shared" si="247"/>
        <v>-0.6228491841622027</v>
      </c>
      <c r="C3187" s="28">
        <f t="shared" si="245"/>
        <v>5.7226800654792376</v>
      </c>
      <c r="D3187" s="28">
        <f t="shared" si="249"/>
        <v>3.1834999999997606</v>
      </c>
      <c r="E3187" s="42">
        <f t="shared" si="248"/>
        <v>-3.0471570875469274</v>
      </c>
    </row>
    <row r="3188" spans="1:5" x14ac:dyDescent="0.15">
      <c r="A3188" s="28">
        <f t="shared" si="246"/>
        <v>3.1839999999997604</v>
      </c>
      <c r="B3188" s="28">
        <f t="shared" si="247"/>
        <v>-0.62665813052163633</v>
      </c>
      <c r="C3188" s="28">
        <f t="shared" si="245"/>
        <v>5.7529876882939055</v>
      </c>
      <c r="D3188" s="28">
        <f t="shared" si="249"/>
        <v>3.1844999999997605</v>
      </c>
      <c r="E3188" s="42">
        <f t="shared" si="248"/>
        <v>-3.0414040998586334</v>
      </c>
    </row>
    <row r="3189" spans="1:5" x14ac:dyDescent="0.15">
      <c r="A3189" s="28">
        <f t="shared" si="246"/>
        <v>3.1849999999997602</v>
      </c>
      <c r="B3189" s="28">
        <f t="shared" si="247"/>
        <v>-0.63045988564645961</v>
      </c>
      <c r="C3189" s="28">
        <f t="shared" si="245"/>
        <v>5.7831548625990914</v>
      </c>
      <c r="D3189" s="28">
        <f t="shared" si="249"/>
        <v>3.1854999999997604</v>
      </c>
      <c r="E3189" s="42">
        <f t="shared" si="248"/>
        <v>-3.0356209449960341</v>
      </c>
    </row>
    <row r="3190" spans="1:5" x14ac:dyDescent="0.15">
      <c r="A3190" s="28">
        <f t="shared" si="246"/>
        <v>3.1859999999997601</v>
      </c>
      <c r="B3190" s="28">
        <f t="shared" si="247"/>
        <v>-0.6342544118277047</v>
      </c>
      <c r="C3190" s="28">
        <f t="shared" si="245"/>
        <v>5.8131813274804536</v>
      </c>
      <c r="D3190" s="28">
        <f t="shared" si="249"/>
        <v>3.1864999999997603</v>
      </c>
      <c r="E3190" s="42">
        <f t="shared" si="248"/>
        <v>-3.0298077636685536</v>
      </c>
    </row>
    <row r="3191" spans="1:5" x14ac:dyDescent="0.15">
      <c r="A3191" s="28">
        <f t="shared" si="246"/>
        <v>3.18699999999976</v>
      </c>
      <c r="B3191" s="28">
        <f t="shared" si="247"/>
        <v>-0.63804167153229041</v>
      </c>
      <c r="C3191" s="28">
        <f t="shared" si="245"/>
        <v>5.8430668319776844</v>
      </c>
      <c r="D3191" s="28">
        <f t="shared" si="249"/>
        <v>3.1874999999997602</v>
      </c>
      <c r="E3191" s="42">
        <f t="shared" si="248"/>
        <v>-3.0239646968365759</v>
      </c>
    </row>
    <row r="3192" spans="1:5" x14ac:dyDescent="0.15">
      <c r="A3192" s="28">
        <f t="shared" si="246"/>
        <v>3.1879999999997599</v>
      </c>
      <c r="B3192" s="28">
        <f t="shared" si="247"/>
        <v>-0.64182162740333615</v>
      </c>
      <c r="C3192" s="28">
        <f t="shared" si="245"/>
        <v>5.8728111350542225</v>
      </c>
      <c r="D3192" s="28">
        <f t="shared" si="249"/>
        <v>3.1884999999997601</v>
      </c>
      <c r="E3192" s="42">
        <f t="shared" si="248"/>
        <v>-3.0180918857015215</v>
      </c>
    </row>
    <row r="3193" spans="1:5" x14ac:dyDescent="0.15">
      <c r="A3193" s="28">
        <f t="shared" si="246"/>
        <v>3.1889999999997598</v>
      </c>
      <c r="B3193" s="28">
        <f t="shared" si="247"/>
        <v>-0.64559424226046302</v>
      </c>
      <c r="C3193" s="28">
        <f t="shared" si="245"/>
        <v>5.9024140055658814</v>
      </c>
      <c r="D3193" s="28">
        <f t="shared" si="249"/>
        <v>3.18949999999976</v>
      </c>
      <c r="E3193" s="42">
        <f t="shared" si="248"/>
        <v>-3.0121894716959559</v>
      </c>
    </row>
    <row r="3194" spans="1:5" x14ac:dyDescent="0.15">
      <c r="A3194" s="28">
        <f t="shared" si="246"/>
        <v>3.1899999999997597</v>
      </c>
      <c r="B3194" s="28">
        <f t="shared" si="247"/>
        <v>-0.64935947910008296</v>
      </c>
      <c r="C3194" s="28">
        <f t="shared" si="245"/>
        <v>5.931875222228407</v>
      </c>
      <c r="D3194" s="28">
        <f t="shared" si="249"/>
        <v>3.1904999999997599</v>
      </c>
      <c r="E3194" s="42">
        <f t="shared" si="248"/>
        <v>-3.0062575964737275</v>
      </c>
    </row>
    <row r="3195" spans="1:5" x14ac:dyDescent="0.15">
      <c r="A3195" s="28">
        <f t="shared" si="246"/>
        <v>3.1909999999997596</v>
      </c>
      <c r="B3195" s="28">
        <f t="shared" si="247"/>
        <v>-0.65311730109567512</v>
      </c>
      <c r="C3195" s="28">
        <f t="shared" si="245"/>
        <v>5.9611945735839695</v>
      </c>
      <c r="D3195" s="28">
        <f t="shared" si="249"/>
        <v>3.1914999999997598</v>
      </c>
      <c r="E3195" s="42">
        <f t="shared" si="248"/>
        <v>-3.0002964019001435</v>
      </c>
    </row>
    <row r="3196" spans="1:5" x14ac:dyDescent="0.15">
      <c r="A3196" s="28">
        <f t="shared" si="246"/>
        <v>3.1919999999997595</v>
      </c>
      <c r="B3196" s="28">
        <f t="shared" si="247"/>
        <v>-0.65686767159805026</v>
      </c>
      <c r="C3196" s="28">
        <f t="shared" si="245"/>
        <v>5.9903718579666148</v>
      </c>
      <c r="D3196" s="28">
        <f t="shared" si="249"/>
        <v>3.1924999999997596</v>
      </c>
      <c r="E3196" s="42">
        <f t="shared" si="248"/>
        <v>-2.9943060300421767</v>
      </c>
    </row>
    <row r="3197" spans="1:5" x14ac:dyDescent="0.15">
      <c r="A3197" s="28">
        <f t="shared" si="246"/>
        <v>3.1929999999997594</v>
      </c>
      <c r="B3197" s="28">
        <f t="shared" si="247"/>
        <v>-0.66061055413560299</v>
      </c>
      <c r="C3197" s="28">
        <f t="shared" si="245"/>
        <v>6.0194068834666767</v>
      </c>
      <c r="D3197" s="28">
        <f t="shared" si="249"/>
        <v>3.1934999999997595</v>
      </c>
      <c r="E3197" s="42">
        <f t="shared" si="248"/>
        <v>-2.98828662315871</v>
      </c>
    </row>
    <row r="3198" spans="1:5" x14ac:dyDescent="0.15">
      <c r="A3198" s="28">
        <f t="shared" si="246"/>
        <v>3.1939999999997593</v>
      </c>
      <c r="B3198" s="28">
        <f t="shared" si="247"/>
        <v>-0.66434591241455143</v>
      </c>
      <c r="C3198" s="28">
        <f t="shared" si="245"/>
        <v>6.0482994678941617</v>
      </c>
      <c r="D3198" s="28">
        <f t="shared" si="249"/>
        <v>3.1944999999997594</v>
      </c>
      <c r="E3198" s="42">
        <f t="shared" si="248"/>
        <v>-2.9822383236908157</v>
      </c>
    </row>
    <row r="3199" spans="1:5" x14ac:dyDescent="0.15">
      <c r="A3199" s="28">
        <f t="shared" si="246"/>
        <v>3.1949999999997591</v>
      </c>
      <c r="B3199" s="28">
        <f t="shared" si="247"/>
        <v>-0.66807371031916496</v>
      </c>
      <c r="C3199" s="28">
        <f t="shared" si="245"/>
        <v>6.0770494387411338</v>
      </c>
      <c r="D3199" s="28">
        <f t="shared" si="249"/>
        <v>3.1954999999997593</v>
      </c>
      <c r="E3199" s="42">
        <f t="shared" si="248"/>
        <v>-2.9761612742520747</v>
      </c>
    </row>
    <row r="3200" spans="1:5" x14ac:dyDescent="0.15">
      <c r="A3200" s="28">
        <f t="shared" si="246"/>
        <v>3.195999999999759</v>
      </c>
      <c r="B3200" s="28">
        <f t="shared" si="247"/>
        <v>-0.67179391191198001</v>
      </c>
      <c r="C3200" s="28">
        <f t="shared" si="245"/>
        <v>6.1056566331431039</v>
      </c>
      <c r="D3200" s="28">
        <f t="shared" si="249"/>
        <v>3.1964999999997592</v>
      </c>
      <c r="E3200" s="42">
        <f t="shared" si="248"/>
        <v>-2.9700556176189314</v>
      </c>
    </row>
    <row r="3201" spans="1:5" x14ac:dyDescent="0.15">
      <c r="A3201" s="28">
        <f t="shared" si="246"/>
        <v>3.1969999999997589</v>
      </c>
      <c r="B3201" s="28">
        <f t="shared" si="247"/>
        <v>-0.67550648143400371</v>
      </c>
      <c r="C3201" s="28">
        <f t="shared" si="245"/>
        <v>6.1341208978394253</v>
      </c>
      <c r="D3201" s="28">
        <f t="shared" si="249"/>
        <v>3.1974999999997591</v>
      </c>
      <c r="E3201" s="42">
        <f t="shared" si="248"/>
        <v>-2.9639214967210918</v>
      </c>
    </row>
    <row r="3202" spans="1:5" x14ac:dyDescent="0.15">
      <c r="A3202" s="28">
        <f t="shared" si="246"/>
        <v>3.1979999999997588</v>
      </c>
      <c r="B3202" s="28">
        <f t="shared" si="247"/>
        <v>-0.67921138330490505</v>
      </c>
      <c r="C3202" s="28">
        <f t="shared" si="245"/>
        <v>6.1624420891327363</v>
      </c>
      <c r="D3202" s="28">
        <f t="shared" si="249"/>
        <v>3.198499999999759</v>
      </c>
      <c r="E3202" s="42">
        <f t="shared" si="248"/>
        <v>-2.9577590546319592</v>
      </c>
    </row>
    <row r="3203" spans="1:5" x14ac:dyDescent="0.15">
      <c r="A3203" s="28">
        <f t="shared" si="246"/>
        <v>3.1989999999997587</v>
      </c>
      <c r="B3203" s="28">
        <f t="shared" si="247"/>
        <v>-0.68290858212319505</v>
      </c>
      <c r="C3203" s="28">
        <f t="shared" si="245"/>
        <v>6.1906200728474374</v>
      </c>
      <c r="D3203" s="28">
        <f t="shared" si="249"/>
        <v>3.1994999999997589</v>
      </c>
      <c r="E3203" s="42">
        <f t="shared" si="248"/>
        <v>-2.9515684345591118</v>
      </c>
    </row>
    <row r="3204" spans="1:5" x14ac:dyDescent="0.15">
      <c r="A3204" s="28">
        <f t="shared" si="246"/>
        <v>3.1999999999997586</v>
      </c>
      <c r="B3204" s="28">
        <f t="shared" si="247"/>
        <v>-0.6865980426663939</v>
      </c>
      <c r="C3204" s="28">
        <f t="shared" ref="C3204:C3267" si="250">-9.81*SIN(B3204)</f>
        <v>6.2186547242872248</v>
      </c>
      <c r="D3204" s="28">
        <f t="shared" si="249"/>
        <v>3.2004999999997588</v>
      </c>
      <c r="E3204" s="42">
        <f t="shared" si="248"/>
        <v>-2.9453497798348245</v>
      </c>
    </row>
  </sheetData>
  <mergeCells count="1">
    <mergeCell ref="A1:N1"/>
  </mergeCells>
  <phoneticPr fontId="22" type="noConversion"/>
  <pageMargins left="0.75" right="0.75" top="1" bottom="1" header="0.5" footer="0.5"/>
  <pageSetup orientation="portrait" verticalDpi="1200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319"/>
  <sheetViews>
    <sheetView workbookViewId="0">
      <pane ySplit="3" topLeftCell="A4" activePane="bottomLeft" state="frozen"/>
      <selection pane="bottomLeft" activeCell="P5" sqref="P5"/>
    </sheetView>
  </sheetViews>
  <sheetFormatPr baseColWidth="10" defaultColWidth="8.6640625" defaultRowHeight="15" x14ac:dyDescent="0.2"/>
  <cols>
    <col min="1" max="1" width="8.83203125" bestFit="1" customWidth="1"/>
    <col min="2" max="3" width="10.5" bestFit="1" customWidth="1"/>
    <col min="4" max="4" width="11.5" bestFit="1" customWidth="1"/>
    <col min="5" max="5" width="10.6640625" customWidth="1"/>
    <col min="6" max="6" width="12.83203125" bestFit="1" customWidth="1"/>
    <col min="7" max="7" width="10.5" bestFit="1" customWidth="1"/>
    <col min="8" max="9" width="8.1640625" customWidth="1"/>
    <col min="10" max="10" width="10.5" bestFit="1" customWidth="1"/>
    <col min="11" max="12" width="9.5" bestFit="1" customWidth="1"/>
    <col min="13" max="16" width="8.1640625" customWidth="1"/>
  </cols>
  <sheetData>
    <row r="1" spans="1:16" ht="18" x14ac:dyDescent="0.2">
      <c r="C1" s="46" t="s">
        <v>12</v>
      </c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</row>
    <row r="2" spans="1:16" ht="34" x14ac:dyDescent="0.2">
      <c r="A2" s="47" t="s">
        <v>32</v>
      </c>
      <c r="B2" s="47"/>
      <c r="C2" s="29"/>
      <c r="D2" s="32" t="s">
        <v>33</v>
      </c>
      <c r="E2" s="30" t="s">
        <v>35</v>
      </c>
      <c r="F2" s="30" t="s">
        <v>34</v>
      </c>
      <c r="G2" s="31" t="s">
        <v>36</v>
      </c>
    </row>
    <row r="3" spans="1:16" s="1" customFormat="1" ht="20" x14ac:dyDescent="0.2">
      <c r="A3" s="4" t="s">
        <v>31</v>
      </c>
      <c r="B3" s="1" t="s">
        <v>30</v>
      </c>
      <c r="C3" s="1" t="s">
        <v>4</v>
      </c>
      <c r="D3" s="4" t="s">
        <v>5</v>
      </c>
      <c r="E3" s="1" t="s">
        <v>6</v>
      </c>
      <c r="F3" s="2" t="s">
        <v>8</v>
      </c>
      <c r="G3" s="1" t="s">
        <v>9</v>
      </c>
      <c r="H3" s="2"/>
      <c r="I3" s="2" t="s">
        <v>11</v>
      </c>
      <c r="J3" s="2" t="s">
        <v>3</v>
      </c>
      <c r="K3" s="2" t="s">
        <v>10</v>
      </c>
      <c r="L3" s="2" t="s">
        <v>7</v>
      </c>
      <c r="N3" s="1" t="s">
        <v>0</v>
      </c>
      <c r="O3" s="1" t="s">
        <v>1</v>
      </c>
      <c r="P3" s="1" t="s">
        <v>2</v>
      </c>
    </row>
    <row r="4" spans="1:16" ht="16" x14ac:dyDescent="0.2">
      <c r="A4" s="23">
        <v>0</v>
      </c>
      <c r="B4" s="23">
        <f>DEGREES(A4)</f>
        <v>0</v>
      </c>
      <c r="C4" s="23">
        <f>3*COS(A4)-2</f>
        <v>1</v>
      </c>
      <c r="D4" s="23">
        <f>C4*9.81*$N$4+$J$4</f>
        <v>5.8863610000000008</v>
      </c>
      <c r="E4" s="23">
        <f>$P$4^2-9.81*2*$O$4*(1-COS(A4))</f>
        <v>15.697444000000001</v>
      </c>
      <c r="F4" s="23">
        <f>$N$4*9.81*COS(A4)</f>
        <v>1.9620000000000002</v>
      </c>
      <c r="G4" s="23">
        <f>SQRT(E4)</f>
        <v>3.9620000000000002</v>
      </c>
      <c r="I4" s="21">
        <f>SQRT(9.81*O4)</f>
        <v>2.8014282071829006</v>
      </c>
      <c r="J4" s="22">
        <f>(N4*P4^2)/O4</f>
        <v>3.9243610000000007</v>
      </c>
      <c r="K4" s="21">
        <f>SQRT(2*9.81*O4)</f>
        <v>3.9618177646126029</v>
      </c>
      <c r="L4" s="21">
        <f>SQRT(5*9.81*O4)</f>
        <v>6.2641839053463304</v>
      </c>
      <c r="M4" s="21"/>
      <c r="N4" s="3">
        <v>0.2</v>
      </c>
      <c r="O4" s="3">
        <v>0.8</v>
      </c>
      <c r="P4" s="3">
        <v>3.9620000000000002</v>
      </c>
    </row>
    <row r="5" spans="1:16" x14ac:dyDescent="0.2">
      <c r="A5" s="23">
        <f>A4+0.01</f>
        <v>0.01</v>
      </c>
      <c r="B5" s="23">
        <f t="shared" ref="B5:B68" si="0">DEGREES(A5)</f>
        <v>0.57295779513082323</v>
      </c>
      <c r="C5" s="23">
        <f t="shared" ref="C5:C68" si="1">3*COS(A5)-2</f>
        <v>0.99985000124999601</v>
      </c>
      <c r="D5" s="23">
        <f t="shared" ref="D5:D68" si="2">C5*9.81*$N$4+$J$4</f>
        <v>5.8860667024524931</v>
      </c>
      <c r="E5" s="23">
        <f t="shared" ref="E5:E68" si="3">$P$4^2-9.81*2*$O$4*(1-COS(A5))</f>
        <v>15.696659206539978</v>
      </c>
      <c r="F5" s="23">
        <f t="shared" ref="F5:F68" si="4">$N$4*9.81*COS(A5)</f>
        <v>1.9619019008174974</v>
      </c>
      <c r="G5" s="23">
        <f t="shared" ref="G5:G68" si="5">SQRT(E5)</f>
        <v>3.9619009586989904</v>
      </c>
    </row>
    <row r="6" spans="1:16" x14ac:dyDescent="0.2">
      <c r="A6" s="23">
        <f t="shared" ref="A6:A69" si="6">A5+0.01</f>
        <v>0.02</v>
      </c>
      <c r="B6" s="23">
        <f t="shared" si="0"/>
        <v>1.1459155902616465</v>
      </c>
      <c r="C6" s="23">
        <f t="shared" si="1"/>
        <v>0.99940001999973305</v>
      </c>
      <c r="D6" s="23">
        <f t="shared" si="2"/>
        <v>5.8851838392394775</v>
      </c>
      <c r="E6" s="23">
        <f t="shared" si="3"/>
        <v>15.694304904638605</v>
      </c>
      <c r="F6" s="23">
        <f t="shared" si="4"/>
        <v>1.9616076130798257</v>
      </c>
      <c r="G6" s="23">
        <f t="shared" si="5"/>
        <v>3.9616038298444991</v>
      </c>
    </row>
    <row r="7" spans="1:16" x14ac:dyDescent="0.2">
      <c r="A7" s="23">
        <f t="shared" si="6"/>
        <v>0.03</v>
      </c>
      <c r="B7" s="23">
        <f t="shared" si="0"/>
        <v>1.7188733853924696</v>
      </c>
      <c r="C7" s="23">
        <f t="shared" si="1"/>
        <v>0.99865010124696241</v>
      </c>
      <c r="D7" s="23">
        <f t="shared" si="2"/>
        <v>5.883712498646541</v>
      </c>
      <c r="E7" s="23">
        <f t="shared" si="3"/>
        <v>15.69038132972411</v>
      </c>
      <c r="F7" s="23">
        <f t="shared" si="4"/>
        <v>1.9611171662155138</v>
      </c>
      <c r="G7" s="23">
        <f t="shared" si="5"/>
        <v>3.9611085985774372</v>
      </c>
    </row>
    <row r="8" spans="1:16" x14ac:dyDescent="0.2">
      <c r="A8" s="23">
        <f t="shared" si="6"/>
        <v>0.04</v>
      </c>
      <c r="B8" s="23">
        <f t="shared" si="0"/>
        <v>2.2918311805232929</v>
      </c>
      <c r="C8" s="23">
        <f t="shared" si="1"/>
        <v>0.99760031998293375</v>
      </c>
      <c r="D8" s="23">
        <f t="shared" si="2"/>
        <v>5.8816528278065165</v>
      </c>
      <c r="E8" s="23">
        <f t="shared" si="3"/>
        <v>15.68488887415071</v>
      </c>
      <c r="F8" s="23">
        <f t="shared" si="4"/>
        <v>1.9604306092688388</v>
      </c>
      <c r="G8" s="23">
        <f t="shared" si="5"/>
        <v>3.9604152401169639</v>
      </c>
    </row>
    <row r="9" spans="1:16" x14ac:dyDescent="0.2">
      <c r="A9" s="23">
        <f t="shared" si="6"/>
        <v>0.05</v>
      </c>
      <c r="B9" s="23">
        <f t="shared" si="0"/>
        <v>2.8647889756541165</v>
      </c>
      <c r="C9" s="23">
        <f t="shared" si="1"/>
        <v>0.99625078118489885</v>
      </c>
      <c r="D9" s="23">
        <f t="shared" si="2"/>
        <v>5.8790050326847725</v>
      </c>
      <c r="E9" s="23">
        <f t="shared" si="3"/>
        <v>15.677828087159392</v>
      </c>
      <c r="F9" s="23">
        <f t="shared" si="4"/>
        <v>1.9595480108949241</v>
      </c>
      <c r="G9" s="23">
        <f t="shared" si="5"/>
        <v>3.9595237197369322</v>
      </c>
    </row>
    <row r="10" spans="1:16" x14ac:dyDescent="0.2">
      <c r="A10" s="23">
        <f t="shared" si="6"/>
        <v>6.0000000000000005E-2</v>
      </c>
      <c r="B10" s="23">
        <f t="shared" si="0"/>
        <v>3.4377467707849396</v>
      </c>
      <c r="C10" s="23">
        <f t="shared" si="1"/>
        <v>0.99460161980561246</v>
      </c>
      <c r="D10" s="23">
        <f t="shared" si="2"/>
        <v>5.875769378058612</v>
      </c>
      <c r="E10" s="23">
        <f t="shared" si="3"/>
        <v>15.669199674822966</v>
      </c>
      <c r="F10" s="23">
        <f t="shared" si="4"/>
        <v>1.9584694593528709</v>
      </c>
      <c r="G10" s="23">
        <f t="shared" si="5"/>
        <v>3.958433992732854</v>
      </c>
    </row>
    <row r="11" spans="1:16" x14ac:dyDescent="0.2">
      <c r="A11" s="23">
        <f t="shared" si="6"/>
        <v>7.0000000000000007E-2</v>
      </c>
      <c r="B11" s="23">
        <f t="shared" si="0"/>
        <v>4.0107045659157627</v>
      </c>
      <c r="C11" s="23">
        <f t="shared" si="1"/>
        <v>0.99265300075983864</v>
      </c>
      <c r="D11" s="23">
        <f t="shared" si="2"/>
        <v>5.8719461874908045</v>
      </c>
      <c r="E11" s="23">
        <f t="shared" si="3"/>
        <v>15.659004499975477</v>
      </c>
      <c r="F11" s="23">
        <f t="shared" si="4"/>
        <v>1.9571950624969348</v>
      </c>
      <c r="G11" s="23">
        <f t="shared" si="5"/>
        <v>3.9571460043793527</v>
      </c>
    </row>
    <row r="12" spans="1:16" x14ac:dyDescent="0.2">
      <c r="A12" s="23">
        <f t="shared" si="6"/>
        <v>0.08</v>
      </c>
      <c r="B12" s="23">
        <f t="shared" si="0"/>
        <v>4.5836623610465859</v>
      </c>
      <c r="C12" s="23">
        <f t="shared" si="1"/>
        <v>0.99040511890785821</v>
      </c>
      <c r="D12" s="23">
        <f t="shared" si="2"/>
        <v>5.8675358432972189</v>
      </c>
      <c r="E12" s="23">
        <f t="shared" si="3"/>
        <v>15.647243582125915</v>
      </c>
      <c r="F12" s="23">
        <f t="shared" si="4"/>
        <v>1.9557249477657395</v>
      </c>
      <c r="G12" s="23">
        <f t="shared" si="5"/>
        <v>3.9556596898780252</v>
      </c>
    </row>
    <row r="13" spans="1:16" x14ac:dyDescent="0.2">
      <c r="A13" s="23">
        <f t="shared" si="6"/>
        <v>0.09</v>
      </c>
      <c r="B13" s="23">
        <f t="shared" si="0"/>
        <v>5.156620156177409</v>
      </c>
      <c r="C13" s="23">
        <f t="shared" si="1"/>
        <v>0.98785819903598293</v>
      </c>
      <c r="D13" s="23">
        <f t="shared" si="2"/>
        <v>5.8625387865085994</v>
      </c>
      <c r="E13" s="23">
        <f t="shared" si="3"/>
        <v>15.633918097356263</v>
      </c>
      <c r="F13" s="23">
        <f t="shared" si="4"/>
        <v>1.954059262169533</v>
      </c>
      <c r="G13" s="23">
        <f t="shared" si="5"/>
        <v>3.9539749742956469</v>
      </c>
    </row>
    <row r="14" spans="1:16" x14ac:dyDescent="0.2">
      <c r="A14" s="23">
        <f t="shared" si="6"/>
        <v>9.9999999999999992E-2</v>
      </c>
      <c r="B14" s="23">
        <f t="shared" si="0"/>
        <v>5.7295779513082321</v>
      </c>
      <c r="C14" s="23">
        <f t="shared" si="1"/>
        <v>0.98501249583407757</v>
      </c>
      <c r="D14" s="23">
        <f t="shared" si="2"/>
        <v>5.8569555168264609</v>
      </c>
      <c r="E14" s="23">
        <f t="shared" si="3"/>
        <v>15.619029378203894</v>
      </c>
      <c r="F14" s="23">
        <f t="shared" si="4"/>
        <v>1.9521981722754869</v>
      </c>
      <c r="G14" s="23">
        <f t="shared" si="5"/>
        <v>3.9520917724926243</v>
      </c>
    </row>
    <row r="15" spans="1:16" x14ac:dyDescent="0.2">
      <c r="A15" s="23">
        <f t="shared" si="6"/>
        <v>0.10999999999999999</v>
      </c>
      <c r="B15" s="23">
        <f t="shared" si="0"/>
        <v>6.3025357464390543</v>
      </c>
      <c r="C15" s="23">
        <f t="shared" si="1"/>
        <v>0.98186829387009045</v>
      </c>
      <c r="D15" s="23">
        <f t="shared" si="2"/>
        <v>5.850786592573118</v>
      </c>
      <c r="E15" s="23">
        <f t="shared" si="3"/>
        <v>15.602578913528314</v>
      </c>
      <c r="F15" s="23">
        <f t="shared" si="4"/>
        <v>1.9501418641910393</v>
      </c>
      <c r="G15" s="23">
        <f t="shared" si="5"/>
        <v>3.9500099890415865</v>
      </c>
    </row>
    <row r="16" spans="1:16" x14ac:dyDescent="0.2">
      <c r="A16" s="23">
        <f t="shared" si="6"/>
        <v>0.11999999999999998</v>
      </c>
      <c r="B16" s="23">
        <f t="shared" si="0"/>
        <v>6.8754935415698775</v>
      </c>
      <c r="C16" s="23">
        <f t="shared" si="1"/>
        <v>0.97842590756159886</v>
      </c>
      <c r="D16" s="23">
        <f t="shared" si="2"/>
        <v>5.8440326306358577</v>
      </c>
      <c r="E16" s="23">
        <f t="shared" si="3"/>
        <v>15.584568348362286</v>
      </c>
      <c r="F16" s="23">
        <f t="shared" si="4"/>
        <v>1.9478905435452858</v>
      </c>
      <c r="G16" s="23">
        <f t="shared" si="5"/>
        <v>3.9477295181359988</v>
      </c>
    </row>
    <row r="17" spans="1:7" x14ac:dyDescent="0.2">
      <c r="A17" s="23">
        <f t="shared" si="6"/>
        <v>0.12999999999999998</v>
      </c>
      <c r="B17" s="23">
        <f t="shared" si="0"/>
        <v>7.4484513367007006</v>
      </c>
      <c r="C17" s="23">
        <f t="shared" si="1"/>
        <v>0.97468568114436405</v>
      </c>
      <c r="D17" s="23">
        <f t="shared" si="2"/>
        <v>5.836694306405243</v>
      </c>
      <c r="E17" s="23">
        <f t="shared" si="3"/>
        <v>15.564999483747314</v>
      </c>
      <c r="F17" s="23">
        <f t="shared" si="4"/>
        <v>1.9454444354684144</v>
      </c>
      <c r="G17" s="23">
        <f t="shared" si="5"/>
        <v>3.9452502434886578</v>
      </c>
    </row>
    <row r="18" spans="1:7" x14ac:dyDescent="0.2">
      <c r="A18" s="23">
        <f t="shared" si="6"/>
        <v>0.13999999999999999</v>
      </c>
      <c r="B18" s="23">
        <f t="shared" si="0"/>
        <v>8.0214091318315237</v>
      </c>
      <c r="C18" s="23">
        <f t="shared" si="1"/>
        <v>0.97064798863791157</v>
      </c>
      <c r="D18" s="23">
        <f t="shared" si="2"/>
        <v>5.8287723537075831</v>
      </c>
      <c r="E18" s="23">
        <f t="shared" si="3"/>
        <v>15.543874276553554</v>
      </c>
      <c r="F18" s="23">
        <f t="shared" si="4"/>
        <v>1.9428037845691943</v>
      </c>
      <c r="G18" s="23">
        <f t="shared" si="5"/>
        <v>3.9425720382199176</v>
      </c>
    </row>
    <row r="19" spans="1:7" x14ac:dyDescent="0.2">
      <c r="A19" s="23">
        <f t="shared" si="6"/>
        <v>0.15</v>
      </c>
      <c r="B19" s="23">
        <f t="shared" si="0"/>
        <v>8.5943669269623477</v>
      </c>
      <c r="C19" s="23">
        <f t="shared" si="1"/>
        <v>0.96631323380812661</v>
      </c>
      <c r="D19" s="23">
        <f t="shared" si="2"/>
        <v>5.8202675647315454</v>
      </c>
      <c r="E19" s="23">
        <f t="shared" si="3"/>
        <v>15.521194839284119</v>
      </c>
      <c r="F19" s="23">
        <f t="shared" si="4"/>
        <v>1.939968854910515</v>
      </c>
      <c r="G19" s="23">
        <f t="shared" si="5"/>
        <v>3.9396947647354761</v>
      </c>
    </row>
    <row r="20" spans="1:7" x14ac:dyDescent="0.2">
      <c r="A20" s="23">
        <f t="shared" si="6"/>
        <v>0.16</v>
      </c>
      <c r="B20" s="23">
        <f t="shared" si="0"/>
        <v>9.1673247220931717</v>
      </c>
      <c r="C20" s="23">
        <f t="shared" si="1"/>
        <v>0.9616818501268809</v>
      </c>
      <c r="D20" s="23">
        <f t="shared" si="2"/>
        <v>5.8111807899489412</v>
      </c>
      <c r="E20" s="23">
        <f t="shared" si="3"/>
        <v>15.496963439863841</v>
      </c>
      <c r="F20" s="23">
        <f t="shared" si="4"/>
        <v>1.9369399299829801</v>
      </c>
      <c r="G20" s="23">
        <f t="shared" si="5"/>
        <v>3.9366182745935427</v>
      </c>
    </row>
    <row r="21" spans="1:7" x14ac:dyDescent="0.2">
      <c r="A21" s="23">
        <f t="shared" si="6"/>
        <v>0.17</v>
      </c>
      <c r="B21" s="23">
        <f t="shared" si="0"/>
        <v>9.7402825172239957</v>
      </c>
      <c r="C21" s="23">
        <f t="shared" si="1"/>
        <v>0.95675430072868206</v>
      </c>
      <c r="D21" s="23">
        <f t="shared" si="2"/>
        <v>5.801512938029675</v>
      </c>
      <c r="E21" s="23">
        <f t="shared" si="3"/>
        <v>15.471182501412466</v>
      </c>
      <c r="F21" s="23">
        <f t="shared" si="4"/>
        <v>1.9337173126765583</v>
      </c>
      <c r="G21" s="23">
        <f t="shared" si="5"/>
        <v>3.9333424083611721</v>
      </c>
    </row>
    <row r="22" spans="1:7" x14ac:dyDescent="0.2">
      <c r="A22" s="23">
        <f t="shared" si="6"/>
        <v>0.18000000000000002</v>
      </c>
      <c r="B22" s="23">
        <f t="shared" si="0"/>
        <v>10.31324031235482</v>
      </c>
      <c r="C22" s="23">
        <f t="shared" si="1"/>
        <v>0.95153107836436446</v>
      </c>
      <c r="D22" s="23">
        <f t="shared" si="2"/>
        <v>5.7912649757508836</v>
      </c>
      <c r="E22" s="23">
        <f t="shared" si="3"/>
        <v>15.443854602002355</v>
      </c>
      <c r="F22" s="23">
        <f t="shared" si="4"/>
        <v>1.9303013252502945</v>
      </c>
      <c r="G22" s="23">
        <f t="shared" si="5"/>
        <v>3.9298669954595606</v>
      </c>
    </row>
    <row r="23" spans="1:7" x14ac:dyDescent="0.2">
      <c r="A23" s="23">
        <f t="shared" si="6"/>
        <v>0.19000000000000003</v>
      </c>
      <c r="B23" s="23">
        <f t="shared" si="0"/>
        <v>10.886198107485644</v>
      </c>
      <c r="C23" s="23">
        <f t="shared" si="1"/>
        <v>0.94601270535181081</v>
      </c>
      <c r="D23" s="23">
        <f t="shared" si="2"/>
        <v>5.7804379279002536</v>
      </c>
      <c r="E23" s="23">
        <f t="shared" si="3"/>
        <v>15.414982474400675</v>
      </c>
      <c r="F23" s="23">
        <f t="shared" si="4"/>
        <v>1.9266923093000845</v>
      </c>
      <c r="G23" s="23">
        <f t="shared" si="5"/>
        <v>3.9261918539980538</v>
      </c>
    </row>
    <row r="24" spans="1:7" x14ac:dyDescent="0.2">
      <c r="A24" s="23">
        <f t="shared" si="6"/>
        <v>0.20000000000000004</v>
      </c>
      <c r="B24" s="23">
        <f t="shared" si="0"/>
        <v>11.459155902616466</v>
      </c>
      <c r="C24" s="23">
        <f t="shared" si="1"/>
        <v>0.9401997335237251</v>
      </c>
      <c r="D24" s="23">
        <f t="shared" si="2"/>
        <v>5.7690328771735491</v>
      </c>
      <c r="E24" s="23">
        <f t="shared" si="3"/>
        <v>15.384569005796129</v>
      </c>
      <c r="F24" s="23">
        <f t="shared" si="4"/>
        <v>1.9228906257245162</v>
      </c>
      <c r="G24" s="23">
        <f t="shared" si="5"/>
        <v>3.9223167905966148</v>
      </c>
    </row>
    <row r="25" spans="1:7" x14ac:dyDescent="0.2">
      <c r="A25" s="23">
        <f t="shared" si="6"/>
        <v>0.21000000000000005</v>
      </c>
      <c r="B25" s="23">
        <f t="shared" si="0"/>
        <v>12.03211369774729</v>
      </c>
      <c r="C25" s="23">
        <f t="shared" si="1"/>
        <v>0.9340927441724447</v>
      </c>
      <c r="D25" s="23">
        <f t="shared" si="2"/>
        <v>5.7570509640663374</v>
      </c>
      <c r="E25" s="23">
        <f t="shared" si="3"/>
        <v>15.352617237510232</v>
      </c>
      <c r="F25" s="23">
        <f t="shared" si="4"/>
        <v>1.9188966546887791</v>
      </c>
      <c r="G25" s="23">
        <f t="shared" si="5"/>
        <v>3.9182416001964748</v>
      </c>
    </row>
    <row r="26" spans="1:7" x14ac:dyDescent="0.2">
      <c r="A26" s="23">
        <f t="shared" si="6"/>
        <v>0.22000000000000006</v>
      </c>
      <c r="B26" s="23">
        <f t="shared" si="0"/>
        <v>12.605071492878114</v>
      </c>
      <c r="C26" s="23">
        <f t="shared" si="1"/>
        <v>0.92769234799181666</v>
      </c>
      <c r="D26" s="23">
        <f t="shared" si="2"/>
        <v>5.7444933867599453</v>
      </c>
      <c r="E26" s="23">
        <f t="shared" si="3"/>
        <v>15.319130364693185</v>
      </c>
      <c r="F26" s="23">
        <f t="shared" si="4"/>
        <v>1.9147107955866483</v>
      </c>
      <c r="G26" s="23">
        <f t="shared" si="5"/>
        <v>3.913966065858669</v>
      </c>
    </row>
    <row r="27" spans="1:7" x14ac:dyDescent="0.2">
      <c r="A27" s="23">
        <f t="shared" si="6"/>
        <v>0.23000000000000007</v>
      </c>
      <c r="B27" s="23">
        <f t="shared" si="0"/>
        <v>13.178029288008938</v>
      </c>
      <c r="C27" s="23">
        <f t="shared" si="1"/>
        <v>0.92099918501612432</v>
      </c>
      <c r="D27" s="23">
        <f t="shared" si="2"/>
        <v>5.7313614010016369</v>
      </c>
      <c r="E27" s="23">
        <f t="shared" si="3"/>
        <v>15.284111736004363</v>
      </c>
      <c r="F27" s="23">
        <f t="shared" si="4"/>
        <v>1.9103334670005454</v>
      </c>
      <c r="G27" s="23">
        <f t="shared" si="5"/>
        <v>3.9094899585501381</v>
      </c>
    </row>
    <row r="28" spans="1:7" x14ac:dyDescent="0.2">
      <c r="A28" s="23">
        <f t="shared" si="6"/>
        <v>0.24000000000000007</v>
      </c>
      <c r="B28" s="23">
        <f t="shared" si="0"/>
        <v>13.750987083139762</v>
      </c>
      <c r="C28" s="23">
        <f t="shared" si="1"/>
        <v>0.91401392455608876</v>
      </c>
      <c r="D28" s="23">
        <f t="shared" si="2"/>
        <v>5.7176563199790467</v>
      </c>
      <c r="E28" s="23">
        <f t="shared" si="3"/>
        <v>15.247564853277456</v>
      </c>
      <c r="F28" s="23">
        <f t="shared" si="4"/>
        <v>1.9057651066596821</v>
      </c>
      <c r="G28" s="23">
        <f t="shared" si="5"/>
        <v>3.9048130369170631</v>
      </c>
    </row>
    <row r="29" spans="1:7" x14ac:dyDescent="0.2">
      <c r="A29" s="23">
        <f t="shared" si="6"/>
        <v>0.25000000000000006</v>
      </c>
      <c r="B29" s="23">
        <f t="shared" si="0"/>
        <v>14.323944878270584</v>
      </c>
      <c r="C29" s="23">
        <f t="shared" si="1"/>
        <v>0.90673726513193431</v>
      </c>
      <c r="D29" s="23">
        <f t="shared" si="2"/>
        <v>5.7033795141888559</v>
      </c>
      <c r="E29" s="23">
        <f t="shared" si="3"/>
        <v>15.20949337117028</v>
      </c>
      <c r="F29" s="23">
        <f t="shared" si="4"/>
        <v>1.9010061713962851</v>
      </c>
      <c r="G29" s="23">
        <f t="shared" si="5"/>
        <v>3.8999350470450507</v>
      </c>
    </row>
    <row r="30" spans="1:7" x14ac:dyDescent="0.2">
      <c r="A30" s="23">
        <f t="shared" si="6"/>
        <v>0.26000000000000006</v>
      </c>
      <c r="B30" s="23">
        <f t="shared" si="0"/>
        <v>14.896902673401408</v>
      </c>
      <c r="C30" s="23">
        <f t="shared" si="1"/>
        <v>0.89916993440353954</v>
      </c>
      <c r="D30" s="23">
        <f t="shared" si="2"/>
        <v>5.6885324112997457</v>
      </c>
      <c r="E30" s="23">
        <f t="shared" si="3"/>
        <v>15.16990109679932</v>
      </c>
      <c r="F30" s="23">
        <f t="shared" si="4"/>
        <v>1.8960571370999151</v>
      </c>
      <c r="G30" s="23">
        <f t="shared" si="5"/>
        <v>3.8948557222058073</v>
      </c>
    </row>
    <row r="31" spans="1:7" x14ac:dyDescent="0.2">
      <c r="A31" s="23">
        <f t="shared" si="6"/>
        <v>0.27000000000000007</v>
      </c>
      <c r="B31" s="23">
        <f t="shared" si="0"/>
        <v>15.469860468532231</v>
      </c>
      <c r="C31" s="23">
        <f t="shared" si="1"/>
        <v>0.89131268909767147</v>
      </c>
      <c r="D31" s="23">
        <f t="shared" si="2"/>
        <v>5.6731164960096319</v>
      </c>
      <c r="E31" s="23">
        <f t="shared" si="3"/>
        <v>15.128791989359019</v>
      </c>
      <c r="F31" s="23">
        <f t="shared" si="4"/>
        <v>1.8909184986698775</v>
      </c>
      <c r="G31" s="23">
        <f t="shared" si="5"/>
        <v>3.8895747825898681</v>
      </c>
    </row>
    <row r="32" spans="1:7" x14ac:dyDescent="0.2">
      <c r="A32" s="23">
        <f t="shared" si="6"/>
        <v>0.28000000000000008</v>
      </c>
      <c r="B32" s="23">
        <f t="shared" si="0"/>
        <v>16.042818263663055</v>
      </c>
      <c r="C32" s="23">
        <f t="shared" si="1"/>
        <v>0.88316631493231279</v>
      </c>
      <c r="D32" s="23">
        <f t="shared" si="2"/>
        <v>5.6571333098971985</v>
      </c>
      <c r="E32" s="23">
        <f t="shared" si="3"/>
        <v>15.08617015972586</v>
      </c>
      <c r="F32" s="23">
        <f t="shared" si="4"/>
        <v>1.8855907699657326</v>
      </c>
      <c r="G32" s="23">
        <f t="shared" si="5"/>
        <v>3.8840919350249501</v>
      </c>
    </row>
    <row r="33" spans="1:7" x14ac:dyDescent="0.2">
      <c r="A33" s="23">
        <f t="shared" si="6"/>
        <v>0.29000000000000009</v>
      </c>
      <c r="B33" s="23">
        <f t="shared" si="0"/>
        <v>16.61577605879388</v>
      </c>
      <c r="C33" s="23">
        <f t="shared" si="1"/>
        <v>0.87473162653809133</v>
      </c>
      <c r="D33" s="23">
        <f t="shared" si="2"/>
        <v>5.6405844512677366</v>
      </c>
      <c r="E33" s="23">
        <f t="shared" si="3"/>
        <v>15.042039870047295</v>
      </c>
      <c r="F33" s="23">
        <f t="shared" si="4"/>
        <v>1.880074483755912</v>
      </c>
      <c r="G33" s="23">
        <f t="shared" si="5"/>
        <v>3.8784068726794634</v>
      </c>
    </row>
    <row r="34" spans="1:7" x14ac:dyDescent="0.2">
      <c r="A34" s="23">
        <f t="shared" si="6"/>
        <v>0.3000000000000001</v>
      </c>
      <c r="B34" s="23">
        <f t="shared" si="0"/>
        <v>17.188733853924703</v>
      </c>
      <c r="C34" s="23">
        <f t="shared" si="1"/>
        <v>0.86600946737681817</v>
      </c>
      <c r="D34" s="23">
        <f t="shared" si="2"/>
        <v>5.6234715749933182</v>
      </c>
      <c r="E34" s="23">
        <f t="shared" si="3"/>
        <v>14.996405533315512</v>
      </c>
      <c r="F34" s="23">
        <f t="shared" si="4"/>
        <v>1.8743701916644391</v>
      </c>
      <c r="G34" s="23">
        <f t="shared" si="5"/>
        <v>3.8725192747506774</v>
      </c>
    </row>
    <row r="35" spans="1:7" x14ac:dyDescent="0.2">
      <c r="A35" s="23">
        <f t="shared" si="6"/>
        <v>0.31000000000000011</v>
      </c>
      <c r="B35" s="23">
        <f t="shared" si="0"/>
        <v>17.761691649055525</v>
      </c>
      <c r="C35" s="23">
        <f t="shared" si="1"/>
        <v>0.85700070965714037</v>
      </c>
      <c r="D35" s="23">
        <f t="shared" si="2"/>
        <v>5.60579639234731</v>
      </c>
      <c r="E35" s="23">
        <f t="shared" si="3"/>
        <v>14.949271712926159</v>
      </c>
      <c r="F35" s="23">
        <f t="shared" si="4"/>
        <v>1.8684784641157699</v>
      </c>
      <c r="G35" s="23">
        <f t="shared" si="5"/>
        <v>3.866428806137022</v>
      </c>
    </row>
    <row r="36" spans="1:7" x14ac:dyDescent="0.2">
      <c r="A36" s="23">
        <f t="shared" si="6"/>
        <v>0.32000000000000012</v>
      </c>
      <c r="B36" s="23">
        <f t="shared" si="0"/>
        <v>18.334649444186351</v>
      </c>
      <c r="C36" s="23">
        <f t="shared" si="1"/>
        <v>0.84770625424732238</v>
      </c>
      <c r="D36" s="23">
        <f t="shared" si="2"/>
        <v>5.5875606708332475</v>
      </c>
      <c r="E36" s="23">
        <f t="shared" si="3"/>
        <v>14.900643122221991</v>
      </c>
      <c r="F36" s="23">
        <f t="shared" si="4"/>
        <v>1.862399890277749</v>
      </c>
      <c r="G36" s="23">
        <f t="shared" si="5"/>
        <v>3.8601351170939586</v>
      </c>
    </row>
    <row r="37" spans="1:7" x14ac:dyDescent="0.2">
      <c r="A37" s="23">
        <f t="shared" si="6"/>
        <v>0.33000000000000013</v>
      </c>
      <c r="B37" s="23">
        <f t="shared" si="0"/>
        <v>18.907607239317173</v>
      </c>
      <c r="C37" s="23">
        <f t="shared" si="1"/>
        <v>0.83812703058516069</v>
      </c>
      <c r="D37" s="23">
        <f t="shared" si="2"/>
        <v>5.5687662340080859</v>
      </c>
      <c r="E37" s="23">
        <f t="shared" si="3"/>
        <v>14.850524624021562</v>
      </c>
      <c r="F37" s="23">
        <f t="shared" si="4"/>
        <v>1.8561350780026953</v>
      </c>
      <c r="G37" s="23">
        <f t="shared" si="5"/>
        <v>3.8536378428728306</v>
      </c>
    </row>
    <row r="38" spans="1:7" x14ac:dyDescent="0.2">
      <c r="A38" s="23">
        <f t="shared" si="6"/>
        <v>0.34000000000000014</v>
      </c>
      <c r="B38" s="23">
        <f t="shared" si="0"/>
        <v>19.480565034447999</v>
      </c>
      <c r="C38" s="23">
        <f t="shared" si="1"/>
        <v>0.82826399658503869</v>
      </c>
      <c r="D38" s="23">
        <f t="shared" si="2"/>
        <v>5.5494149612998465</v>
      </c>
      <c r="E38" s="23">
        <f t="shared" si="3"/>
        <v>14.798921230132922</v>
      </c>
      <c r="F38" s="23">
        <f t="shared" si="4"/>
        <v>1.8496846537666154</v>
      </c>
      <c r="G38" s="23">
        <f t="shared" si="5"/>
        <v>3.8469366033420571</v>
      </c>
    </row>
    <row r="39" spans="1:7" x14ac:dyDescent="0.2">
      <c r="A39" s="23">
        <f t="shared" si="6"/>
        <v>0.35000000000000014</v>
      </c>
      <c r="B39" s="23">
        <f t="shared" si="0"/>
        <v>20.053522829578821</v>
      </c>
      <c r="C39" s="23">
        <f t="shared" si="1"/>
        <v>0.81811813854213655</v>
      </c>
      <c r="D39" s="23">
        <f t="shared" si="2"/>
        <v>5.5295087878196725</v>
      </c>
      <c r="E39" s="23">
        <f t="shared" si="3"/>
        <v>14.74583810085246</v>
      </c>
      <c r="F39" s="23">
        <f t="shared" si="4"/>
        <v>1.8430492626065575</v>
      </c>
      <c r="G39" s="23">
        <f t="shared" si="5"/>
        <v>3.8400310025900128</v>
      </c>
    </row>
    <row r="40" spans="1:7" x14ac:dyDescent="0.2">
      <c r="A40" s="23">
        <f t="shared" si="6"/>
        <v>0.36000000000000015</v>
      </c>
      <c r="B40" s="23">
        <f t="shared" si="0"/>
        <v>20.626480624709647</v>
      </c>
      <c r="C40" s="23">
        <f t="shared" si="1"/>
        <v>0.80769047103380442</v>
      </c>
      <c r="D40" s="23">
        <f t="shared" si="2"/>
        <v>5.5090497041683246</v>
      </c>
      <c r="E40" s="23">
        <f t="shared" si="3"/>
        <v>14.691280544448865</v>
      </c>
      <c r="F40" s="23">
        <f t="shared" si="4"/>
        <v>1.8362295680561083</v>
      </c>
      <c r="G40" s="23">
        <f t="shared" si="5"/>
        <v>3.8329206285088744</v>
      </c>
    </row>
    <row r="41" spans="1:7" x14ac:dyDescent="0.2">
      <c r="A41" s="23">
        <f t="shared" si="6"/>
        <v>0.37000000000000016</v>
      </c>
      <c r="B41" s="23">
        <f t="shared" si="0"/>
        <v>21.199438419840469</v>
      </c>
      <c r="C41" s="23">
        <f t="shared" si="1"/>
        <v>0.79698203681810309</v>
      </c>
      <c r="D41" s="23">
        <f t="shared" si="2"/>
        <v>5.4880397562371197</v>
      </c>
      <c r="E41" s="23">
        <f t="shared" si="3"/>
        <v>14.635254016632317</v>
      </c>
      <c r="F41" s="23">
        <f t="shared" si="4"/>
        <v>1.8292262520790397</v>
      </c>
      <c r="G41" s="23">
        <f t="shared" si="5"/>
        <v>3.8256050523586875</v>
      </c>
    </row>
    <row r="42" spans="1:7" x14ac:dyDescent="0.2">
      <c r="A42" s="23">
        <f t="shared" si="6"/>
        <v>0.38000000000000017</v>
      </c>
      <c r="B42" s="23">
        <f t="shared" si="0"/>
        <v>21.772396214971291</v>
      </c>
      <c r="C42" s="23">
        <f t="shared" si="1"/>
        <v>0.78599390672953051</v>
      </c>
      <c r="D42" s="23">
        <f t="shared" si="2"/>
        <v>5.4664810450033396</v>
      </c>
      <c r="E42" s="23">
        <f t="shared" si="3"/>
        <v>14.577764120008904</v>
      </c>
      <c r="F42" s="23">
        <f t="shared" si="4"/>
        <v>1.8220400150011131</v>
      </c>
      <c r="G42" s="23">
        <f t="shared" si="5"/>
        <v>3.8180838283108587</v>
      </c>
    </row>
    <row r="43" spans="1:7" x14ac:dyDescent="0.2">
      <c r="A43" s="23">
        <f t="shared" si="6"/>
        <v>0.39000000000000018</v>
      </c>
      <c r="B43" s="23">
        <f t="shared" si="0"/>
        <v>22.345354010102117</v>
      </c>
      <c r="C43" s="23">
        <f t="shared" si="1"/>
        <v>0.77472717957193904</v>
      </c>
      <c r="D43" s="23">
        <f t="shared" si="2"/>
        <v>5.4443757263201453</v>
      </c>
      <c r="E43" s="23">
        <f t="shared" si="3"/>
        <v>14.518816603520385</v>
      </c>
      <c r="F43" s="23">
        <f t="shared" si="4"/>
        <v>1.8146715754400482</v>
      </c>
      <c r="G43" s="23">
        <f t="shared" si="5"/>
        <v>3.8103564929702292</v>
      </c>
    </row>
    <row r="44" spans="1:7" x14ac:dyDescent="0.2">
      <c r="A44" s="23">
        <f t="shared" si="6"/>
        <v>0.40000000000000019</v>
      </c>
      <c r="B44" s="23">
        <f t="shared" si="0"/>
        <v>22.918311805232939</v>
      </c>
      <c r="C44" s="23">
        <f t="shared" si="1"/>
        <v>0.76318298200865486</v>
      </c>
      <c r="D44" s="23">
        <f t="shared" si="2"/>
        <v>5.4217260107009819</v>
      </c>
      <c r="E44" s="23">
        <f t="shared" si="3"/>
        <v>14.458417361869284</v>
      </c>
      <c r="F44" s="23">
        <f>$N$4*9.81*COS(A44)</f>
        <v>1.8071216702336605</v>
      </c>
      <c r="G44" s="23">
        <f t="shared" si="5"/>
        <v>3.8024225648748304</v>
      </c>
    </row>
    <row r="45" spans="1:7" x14ac:dyDescent="0.2">
      <c r="A45" s="23">
        <f t="shared" si="6"/>
        <v>0.4100000000000002</v>
      </c>
      <c r="B45" s="23">
        <f t="shared" si="0"/>
        <v>23.491269600363765</v>
      </c>
      <c r="C45" s="23">
        <f t="shared" si="1"/>
        <v>0.75136246844981525</v>
      </c>
      <c r="D45" s="23">
        <f t="shared" si="2"/>
        <v>5.3985341630985388</v>
      </c>
      <c r="E45" s="23">
        <f t="shared" si="3"/>
        <v>14.396572434929432</v>
      </c>
      <c r="F45" s="23">
        <f t="shared" si="4"/>
        <v>1.7993910543661793</v>
      </c>
      <c r="G45" s="23">
        <f t="shared" si="5"/>
        <v>3.7942815439723807</v>
      </c>
    </row>
    <row r="46" spans="1:7" x14ac:dyDescent="0.2">
      <c r="A46" s="23">
        <f t="shared" si="6"/>
        <v>0.42000000000000021</v>
      </c>
      <c r="B46" s="23">
        <f t="shared" si="0"/>
        <v>24.064227395494587</v>
      </c>
      <c r="C46" s="23">
        <f t="shared" si="1"/>
        <v>0.73926682093692442</v>
      </c>
      <c r="D46" s="23">
        <f t="shared" si="2"/>
        <v>5.3748025026782464</v>
      </c>
      <c r="E46" s="23">
        <f t="shared" si="3"/>
        <v>14.33328800714199</v>
      </c>
      <c r="F46" s="23">
        <f t="shared" si="4"/>
        <v>1.7914805008927488</v>
      </c>
      <c r="G46" s="23">
        <f t="shared" si="5"/>
        <v>3.7859329110725124</v>
      </c>
    </row>
    <row r="47" spans="1:7" x14ac:dyDescent="0.2">
      <c r="A47" s="23">
        <f t="shared" si="6"/>
        <v>0.43000000000000022</v>
      </c>
      <c r="B47" s="23">
        <f t="shared" si="0"/>
        <v>24.637185190625413</v>
      </c>
      <c r="C47" s="23">
        <f t="shared" si="1"/>
        <v>0.72689724902465525</v>
      </c>
      <c r="D47" s="23">
        <f t="shared" si="2"/>
        <v>5.3505334025863744</v>
      </c>
      <c r="E47" s="23">
        <f t="shared" si="3"/>
        <v>14.268570406896997</v>
      </c>
      <c r="F47" s="23">
        <f t="shared" si="4"/>
        <v>1.7833908008621246</v>
      </c>
      <c r="G47" s="23">
        <f t="shared" si="5"/>
        <v>3.7773761272736657</v>
      </c>
    </row>
    <row r="48" spans="1:7" x14ac:dyDescent="0.2">
      <c r="A48" s="23">
        <f t="shared" si="6"/>
        <v>0.44000000000000022</v>
      </c>
      <c r="B48" s="23">
        <f t="shared" si="0"/>
        <v>25.210142985756235</v>
      </c>
      <c r="C48" s="23">
        <f t="shared" si="1"/>
        <v>0.71425498965988998</v>
      </c>
      <c r="D48" s="23">
        <f t="shared" si="2"/>
        <v>5.3257292897127044</v>
      </c>
      <c r="E48" s="23">
        <f t="shared" si="3"/>
        <v>14.202426105900546</v>
      </c>
      <c r="F48" s="23">
        <f t="shared" si="4"/>
        <v>1.7751227632375683</v>
      </c>
      <c r="G48" s="23">
        <f t="shared" si="5"/>
        <v>3.7686106333635139</v>
      </c>
    </row>
    <row r="49" spans="1:7" x14ac:dyDescent="0.2">
      <c r="A49" s="23">
        <f t="shared" si="6"/>
        <v>0.45000000000000023</v>
      </c>
      <c r="B49" s="23">
        <f t="shared" si="0"/>
        <v>25.783100780887057</v>
      </c>
      <c r="C49" s="23">
        <f t="shared" si="1"/>
        <v>0.70134130705803033</v>
      </c>
      <c r="D49" s="23">
        <f t="shared" si="2"/>
        <v>5.3003926444478564</v>
      </c>
      <c r="E49" s="23">
        <f t="shared" si="3"/>
        <v>14.134861718527615</v>
      </c>
      <c r="F49" s="23">
        <f t="shared" si="4"/>
        <v>1.766677214815952</v>
      </c>
      <c r="G49" s="23">
        <f t="shared" si="5"/>
        <v>3.7596358491917292</v>
      </c>
    </row>
    <row r="50" spans="1:7" x14ac:dyDescent="0.2">
      <c r="A50" s="23">
        <f t="shared" si="6"/>
        <v>0.46000000000000024</v>
      </c>
      <c r="B50" s="23">
        <f t="shared" si="0"/>
        <v>26.356058576017883</v>
      </c>
      <c r="C50" s="23">
        <f t="shared" si="1"/>
        <v>0.68815749257657544</v>
      </c>
      <c r="D50" s="23">
        <f t="shared" si="2"/>
        <v>5.2745260004352419</v>
      </c>
      <c r="E50" s="23">
        <f t="shared" si="3"/>
        <v>14.065884001160644</v>
      </c>
      <c r="F50" s="23">
        <f t="shared" si="4"/>
        <v>1.7580550001450805</v>
      </c>
      <c r="G50" s="23">
        <f t="shared" si="5"/>
        <v>3.7504511730138073</v>
      </c>
    </row>
    <row r="51" spans="1:7" x14ac:dyDescent="0.2">
      <c r="A51" s="23">
        <f t="shared" si="6"/>
        <v>0.47000000000000025</v>
      </c>
      <c r="B51" s="23">
        <f t="shared" si="0"/>
        <v>26.929016371148705</v>
      </c>
      <c r="C51" s="23">
        <f t="shared" si="1"/>
        <v>0.67470486458598655</v>
      </c>
      <c r="D51" s="23">
        <f t="shared" si="2"/>
        <v>5.2481319443177066</v>
      </c>
      <c r="E51" s="23">
        <f t="shared" si="3"/>
        <v>13.995499851513882</v>
      </c>
      <c r="F51" s="23">
        <f t="shared" si="4"/>
        <v>1.7492569814392354</v>
      </c>
      <c r="G51" s="23">
        <f t="shared" si="5"/>
        <v>3.7410559808046018</v>
      </c>
    </row>
    <row r="52" spans="1:7" x14ac:dyDescent="0.2">
      <c r="A52" s="23">
        <f t="shared" si="6"/>
        <v>0.48000000000000026</v>
      </c>
      <c r="B52" s="23">
        <f t="shared" si="0"/>
        <v>27.501974166279531</v>
      </c>
      <c r="C52" s="23">
        <f t="shared" si="1"/>
        <v>0.66098476833785202</v>
      </c>
      <c r="D52" s="23">
        <f t="shared" si="2"/>
        <v>5.2212131154788661</v>
      </c>
      <c r="E52" s="23">
        <f t="shared" si="3"/>
        <v>13.923716307943643</v>
      </c>
      <c r="F52" s="23">
        <f t="shared" si="4"/>
        <v>1.7402840384929554</v>
      </c>
      <c r="G52" s="23">
        <f t="shared" si="5"/>
        <v>3.7314496255401388</v>
      </c>
    </row>
    <row r="53" spans="1:7" x14ac:dyDescent="0.2">
      <c r="A53" s="23">
        <f t="shared" si="6"/>
        <v>0.49000000000000027</v>
      </c>
      <c r="B53" s="23">
        <f t="shared" si="0"/>
        <v>28.074931961410353</v>
      </c>
      <c r="C53" s="23">
        <f t="shared" si="1"/>
        <v>0.6469985758303638</v>
      </c>
      <c r="D53" s="23">
        <f t="shared" si="2"/>
        <v>5.1937722057791742</v>
      </c>
      <c r="E53" s="23">
        <f t="shared" si="3"/>
        <v>13.850540548744465</v>
      </c>
      <c r="F53" s="23">
        <f t="shared" si="4"/>
        <v>1.7311370685930583</v>
      </c>
      <c r="G53" s="23">
        <f t="shared" si="5"/>
        <v>3.7216314364461813</v>
      </c>
    </row>
    <row r="54" spans="1:7" x14ac:dyDescent="0.2">
      <c r="A54" s="23">
        <f t="shared" si="6"/>
        <v>0.50000000000000022</v>
      </c>
      <c r="B54" s="23">
        <f t="shared" si="0"/>
        <v>28.647889756541176</v>
      </c>
      <c r="C54" s="23">
        <f t="shared" si="1"/>
        <v>0.63274768567111783</v>
      </c>
      <c r="D54" s="23">
        <f t="shared" si="2"/>
        <v>5.1658119592867342</v>
      </c>
      <c r="E54" s="23">
        <f t="shared" si="3"/>
        <v>13.775979891431289</v>
      </c>
      <c r="F54" s="23">
        <f t="shared" si="4"/>
        <v>1.7218169864289112</v>
      </c>
      <c r="G54" s="23">
        <f t="shared" si="5"/>
        <v>3.7116007182119266</v>
      </c>
    </row>
    <row r="55" spans="1:7" x14ac:dyDescent="0.2">
      <c r="A55" s="23">
        <f t="shared" si="6"/>
        <v>0.51000000000000023</v>
      </c>
      <c r="B55" s="23">
        <f t="shared" si="0"/>
        <v>29.220847551671998</v>
      </c>
      <c r="C55" s="23">
        <f t="shared" si="1"/>
        <v>0.61823352293725353</v>
      </c>
      <c r="D55" s="23">
        <f t="shared" si="2"/>
        <v>5.1373351720028921</v>
      </c>
      <c r="E55" s="23">
        <f t="shared" si="3"/>
        <v>13.700041792007712</v>
      </c>
      <c r="F55" s="23">
        <f t="shared" si="4"/>
        <v>1.712324724000964</v>
      </c>
      <c r="G55" s="23">
        <f t="shared" si="5"/>
        <v>3.701356750167121</v>
      </c>
    </row>
    <row r="56" spans="1:7" x14ac:dyDescent="0.2">
      <c r="A56" s="23">
        <f t="shared" si="6"/>
        <v>0.52000000000000024</v>
      </c>
      <c r="B56" s="23">
        <f t="shared" si="0"/>
        <v>29.79380534680282</v>
      </c>
      <c r="C56" s="23">
        <f t="shared" si="1"/>
        <v>0.60345753903294952</v>
      </c>
      <c r="D56" s="23">
        <f t="shared" si="2"/>
        <v>5.1083446915826478</v>
      </c>
      <c r="E56" s="23">
        <f t="shared" si="3"/>
        <v>13.622733844220392</v>
      </c>
      <c r="F56" s="23">
        <f t="shared" si="4"/>
        <v>1.702661230527549</v>
      </c>
      <c r="G56" s="23">
        <f t="shared" si="5"/>
        <v>3.6908987854207531</v>
      </c>
    </row>
    <row r="57" spans="1:7" x14ac:dyDescent="0.2">
      <c r="A57" s="23">
        <f t="shared" si="6"/>
        <v>0.53000000000000025</v>
      </c>
      <c r="B57" s="23">
        <f t="shared" si="0"/>
        <v>30.366763141933646</v>
      </c>
      <c r="C57" s="23">
        <f t="shared" si="1"/>
        <v>0.58842121154428284</v>
      </c>
      <c r="D57" s="23">
        <f t="shared" si="2"/>
        <v>5.0788434170498835</v>
      </c>
      <c r="E57" s="23">
        <f t="shared" si="3"/>
        <v>13.544063778799687</v>
      </c>
      <c r="F57" s="23">
        <f t="shared" si="4"/>
        <v>1.692827472349961</v>
      </c>
      <c r="G57" s="23">
        <f t="shared" si="5"/>
        <v>3.6802260499593888</v>
      </c>
    </row>
    <row r="58" spans="1:7" x14ac:dyDescent="0.2">
      <c r="A58" s="23">
        <f t="shared" si="6"/>
        <v>0.54000000000000026</v>
      </c>
      <c r="B58" s="23">
        <f t="shared" si="0"/>
        <v>30.939720937064468</v>
      </c>
      <c r="C58" s="23">
        <f t="shared" si="1"/>
        <v>0.57312604409147205</v>
      </c>
      <c r="D58" s="23">
        <f t="shared" si="2"/>
        <v>5.0488342985074688</v>
      </c>
      <c r="E58" s="23">
        <f t="shared" si="3"/>
        <v>13.464039462686582</v>
      </c>
      <c r="F58" s="23">
        <f t="shared" si="4"/>
        <v>1.6828244328358231</v>
      </c>
      <c r="G58" s="23">
        <f t="shared" si="5"/>
        <v>3.6693377417030697</v>
      </c>
    </row>
    <row r="59" spans="1:7" x14ac:dyDescent="0.2">
      <c r="A59" s="23">
        <f t="shared" si="6"/>
        <v>0.55000000000000027</v>
      </c>
      <c r="B59" s="23">
        <f t="shared" si="0"/>
        <v>31.512678732195294</v>
      </c>
      <c r="C59" s="23">
        <f t="shared" si="1"/>
        <v>0.55757356617851661</v>
      </c>
      <c r="D59" s="23">
        <f t="shared" si="2"/>
        <v>5.0183203368422502</v>
      </c>
      <c r="E59" s="23">
        <f t="shared" si="3"/>
        <v>13.382668898245999</v>
      </c>
      <c r="F59" s="23">
        <f t="shared" si="4"/>
        <v>1.6726531122807502</v>
      </c>
      <c r="G59" s="23">
        <f t="shared" si="5"/>
        <v>3.6582330295165724</v>
      </c>
    </row>
    <row r="60" spans="1:7" x14ac:dyDescent="0.2">
      <c r="A60" s="23">
        <f t="shared" si="6"/>
        <v>0.56000000000000028</v>
      </c>
      <c r="B60" s="23">
        <f t="shared" si="0"/>
        <v>32.085636527326116</v>
      </c>
      <c r="C60" s="23">
        <f t="shared" si="1"/>
        <v>0.5417653330402481</v>
      </c>
      <c r="D60" s="23">
        <f t="shared" si="2"/>
        <v>4.987304583424967</v>
      </c>
      <c r="E60" s="23">
        <f t="shared" si="3"/>
        <v>13.299960222466577</v>
      </c>
      <c r="F60" s="23">
        <f t="shared" si="4"/>
        <v>1.6623145278083225</v>
      </c>
      <c r="G60" s="23">
        <f t="shared" si="5"/>
        <v>3.6469110521736856</v>
      </c>
    </row>
    <row r="61" spans="1:7" x14ac:dyDescent="0.2">
      <c r="A61" s="23">
        <f t="shared" si="6"/>
        <v>0.57000000000000028</v>
      </c>
      <c r="B61" s="23">
        <f t="shared" si="0"/>
        <v>32.658594322456942</v>
      </c>
      <c r="C61" s="23">
        <f t="shared" si="1"/>
        <v>0.52570292548680575</v>
      </c>
      <c r="D61" s="23">
        <f t="shared" si="2"/>
        <v>4.9557901398051136</v>
      </c>
      <c r="E61" s="23">
        <f t="shared" si="3"/>
        <v>13.215921706146968</v>
      </c>
      <c r="F61" s="23">
        <f t="shared" si="4"/>
        <v>1.6518097132683711</v>
      </c>
      <c r="G61" s="23">
        <f t="shared" si="5"/>
        <v>3.6353709172719868</v>
      </c>
    </row>
    <row r="62" spans="1:7" x14ac:dyDescent="0.2">
      <c r="A62" s="23">
        <f t="shared" si="6"/>
        <v>0.58000000000000029</v>
      </c>
      <c r="B62" s="23">
        <f t="shared" si="0"/>
        <v>33.231552117587761</v>
      </c>
      <c r="C62" s="23">
        <f t="shared" si="1"/>
        <v>0.50938794974556068</v>
      </c>
      <c r="D62" s="23">
        <f t="shared" si="2"/>
        <v>4.9237801574007909</v>
      </c>
      <c r="E62" s="23">
        <f t="shared" si="3"/>
        <v>13.130561753068772</v>
      </c>
      <c r="F62" s="23">
        <f t="shared" si="4"/>
        <v>1.6411397191335968</v>
      </c>
      <c r="G62" s="23">
        <f t="shared" si="5"/>
        <v>3.6236117000954686</v>
      </c>
    </row>
    <row r="63" spans="1:7" x14ac:dyDescent="0.2">
      <c r="A63" s="23">
        <f t="shared" si="6"/>
        <v>0.5900000000000003</v>
      </c>
      <c r="B63" s="23">
        <f t="shared" si="0"/>
        <v>33.804509912718586</v>
      </c>
      <c r="C63" s="23">
        <f t="shared" si="1"/>
        <v>0.49282203730049012</v>
      </c>
      <c r="D63" s="23">
        <f t="shared" si="2"/>
        <v>4.8912778371835621</v>
      </c>
      <c r="E63" s="23">
        <f t="shared" si="3"/>
        <v>13.043888899156164</v>
      </c>
      <c r="F63" s="23">
        <f t="shared" si="4"/>
        <v>1.6303056123945205</v>
      </c>
      <c r="G63" s="23">
        <f t="shared" si="5"/>
        <v>3.6116324424221471</v>
      </c>
    </row>
    <row r="64" spans="1:7" x14ac:dyDescent="0.2">
      <c r="A64" s="23">
        <f t="shared" si="6"/>
        <v>0.60000000000000031</v>
      </c>
      <c r="B64" s="23">
        <f t="shared" si="0"/>
        <v>34.377467707849412</v>
      </c>
      <c r="C64" s="23">
        <f t="shared" si="1"/>
        <v>0.47600684472903421</v>
      </c>
      <c r="D64" s="23">
        <f t="shared" si="2"/>
        <v>4.8582864293583654</v>
      </c>
      <c r="E64" s="23">
        <f t="shared" si="3"/>
        <v>12.955911811622308</v>
      </c>
      <c r="F64" s="23">
        <f t="shared" si="4"/>
        <v>1.6193084764527885</v>
      </c>
      <c r="G64" s="23">
        <f t="shared" si="5"/>
        <v>3.5994321512736294</v>
      </c>
    </row>
    <row r="65" spans="1:7" x14ac:dyDescent="0.2">
      <c r="A65" s="23">
        <f t="shared" si="6"/>
        <v>0.61000000000000032</v>
      </c>
      <c r="B65" s="23">
        <f t="shared" si="0"/>
        <v>34.950425502980238</v>
      </c>
      <c r="C65" s="23">
        <f t="shared" si="1"/>
        <v>0.45894405353643819</v>
      </c>
      <c r="D65" s="23">
        <f t="shared" si="2"/>
        <v>4.8248092330384926</v>
      </c>
      <c r="E65" s="23">
        <f t="shared" si="3"/>
        <v>12.866639288102645</v>
      </c>
      <c r="F65" s="23">
        <f t="shared" si="4"/>
        <v>1.6081494110128307</v>
      </c>
      <c r="G65" s="23">
        <f t="shared" si="5"/>
        <v>3.5870097976033803</v>
      </c>
    </row>
    <row r="66" spans="1:7" x14ac:dyDescent="0.2">
      <c r="A66" s="23">
        <f t="shared" si="6"/>
        <v>0.62000000000000033</v>
      </c>
      <c r="B66" s="23">
        <f t="shared" si="0"/>
        <v>35.523383298111057</v>
      </c>
      <c r="C66" s="23">
        <f t="shared" si="1"/>
        <v>0.44163536998760122</v>
      </c>
      <c r="D66" s="23">
        <f t="shared" si="2"/>
        <v>4.7908495959156738</v>
      </c>
      <c r="E66" s="23">
        <f t="shared" si="3"/>
        <v>12.776080255775131</v>
      </c>
      <c r="F66" s="23">
        <f t="shared" si="4"/>
        <v>1.5968295319718915</v>
      </c>
      <c r="G66" s="23">
        <f t="shared" si="5"/>
        <v>3.5743643149202251</v>
      </c>
    </row>
    <row r="67" spans="1:7" x14ac:dyDescent="0.2">
      <c r="A67" s="23">
        <f t="shared" si="6"/>
        <v>0.63000000000000034</v>
      </c>
      <c r="B67" s="23">
        <f t="shared" si="0"/>
        <v>36.096341093241882</v>
      </c>
      <c r="C67" s="23">
        <f t="shared" si="1"/>
        <v>0.42408252493645504</v>
      </c>
      <c r="D67" s="23">
        <f t="shared" si="2"/>
        <v>4.7564109139253254</v>
      </c>
      <c r="E67" s="23">
        <f t="shared" si="3"/>
        <v>12.684243770467532</v>
      </c>
      <c r="F67" s="23">
        <f t="shared" si="4"/>
        <v>1.5853499713084416</v>
      </c>
      <c r="G67" s="23">
        <f t="shared" si="5"/>
        <v>3.5614945978433732</v>
      </c>
    </row>
    <row r="68" spans="1:7" x14ac:dyDescent="0.2">
      <c r="A68" s="23">
        <f t="shared" si="6"/>
        <v>0.64000000000000035</v>
      </c>
      <c r="B68" s="23">
        <f t="shared" si="0"/>
        <v>36.669298888372708</v>
      </c>
      <c r="C68" s="23">
        <f t="shared" si="1"/>
        <v>0.40628727365287709</v>
      </c>
      <c r="D68" s="23">
        <f t="shared" si="2"/>
        <v>4.7214966309069455</v>
      </c>
      <c r="E68" s="23">
        <f t="shared" si="3"/>
        <v>12.591139015751855</v>
      </c>
      <c r="F68" s="23">
        <f t="shared" si="4"/>
        <v>1.573711876968982</v>
      </c>
      <c r="G68" s="23">
        <f t="shared" si="5"/>
        <v>3.5483995005849969</v>
      </c>
    </row>
    <row r="69" spans="1:7" x14ac:dyDescent="0.2">
      <c r="A69" s="23">
        <f t="shared" si="6"/>
        <v>0.65000000000000036</v>
      </c>
      <c r="B69" s="23">
        <f t="shared" ref="B69:B132" si="7">DEGREES(A69)</f>
        <v>37.242256683503527</v>
      </c>
      <c r="C69" s="23">
        <f t="shared" ref="C69:C85" si="8">3*COS(A69)-2</f>
        <v>0.38825139564716693</v>
      </c>
      <c r="D69" s="23">
        <f t="shared" ref="D69:D132" si="9">C69*9.81*$N$4+$J$4</f>
        <v>4.6861102382597419</v>
      </c>
      <c r="E69" s="23">
        <f t="shared" ref="E69:E132" si="10">$P$4^2-9.81*2*$O$4*(1-COS(A69))</f>
        <v>12.496775302025977</v>
      </c>
      <c r="F69" s="23">
        <f t="shared" ref="F69:F132" si="11">$N$4*9.81*COS(A69)</f>
        <v>1.5619164127532472</v>
      </c>
      <c r="G69" s="23">
        <f t="shared" ref="G69:G132" si="12">SQRT(E69)</f>
        <v>3.535077835356101</v>
      </c>
    </row>
    <row r="70" spans="1:7" x14ac:dyDescent="0.2">
      <c r="A70" s="23">
        <f t="shared" ref="A70:A133" si="13">A69+0.01</f>
        <v>0.66000000000000036</v>
      </c>
      <c r="B70" s="23">
        <f t="shared" si="7"/>
        <v>37.815214478634353</v>
      </c>
      <c r="C70" s="23">
        <f t="shared" si="8"/>
        <v>0.36997669449209436</v>
      </c>
      <c r="D70" s="23">
        <f t="shared" si="9"/>
        <v>4.6502552745934898</v>
      </c>
      <c r="E70" s="23">
        <f t="shared" si="10"/>
        <v>12.401162065582639</v>
      </c>
      <c r="F70" s="23">
        <f t="shared" si="11"/>
        <v>1.54996475819783</v>
      </c>
      <c r="G70" s="23">
        <f t="shared" si="12"/>
        <v>3.5215283706911462</v>
      </c>
    </row>
    <row r="71" spans="1:7" x14ac:dyDescent="0.2">
      <c r="A71" s="23">
        <f t="shared" si="13"/>
        <v>0.67000000000000037</v>
      </c>
      <c r="B71" s="23">
        <f t="shared" si="7"/>
        <v>38.388172273765178</v>
      </c>
      <c r="C71" s="23">
        <f t="shared" si="8"/>
        <v>0.35146499764254724</v>
      </c>
      <c r="D71" s="23">
        <f t="shared" si="9"/>
        <v>4.613935325374678</v>
      </c>
      <c r="E71" s="23">
        <f t="shared" si="10"/>
        <v>12.304308867665807</v>
      </c>
      <c r="F71" s="23">
        <f t="shared" si="11"/>
        <v>1.5378581084582259</v>
      </c>
      <c r="G71" s="23">
        <f t="shared" si="12"/>
        <v>3.5077498296865195</v>
      </c>
    </row>
    <row r="72" spans="1:7" x14ac:dyDescent="0.2">
      <c r="A72" s="23">
        <f t="shared" si="13"/>
        <v>0.68000000000000038</v>
      </c>
      <c r="B72" s="23">
        <f t="shared" si="7"/>
        <v>38.961130068896004</v>
      </c>
      <c r="C72" s="23">
        <f t="shared" si="8"/>
        <v>0.332718156252783</v>
      </c>
      <c r="D72" s="23">
        <f t="shared" si="9"/>
        <v>4.577154022567961</v>
      </c>
      <c r="E72" s="23">
        <f t="shared" si="10"/>
        <v>12.206225393514561</v>
      </c>
      <c r="F72" s="23">
        <f t="shared" si="11"/>
        <v>1.5255976741893202</v>
      </c>
      <c r="G72" s="23">
        <f t="shared" si="12"/>
        <v>3.493740888147626</v>
      </c>
    </row>
    <row r="73" spans="1:7" x14ac:dyDescent="0.2">
      <c r="A73" s="23">
        <f t="shared" si="13"/>
        <v>0.69000000000000039</v>
      </c>
      <c r="B73" s="23">
        <f t="shared" si="7"/>
        <v>39.534087864026823</v>
      </c>
      <c r="C73" s="23">
        <f t="shared" si="8"/>
        <v>0.31373804499131897</v>
      </c>
      <c r="D73" s="23">
        <f t="shared" si="9"/>
        <v>4.5399150442729681</v>
      </c>
      <c r="E73" s="23">
        <f t="shared" si="10"/>
        <v>12.106921451394582</v>
      </c>
      <c r="F73" s="23">
        <f t="shared" si="11"/>
        <v>1.5131846814243228</v>
      </c>
      <c r="G73" s="23">
        <f t="shared" si="12"/>
        <v>3.4795001726389643</v>
      </c>
    </row>
    <row r="74" spans="1:7" x14ac:dyDescent="0.2">
      <c r="A74" s="23">
        <f t="shared" si="13"/>
        <v>0.7000000000000004</v>
      </c>
      <c r="B74" s="23">
        <f t="shared" si="7"/>
        <v>40.107045659157649</v>
      </c>
      <c r="C74" s="23">
        <f t="shared" si="8"/>
        <v>0.29452656185346449</v>
      </c>
      <c r="D74" s="23">
        <f t="shared" si="9"/>
        <v>4.5022221143564982</v>
      </c>
      <c r="E74" s="23">
        <f t="shared" si="10"/>
        <v>12.006406971617327</v>
      </c>
      <c r="F74" s="23">
        <f t="shared" si="11"/>
        <v>1.500620371452166</v>
      </c>
      <c r="G74" s="23">
        <f t="shared" si="12"/>
        <v>3.4650262584311431</v>
      </c>
    </row>
    <row r="75" spans="1:7" x14ac:dyDescent="0.2">
      <c r="A75" s="23">
        <f t="shared" si="13"/>
        <v>0.71000000000000041</v>
      </c>
      <c r="B75" s="23">
        <f t="shared" si="7"/>
        <v>40.680003454288475</v>
      </c>
      <c r="C75" s="23">
        <f t="shared" si="8"/>
        <v>0.27508562797152347</v>
      </c>
      <c r="D75" s="23">
        <f t="shared" si="9"/>
        <v>4.4640790020801298</v>
      </c>
      <c r="E75" s="23">
        <f t="shared" si="10"/>
        <v>11.904692005547012</v>
      </c>
      <c r="F75" s="23">
        <f t="shared" si="11"/>
        <v>1.4879060006933766</v>
      </c>
      <c r="G75" s="23">
        <f t="shared" si="12"/>
        <v>3.4503176673383296</v>
      </c>
    </row>
    <row r="76" spans="1:7" x14ac:dyDescent="0.2">
      <c r="A76" s="23">
        <f t="shared" si="13"/>
        <v>0.72000000000000042</v>
      </c>
      <c r="B76" s="23">
        <f t="shared" si="7"/>
        <v>41.252961249419293</v>
      </c>
      <c r="C76" s="23">
        <f t="shared" si="8"/>
        <v>0.25541718742268404</v>
      </c>
      <c r="D76" s="23">
        <f t="shared" si="9"/>
        <v>4.425489521723307</v>
      </c>
      <c r="E76" s="23">
        <f t="shared" si="10"/>
        <v>11.801786724595484</v>
      </c>
      <c r="F76" s="23">
        <f t="shared" si="11"/>
        <v>1.4750428405744356</v>
      </c>
      <c r="G76" s="23">
        <f t="shared" si="12"/>
        <v>3.4353728654391338</v>
      </c>
    </row>
    <row r="77" spans="1:7" x14ac:dyDescent="0.2">
      <c r="A77" s="23">
        <f t="shared" si="13"/>
        <v>0.73000000000000043</v>
      </c>
      <c r="B77" s="23">
        <f t="shared" si="7"/>
        <v>41.825919044550119</v>
      </c>
      <c r="C77" s="23">
        <f t="shared" si="8"/>
        <v>0.23552320703461049</v>
      </c>
      <c r="D77" s="23">
        <f t="shared" si="9"/>
        <v>4.3864575322019066</v>
      </c>
      <c r="E77" s="23">
        <f t="shared" si="10"/>
        <v>11.697701419205082</v>
      </c>
      <c r="F77" s="23">
        <f t="shared" si="11"/>
        <v>1.4620321774006353</v>
      </c>
      <c r="G77" s="23">
        <f t="shared" si="12"/>
        <v>3.4201902606733858</v>
      </c>
    </row>
    <row r="78" spans="1:7" x14ac:dyDescent="0.2">
      <c r="A78" s="23">
        <f t="shared" si="13"/>
        <v>0.74000000000000044</v>
      </c>
      <c r="B78" s="23">
        <f t="shared" si="7"/>
        <v>42.398876839680945</v>
      </c>
      <c r="C78" s="23">
        <f t="shared" si="8"/>
        <v>0.21540567618876283</v>
      </c>
      <c r="D78" s="23">
        <f t="shared" si="9"/>
        <v>4.3469869366823533</v>
      </c>
      <c r="E78" s="23">
        <f t="shared" si="10"/>
        <v>11.592446497819608</v>
      </c>
      <c r="F78" s="23">
        <f t="shared" si="11"/>
        <v>1.4488753122274511</v>
      </c>
      <c r="G78" s="23">
        <f t="shared" si="12"/>
        <v>3.404768200306683</v>
      </c>
    </row>
    <row r="79" spans="1:7" x14ac:dyDescent="0.2">
      <c r="A79" s="23">
        <f t="shared" si="13"/>
        <v>0.75000000000000044</v>
      </c>
      <c r="B79" s="23">
        <f t="shared" si="7"/>
        <v>42.971834634811771</v>
      </c>
      <c r="C79" s="23">
        <f t="shared" si="8"/>
        <v>0.19506660662146169</v>
      </c>
      <c r="D79" s="23">
        <f t="shared" si="9"/>
        <v>4.307081682191308</v>
      </c>
      <c r="E79" s="23">
        <f t="shared" si="10"/>
        <v>11.486032485843488</v>
      </c>
      <c r="F79" s="23">
        <f t="shared" si="11"/>
        <v>1.4355735607304361</v>
      </c>
      <c r="G79" s="23">
        <f t="shared" si="12"/>
        <v>3.3891049682539323</v>
      </c>
    </row>
    <row r="80" spans="1:7" x14ac:dyDescent="0.2">
      <c r="A80" s="23">
        <f t="shared" si="13"/>
        <v>0.76000000000000045</v>
      </c>
      <c r="B80" s="23">
        <f t="shared" si="7"/>
        <v>43.544792429942589</v>
      </c>
      <c r="C80" s="23">
        <f t="shared" si="8"/>
        <v>0.1745080322227146</v>
      </c>
      <c r="D80" s="23">
        <f t="shared" si="9"/>
        <v>4.2667457592209672</v>
      </c>
      <c r="E80" s="23">
        <f t="shared" si="10"/>
        <v>11.378470024589245</v>
      </c>
      <c r="F80" s="23">
        <f t="shared" si="11"/>
        <v>1.4221282530736554</v>
      </c>
      <c r="G80" s="23">
        <f t="shared" si="12"/>
        <v>3.3731987822524254</v>
      </c>
    </row>
    <row r="81" spans="1:7" x14ac:dyDescent="0.2">
      <c r="A81" s="23">
        <f t="shared" si="13"/>
        <v>0.77000000000000046</v>
      </c>
      <c r="B81" s="23">
        <f t="shared" si="7"/>
        <v>44.117750225073415</v>
      </c>
      <c r="C81" s="23">
        <f t="shared" si="8"/>
        <v>0.15373200883282934</v>
      </c>
      <c r="D81" s="23">
        <f t="shared" si="9"/>
        <v>4.2259832013300116</v>
      </c>
      <c r="E81" s="23">
        <f t="shared" si="10"/>
        <v>11.269769870213363</v>
      </c>
      <c r="F81" s="23">
        <f t="shared" si="11"/>
        <v>1.4085407337766704</v>
      </c>
      <c r="G81" s="23">
        <f t="shared" si="12"/>
        <v>3.3570477908742022</v>
      </c>
    </row>
    <row r="82" spans="1:7" x14ac:dyDescent="0.2">
      <c r="A82" s="23">
        <f t="shared" si="13"/>
        <v>0.78000000000000047</v>
      </c>
      <c r="B82" s="23">
        <f t="shared" si="7"/>
        <v>44.690708020204241</v>
      </c>
      <c r="C82" s="23">
        <f t="shared" si="8"/>
        <v>0.13274061403683124</v>
      </c>
      <c r="D82" s="23">
        <f t="shared" si="9"/>
        <v>4.1847980847402635</v>
      </c>
      <c r="E82" s="23">
        <f t="shared" si="10"/>
        <v>11.159942892640702</v>
      </c>
      <c r="F82" s="23">
        <f t="shared" si="11"/>
        <v>1.3948123615800878</v>
      </c>
      <c r="G82" s="23">
        <f t="shared" si="12"/>
        <v>3.3406500703666495</v>
      </c>
    </row>
    <row r="83" spans="1:7" x14ac:dyDescent="0.2">
      <c r="A83" s="23">
        <f t="shared" si="13"/>
        <v>0.79000000000000048</v>
      </c>
      <c r="B83" s="23">
        <f t="shared" si="7"/>
        <v>45.26366581533506</v>
      </c>
      <c r="C83" s="23">
        <f t="shared" si="8"/>
        <v>0.11153594695670721</v>
      </c>
      <c r="D83" s="23">
        <f t="shared" si="9"/>
        <v>4.1431945279290598</v>
      </c>
      <c r="E83" s="23">
        <f t="shared" si="10"/>
        <v>11.049000074477492</v>
      </c>
      <c r="F83" s="23">
        <f t="shared" si="11"/>
        <v>1.3809445093096866</v>
      </c>
      <c r="G83" s="23">
        <f t="shared" si="12"/>
        <v>3.3240036213093229</v>
      </c>
    </row>
    <row r="84" spans="1:7" x14ac:dyDescent="0.2">
      <c r="A84" s="23">
        <f t="shared" si="13"/>
        <v>0.80000000000000049</v>
      </c>
      <c r="B84" s="23">
        <f t="shared" si="7"/>
        <v>45.836623610465885</v>
      </c>
      <c r="C84" s="23">
        <f t="shared" si="8"/>
        <v>9.0120128041495384E-2</v>
      </c>
      <c r="D84" s="23">
        <f t="shared" si="9"/>
        <v>4.1011766912174146</v>
      </c>
      <c r="E84" s="23">
        <f t="shared" si="10"/>
        <v>10.936952509913102</v>
      </c>
      <c r="F84" s="23">
        <f t="shared" si="11"/>
        <v>1.366938563739138</v>
      </c>
      <c r="G84" s="23">
        <f t="shared" si="12"/>
        <v>3.3071063650740209</v>
      </c>
    </row>
    <row r="85" spans="1:7" x14ac:dyDescent="0.2">
      <c r="A85" s="23">
        <f t="shared" si="13"/>
        <v>0.8100000000000005</v>
      </c>
      <c r="B85" s="23">
        <f t="shared" si="7"/>
        <v>46.409581405596711</v>
      </c>
      <c r="C85" s="23">
        <f t="shared" si="8"/>
        <v>6.8495298855239639E-2</v>
      </c>
      <c r="D85" s="23">
        <f t="shared" si="9"/>
        <v>4.0587487763539807</v>
      </c>
      <c r="E85" s="23">
        <f t="shared" si="10"/>
        <v>10.823811403610616</v>
      </c>
      <c r="F85" s="23">
        <f t="shared" si="11"/>
        <v>1.3527959254513271</v>
      </c>
      <c r="G85" s="23">
        <f t="shared" si="12"/>
        <v>3.2899561400740005</v>
      </c>
    </row>
    <row r="86" spans="1:7" x14ac:dyDescent="0.2">
      <c r="A86" s="23">
        <f t="shared" si="13"/>
        <v>0.82000000000000051</v>
      </c>
      <c r="B86" s="23">
        <f t="shared" si="7"/>
        <v>46.982539200727537</v>
      </c>
      <c r="C86" s="23">
        <f>3*COS(A86)-2</f>
        <v>4.6663621862839566E-2</v>
      </c>
      <c r="D86" s="23">
        <f t="shared" si="9"/>
        <v>4.0159150260948921</v>
      </c>
      <c r="E86" s="23">
        <f t="shared" si="10"/>
        <v>10.709588069586378</v>
      </c>
      <c r="F86" s="23">
        <f t="shared" si="11"/>
        <v>1.3385180086982971</v>
      </c>
      <c r="G86" s="23">
        <f t="shared" si="12"/>
        <v>3.2725506977870302</v>
      </c>
    </row>
    <row r="87" spans="1:7" x14ac:dyDescent="0.2">
      <c r="A87" s="23">
        <f t="shared" si="13"/>
        <v>0.83000000000000052</v>
      </c>
      <c r="B87" s="23">
        <f t="shared" si="7"/>
        <v>47.555496995858356</v>
      </c>
      <c r="C87" s="23">
        <f t="shared" ref="C87:C101" si="14">3*COS(A87)-2</f>
        <v>2.462728021380034E-2</v>
      </c>
      <c r="D87" s="23">
        <f t="shared" si="9"/>
        <v>3.9726797237794771</v>
      </c>
      <c r="E87" s="23">
        <f t="shared" si="10"/>
        <v>10.594293930078603</v>
      </c>
      <c r="F87" s="23">
        <f t="shared" si="11"/>
        <v>1.3241062412598255</v>
      </c>
      <c r="G87" s="23">
        <f t="shared" si="12"/>
        <v>3.2548876985356352</v>
      </c>
    </row>
    <row r="88" spans="1:7" x14ac:dyDescent="0.2">
      <c r="A88" s="23">
        <f t="shared" si="13"/>
        <v>0.84000000000000052</v>
      </c>
      <c r="B88" s="23">
        <f t="shared" si="7"/>
        <v>48.128454790989181</v>
      </c>
      <c r="C88" s="23">
        <f t="shared" si="14"/>
        <v>2.3884775239233491E-3</v>
      </c>
      <c r="D88" s="23">
        <f t="shared" si="9"/>
        <v>3.9290471929019382</v>
      </c>
      <c r="E88" s="23">
        <f t="shared" si="10"/>
        <v>10.477940514405168</v>
      </c>
      <c r="F88" s="23">
        <f t="shared" si="11"/>
        <v>1.309562064300646</v>
      </c>
      <c r="G88" s="23">
        <f t="shared" si="12"/>
        <v>3.2369647070064214</v>
      </c>
    </row>
    <row r="89" spans="1:7" x14ac:dyDescent="0.2">
      <c r="A89" s="23">
        <f t="shared" si="13"/>
        <v>0.85000000000000053</v>
      </c>
      <c r="B89" s="23">
        <f t="shared" si="7"/>
        <v>48.701412586120007</v>
      </c>
      <c r="C89" s="23">
        <f t="shared" si="14"/>
        <v>-2.0050562345054868E-2</v>
      </c>
      <c r="D89" s="23">
        <f t="shared" si="9"/>
        <v>3.8850217966790028</v>
      </c>
      <c r="E89" s="23">
        <f t="shared" si="10"/>
        <v>10.360539457810674</v>
      </c>
      <c r="F89" s="23">
        <f t="shared" si="11"/>
        <v>1.2948869322263343</v>
      </c>
      <c r="G89" s="23">
        <f t="shared" si="12"/>
        <v>3.2187791874887401</v>
      </c>
    </row>
    <row r="90" spans="1:7" x14ac:dyDescent="0.2">
      <c r="A90" s="23">
        <f t="shared" si="13"/>
        <v>0.86000000000000054</v>
      </c>
      <c r="B90" s="23">
        <f t="shared" si="7"/>
        <v>49.274370381250826</v>
      </c>
      <c r="C90" s="23">
        <f t="shared" si="14"/>
        <v>-4.2687595507845622E-2</v>
      </c>
      <c r="D90" s="23">
        <f t="shared" si="9"/>
        <v>3.8406079376136075</v>
      </c>
      <c r="E90" s="23">
        <f t="shared" si="10"/>
        <v>10.242102500302952</v>
      </c>
      <c r="F90" s="23">
        <f t="shared" si="11"/>
        <v>1.2800823125378691</v>
      </c>
      <c r="G90" s="23">
        <f t="shared" si="12"/>
        <v>3.2003284988111691</v>
      </c>
    </row>
    <row r="91" spans="1:7" x14ac:dyDescent="0.2">
      <c r="A91" s="23">
        <f t="shared" si="13"/>
        <v>0.87000000000000055</v>
      </c>
      <c r="B91" s="23">
        <f t="shared" si="7"/>
        <v>49.847328176381652</v>
      </c>
      <c r="C91" s="23">
        <f t="shared" si="14"/>
        <v>-6.5520358279997692E-2</v>
      </c>
      <c r="D91" s="23">
        <f t="shared" si="9"/>
        <v>3.7958100570546454</v>
      </c>
      <c r="E91" s="23">
        <f t="shared" si="10"/>
        <v>10.122641485479052</v>
      </c>
      <c r="F91" s="23">
        <f t="shared" si="11"/>
        <v>1.2651496856848816</v>
      </c>
      <c r="G91" s="23">
        <f t="shared" si="12"/>
        <v>3.1816098889522979</v>
      </c>
    </row>
    <row r="92" spans="1:7" x14ac:dyDescent="0.2">
      <c r="A92" s="23">
        <f t="shared" si="13"/>
        <v>0.88000000000000056</v>
      </c>
      <c r="B92" s="23">
        <f t="shared" si="7"/>
        <v>50.420285971512477</v>
      </c>
      <c r="C92" s="23">
        <f t="shared" si="14"/>
        <v>-8.8546567404260701E-2</v>
      </c>
      <c r="D92" s="23">
        <f t="shared" si="9"/>
        <v>3.7506326347528409</v>
      </c>
      <c r="E92" s="23">
        <f t="shared" si="10"/>
        <v>10.002168359340908</v>
      </c>
      <c r="F92" s="23">
        <f t="shared" si="11"/>
        <v>1.2500905449176136</v>
      </c>
      <c r="G92" s="23">
        <f t="shared" si="12"/>
        <v>3.1626204893001164</v>
      </c>
    </row>
    <row r="93" spans="1:7" x14ac:dyDescent="0.2">
      <c r="A93" s="23">
        <f t="shared" si="13"/>
        <v>0.89000000000000057</v>
      </c>
      <c r="B93" s="23">
        <f t="shared" si="7"/>
        <v>50.993243766643303</v>
      </c>
      <c r="C93" s="23">
        <f t="shared" si="14"/>
        <v>-0.11176392027891069</v>
      </c>
      <c r="D93" s="23">
        <f t="shared" si="9"/>
        <v>3.705080188412778</v>
      </c>
      <c r="E93" s="23">
        <f t="shared" si="10"/>
        <v>9.8806951691007399</v>
      </c>
      <c r="F93" s="23">
        <f t="shared" si="11"/>
        <v>1.2349063961375926</v>
      </c>
      <c r="G93" s="23">
        <f t="shared" si="12"/>
        <v>3.1433573085318729</v>
      </c>
    </row>
    <row r="94" spans="1:7" x14ac:dyDescent="0.2">
      <c r="A94" s="23">
        <f t="shared" si="13"/>
        <v>0.90000000000000058</v>
      </c>
      <c r="B94" s="23">
        <f t="shared" si="7"/>
        <v>51.566201561774122</v>
      </c>
      <c r="C94" s="23">
        <f t="shared" si="14"/>
        <v>-0.13517009518800771</v>
      </c>
      <c r="D94" s="23">
        <f t="shared" si="9"/>
        <v>3.6591572732411297</v>
      </c>
      <c r="E94" s="23">
        <f t="shared" si="10"/>
        <v>9.7582340619763421</v>
      </c>
      <c r="F94" s="23">
        <f t="shared" si="11"/>
        <v>1.2195987577470431</v>
      </c>
      <c r="G94" s="23">
        <f t="shared" si="12"/>
        <v>3.1238172260835526</v>
      </c>
    </row>
    <row r="95" spans="1:7" x14ac:dyDescent="0.2">
      <c r="A95" s="23">
        <f t="shared" si="13"/>
        <v>0.91000000000000059</v>
      </c>
      <c r="B95" s="23">
        <f t="shared" si="7"/>
        <v>52.139159356904948</v>
      </c>
      <c r="C95" s="23">
        <f t="shared" si="14"/>
        <v>-0.15876275153356678</v>
      </c>
      <c r="D95" s="23">
        <f t="shared" si="9"/>
        <v>3.6128684814911427</v>
      </c>
      <c r="E95" s="23">
        <f t="shared" si="10"/>
        <v>9.6347972839763791</v>
      </c>
      <c r="F95" s="23">
        <f t="shared" si="11"/>
        <v>1.2041691604970475</v>
      </c>
      <c r="G95" s="23">
        <f t="shared" si="12"/>
        <v>3.1039969851751432</v>
      </c>
    </row>
    <row r="96" spans="1:7" x14ac:dyDescent="0.2">
      <c r="A96" s="23">
        <f t="shared" si="13"/>
        <v>0.9200000000000006</v>
      </c>
      <c r="B96" s="23">
        <f t="shared" si="7"/>
        <v>52.712117152035773</v>
      </c>
      <c r="C96" s="23">
        <f t="shared" si="14"/>
        <v>-0.18253953006961288</v>
      </c>
      <c r="D96" s="23">
        <f t="shared" si="9"/>
        <v>3.5662184420034202</v>
      </c>
      <c r="E96" s="23">
        <f t="shared" si="10"/>
        <v>9.5103971786757846</v>
      </c>
      <c r="F96" s="23">
        <f t="shared" si="11"/>
        <v>1.1886191473344732</v>
      </c>
      <c r="G96" s="23">
        <f t="shared" si="12"/>
        <v>3.0838931853544773</v>
      </c>
    </row>
    <row r="97" spans="1:7" x14ac:dyDescent="0.2">
      <c r="A97" s="23">
        <f t="shared" si="13"/>
        <v>0.9300000000000006</v>
      </c>
      <c r="B97" s="23">
        <f t="shared" si="7"/>
        <v>53.285074947166592</v>
      </c>
      <c r="C97" s="23">
        <f t="shared" si="14"/>
        <v>-0.20649805313810665</v>
      </c>
      <c r="D97" s="23">
        <f t="shared" si="9"/>
        <v>3.5192118197430355</v>
      </c>
      <c r="E97" s="23">
        <f t="shared" si="10"/>
        <v>9.3850461859814267</v>
      </c>
      <c r="F97" s="23">
        <f t="shared" si="11"/>
        <v>1.1729502732476784</v>
      </c>
      <c r="G97" s="23">
        <f t="shared" si="12"/>
        <v>3.0635022745187293</v>
      </c>
    </row>
    <row r="98" spans="1:7" x14ac:dyDescent="0.2">
      <c r="A98" s="23">
        <f t="shared" si="13"/>
        <v>0.94000000000000061</v>
      </c>
      <c r="B98" s="23">
        <f t="shared" si="7"/>
        <v>53.858032742297418</v>
      </c>
      <c r="C98" s="23">
        <f t="shared" si="14"/>
        <v>-0.2306359249067067</v>
      </c>
      <c r="D98" s="23">
        <f t="shared" si="9"/>
        <v>3.4718533153330422</v>
      </c>
      <c r="E98" s="23">
        <f t="shared" si="10"/>
        <v>9.2587568408881111</v>
      </c>
      <c r="F98" s="23">
        <f t="shared" si="11"/>
        <v>1.1571641051110138</v>
      </c>
      <c r="G98" s="23">
        <f t="shared" si="12"/>
        <v>3.0428205403684441</v>
      </c>
    </row>
    <row r="99" spans="1:7" x14ac:dyDescent="0.2">
      <c r="A99" s="23">
        <f t="shared" si="13"/>
        <v>0.95000000000000062</v>
      </c>
      <c r="B99" s="23">
        <f t="shared" si="7"/>
        <v>54.430990537428244</v>
      </c>
      <c r="C99" s="23">
        <f t="shared" si="14"/>
        <v>-0.2549507316083508</v>
      </c>
      <c r="D99" s="23">
        <f t="shared" si="9"/>
        <v>3.4241476645844164</v>
      </c>
      <c r="E99" s="23">
        <f t="shared" si="10"/>
        <v>9.1315417722251091</v>
      </c>
      <c r="F99" s="23">
        <f t="shared" si="11"/>
        <v>1.1412622215281387</v>
      </c>
      <c r="G99" s="23">
        <f t="shared" si="12"/>
        <v>3.0218441012443229</v>
      </c>
    </row>
    <row r="100" spans="1:7" x14ac:dyDescent="0.2">
      <c r="A100" s="23">
        <f t="shared" si="13"/>
        <v>0.96000000000000063</v>
      </c>
      <c r="B100" s="23">
        <f t="shared" si="7"/>
        <v>55.003948332559069</v>
      </c>
      <c r="C100" s="23">
        <f t="shared" si="14"/>
        <v>-0.27944004178263171</v>
      </c>
      <c r="D100" s="23">
        <f t="shared" si="9"/>
        <v>3.376099638022477</v>
      </c>
      <c r="E100" s="23">
        <f t="shared" si="10"/>
        <v>9.0034137013932707</v>
      </c>
      <c r="F100" s="23">
        <f t="shared" si="11"/>
        <v>1.1252462126741591</v>
      </c>
      <c r="G100" s="23">
        <f t="shared" si="12"/>
        <v>3.0005688962917132</v>
      </c>
    </row>
    <row r="101" spans="1:7" x14ac:dyDescent="0.2">
      <c r="A101" s="23">
        <f t="shared" si="13"/>
        <v>0.97000000000000064</v>
      </c>
      <c r="B101" s="23">
        <f t="shared" si="7"/>
        <v>55.576906127689888</v>
      </c>
      <c r="C101" s="23">
        <f t="shared" si="14"/>
        <v>-0.30410140651893869</v>
      </c>
      <c r="D101" s="23">
        <f t="shared" si="9"/>
        <v>3.3277140404098429</v>
      </c>
      <c r="E101" s="23">
        <f t="shared" si="10"/>
        <v>8.8743854410929135</v>
      </c>
      <c r="F101" s="23">
        <f t="shared" si="11"/>
        <v>1.1091176801366143</v>
      </c>
      <c r="G101" s="23">
        <f t="shared" si="12"/>
        <v>2.9789906748919028</v>
      </c>
    </row>
    <row r="102" spans="1:7" x14ac:dyDescent="0.2">
      <c r="A102" s="23">
        <f t="shared" si="13"/>
        <v>0.98000000000000065</v>
      </c>
      <c r="B102" s="23">
        <f t="shared" si="7"/>
        <v>56.149863922820714</v>
      </c>
      <c r="C102" s="23">
        <f>3*COS(A102)-2</f>
        <v>-0.3289323597013496</v>
      </c>
      <c r="D102" s="23">
        <f t="shared" si="9"/>
        <v>3.2789957102659528</v>
      </c>
      <c r="E102" s="23">
        <f t="shared" si="10"/>
        <v>8.7444698940425383</v>
      </c>
      <c r="F102" s="23">
        <f t="shared" si="11"/>
        <v>1.0928782367553174</v>
      </c>
      <c r="G102" s="23">
        <f t="shared" si="12"/>
        <v>2.9571049852926321</v>
      </c>
    </row>
    <row r="103" spans="1:7" x14ac:dyDescent="0.2">
      <c r="A103" s="23">
        <f t="shared" si="13"/>
        <v>0.99000000000000066</v>
      </c>
      <c r="B103" s="23">
        <f t="shared" si="7"/>
        <v>56.72282171795154</v>
      </c>
      <c r="C103" s="23">
        <f t="shared" ref="C103:C126" si="15">3*COS(A103)-2</f>
        <v>-0.35393041825523897</v>
      </c>
      <c r="D103" s="23">
        <f t="shared" si="9"/>
        <v>3.2299495193832217</v>
      </c>
      <c r="E103" s="23">
        <f t="shared" si="10"/>
        <v>8.6136800516885899</v>
      </c>
      <c r="F103" s="23">
        <f t="shared" si="11"/>
        <v>1.0765295064610738</v>
      </c>
      <c r="G103" s="23">
        <f t="shared" si="12"/>
        <v>2.9349071623628218</v>
      </c>
    </row>
    <row r="104" spans="1:7" x14ac:dyDescent="0.2">
      <c r="A104" s="23">
        <f t="shared" si="13"/>
        <v>1.0000000000000007</v>
      </c>
      <c r="B104" s="23">
        <f t="shared" si="7"/>
        <v>57.295779513082358</v>
      </c>
      <c r="C104" s="23">
        <f t="shared" si="15"/>
        <v>-0.37909308239558248</v>
      </c>
      <c r="D104" s="23">
        <f t="shared" si="9"/>
        <v>3.1805803723398678</v>
      </c>
      <c r="E104" s="23">
        <f t="shared" si="10"/>
        <v>8.4820289929063133</v>
      </c>
      <c r="F104" s="23">
        <f t="shared" si="11"/>
        <v>1.0600731241132892</v>
      </c>
      <c r="G104" s="23">
        <f t="shared" si="12"/>
        <v>2.9123923143880037</v>
      </c>
    </row>
    <row r="105" spans="1:7" x14ac:dyDescent="0.2">
      <c r="A105" s="23">
        <f t="shared" si="13"/>
        <v>1.0100000000000007</v>
      </c>
      <c r="B105" s="23">
        <f t="shared" si="7"/>
        <v>57.868737308213184</v>
      </c>
      <c r="C105" s="23">
        <f t="shared" si="15"/>
        <v>-0.40441783587693525</v>
      </c>
      <c r="D105" s="23">
        <f t="shared" si="9"/>
        <v>3.1308932060094534</v>
      </c>
      <c r="E105" s="23">
        <f t="shared" si="10"/>
        <v>8.3495298826918756</v>
      </c>
      <c r="F105" s="23">
        <f t="shared" si="11"/>
        <v>1.0435107353364845</v>
      </c>
      <c r="G105" s="23">
        <f t="shared" si="12"/>
        <v>2.8895553088134296</v>
      </c>
    </row>
    <row r="106" spans="1:7" x14ac:dyDescent="0.2">
      <c r="A106" s="23">
        <f t="shared" si="13"/>
        <v>1.0200000000000007</v>
      </c>
      <c r="B106" s="23">
        <f t="shared" si="7"/>
        <v>58.44169510334401</v>
      </c>
      <c r="C106" s="23">
        <f t="shared" si="15"/>
        <v>-0.42990214624505318</v>
      </c>
      <c r="D106" s="23">
        <f t="shared" si="9"/>
        <v>3.0808929890672063</v>
      </c>
      <c r="E106" s="23">
        <f t="shared" si="10"/>
        <v>8.2161959708458827</v>
      </c>
      <c r="F106" s="23">
        <f t="shared" si="11"/>
        <v>1.0268439963557354</v>
      </c>
      <c r="G106" s="23">
        <f t="shared" si="12"/>
        <v>2.8663907568309459</v>
      </c>
    </row>
    <row r="107" spans="1:7" x14ac:dyDescent="0.2">
      <c r="A107" s="23">
        <f t="shared" si="13"/>
        <v>1.0300000000000007</v>
      </c>
      <c r="B107" s="23">
        <f t="shared" si="7"/>
        <v>59.014652898474836</v>
      </c>
      <c r="C107" s="23">
        <f t="shared" si="15"/>
        <v>-0.45554346509013577</v>
      </c>
      <c r="D107" s="23">
        <f t="shared" si="9"/>
        <v>3.0305847214931543</v>
      </c>
      <c r="E107" s="23">
        <f t="shared" si="10"/>
        <v>8.0820405906484112</v>
      </c>
      <c r="F107" s="23">
        <f t="shared" si="11"/>
        <v>1.0100745738310515</v>
      </c>
      <c r="G107" s="23">
        <f t="shared" si="12"/>
        <v>2.8428929966934056</v>
      </c>
    </row>
    <row r="108" spans="1:7" x14ac:dyDescent="0.2">
      <c r="A108" s="23">
        <f t="shared" si="13"/>
        <v>1.0400000000000007</v>
      </c>
      <c r="B108" s="23">
        <f t="shared" si="7"/>
        <v>59.587610693605654</v>
      </c>
      <c r="C108" s="23">
        <f t="shared" si="15"/>
        <v>-0.48133922830166664</v>
      </c>
      <c r="D108" s="23">
        <f t="shared" si="9"/>
        <v>2.9799734340721304</v>
      </c>
      <c r="E108" s="23">
        <f t="shared" si="10"/>
        <v>7.9470771575256798</v>
      </c>
      <c r="F108" s="23">
        <f t="shared" si="11"/>
        <v>0.99320414469071006</v>
      </c>
      <c r="G108" s="23">
        <f t="shared" si="12"/>
        <v>2.8190560756263219</v>
      </c>
    </row>
    <row r="109" spans="1:7" x14ac:dyDescent="0.2">
      <c r="A109" s="23">
        <f t="shared" si="13"/>
        <v>1.0500000000000007</v>
      </c>
      <c r="B109" s="23">
        <f t="shared" si="7"/>
        <v>60.16056848873648</v>
      </c>
      <c r="C109" s="23">
        <f t="shared" si="15"/>
        <v>-0.50728685632482096</v>
      </c>
      <c r="D109" s="23">
        <f t="shared" si="9"/>
        <v>2.9290641878907016</v>
      </c>
      <c r="E109" s="23">
        <f t="shared" si="10"/>
        <v>7.811319167708537</v>
      </c>
      <c r="F109" s="23">
        <f t="shared" si="11"/>
        <v>0.9762343959635672</v>
      </c>
      <c r="G109" s="23">
        <f t="shared" si="12"/>
        <v>2.7948737301904245</v>
      </c>
    </row>
    <row r="110" spans="1:7" x14ac:dyDescent="0.2">
      <c r="A110" s="23">
        <f t="shared" si="13"/>
        <v>1.0600000000000007</v>
      </c>
      <c r="B110" s="23">
        <f t="shared" si="7"/>
        <v>60.733526283867306</v>
      </c>
      <c r="C110" s="23">
        <f t="shared" si="15"/>
        <v>-0.53338375441841923</v>
      </c>
      <c r="D110" s="23">
        <f t="shared" si="9"/>
        <v>2.8778620738310621</v>
      </c>
      <c r="E110" s="23">
        <f t="shared" si="10"/>
        <v>7.674780196882832</v>
      </c>
      <c r="F110" s="23">
        <f t="shared" si="11"/>
        <v>0.95916702461035397</v>
      </c>
      <c r="G110" s="23">
        <f t="shared" si="12"/>
        <v>2.7703393649303747</v>
      </c>
    </row>
    <row r="111" spans="1:7" x14ac:dyDescent="0.2">
      <c r="A111" s="23">
        <f t="shared" si="13"/>
        <v>1.0700000000000007</v>
      </c>
      <c r="B111" s="23">
        <f t="shared" si="7"/>
        <v>61.306484078998125</v>
      </c>
      <c r="C111" s="23">
        <f t="shared" si="15"/>
        <v>-0.5596273129143996</v>
      </c>
      <c r="D111" s="23">
        <f t="shared" si="9"/>
        <v>2.8263722120619486</v>
      </c>
      <c r="E111" s="23">
        <f t="shared" si="10"/>
        <v>7.5374738988318608</v>
      </c>
      <c r="F111" s="23">
        <f t="shared" si="11"/>
        <v>0.9420037373539828</v>
      </c>
      <c r="G111" s="23">
        <f t="shared" si="12"/>
        <v>2.7454460291238401</v>
      </c>
    </row>
    <row r="112" spans="1:7" x14ac:dyDescent="0.2">
      <c r="A112" s="23">
        <f t="shared" si="13"/>
        <v>1.0800000000000007</v>
      </c>
      <c r="B112" s="23">
        <f t="shared" si="7"/>
        <v>61.87944187412895</v>
      </c>
      <c r="C112" s="23">
        <f t="shared" si="15"/>
        <v>-0.58601490747878193</v>
      </c>
      <c r="D112" s="23">
        <f t="shared" si="9"/>
        <v>2.7745997515266305</v>
      </c>
      <c r="E112" s="23">
        <f t="shared" si="10"/>
        <v>7.3994140040710121</v>
      </c>
      <c r="F112" s="23">
        <f t="shared" si="11"/>
        <v>0.92474625050887671</v>
      </c>
      <c r="G112" s="23">
        <f t="shared" si="12"/>
        <v>2.720186391420818</v>
      </c>
    </row>
    <row r="113" spans="1:7" x14ac:dyDescent="0.2">
      <c r="A113" s="23">
        <f t="shared" si="13"/>
        <v>1.0900000000000007</v>
      </c>
      <c r="B113" s="23">
        <f t="shared" si="7"/>
        <v>62.452399669259776</v>
      </c>
      <c r="C113" s="23">
        <f t="shared" si="15"/>
        <v>-0.61254389937409925</v>
      </c>
      <c r="D113" s="23">
        <f t="shared" si="9"/>
        <v>2.7225498694280179</v>
      </c>
      <c r="E113" s="23">
        <f t="shared" si="10"/>
        <v>7.2606143184747118</v>
      </c>
      <c r="F113" s="23">
        <f t="shared" si="11"/>
        <v>0.90739628980933917</v>
      </c>
      <c r="G113" s="23">
        <f t="shared" si="12"/>
        <v>2.6945527121351165</v>
      </c>
    </row>
    <row r="114" spans="1:7" x14ac:dyDescent="0.2">
      <c r="A114" s="23">
        <f t="shared" si="13"/>
        <v>1.1000000000000008</v>
      </c>
      <c r="B114" s="23">
        <f t="shared" si="7"/>
        <v>63.025357464390595</v>
      </c>
      <c r="C114" s="23">
        <f t="shared" si="15"/>
        <v>-0.63921163572327</v>
      </c>
      <c r="D114" s="23">
        <f t="shared" si="9"/>
        <v>2.6702277707109445</v>
      </c>
      <c r="E114" s="23">
        <f t="shared" si="10"/>
        <v>7.1210887218958518</v>
      </c>
      <c r="F114" s="23">
        <f t="shared" si="11"/>
        <v>0.88995559023698156</v>
      </c>
      <c r="G114" s="23">
        <f t="shared" si="12"/>
        <v>2.6685368129174933</v>
      </c>
    </row>
    <row r="115" spans="1:7" x14ac:dyDescent="0.2">
      <c r="A115" s="23">
        <f t="shared" si="13"/>
        <v>1.1100000000000008</v>
      </c>
      <c r="B115" s="23">
        <f t="shared" si="7"/>
        <v>63.598315259521421</v>
      </c>
      <c r="C115" s="23">
        <f t="shared" si="15"/>
        <v>-0.66601544977488158</v>
      </c>
      <c r="D115" s="23">
        <f t="shared" si="9"/>
        <v>2.6176386875416826</v>
      </c>
      <c r="E115" s="23">
        <f t="shared" si="10"/>
        <v>6.9808511667778195</v>
      </c>
      <c r="F115" s="23">
        <f t="shared" si="11"/>
        <v>0.87242589584722763</v>
      </c>
      <c r="G115" s="23">
        <f t="shared" si="12"/>
        <v>2.6421300435023669</v>
      </c>
    </row>
    <row r="116" spans="1:7" x14ac:dyDescent="0.2">
      <c r="A116" s="23">
        <f t="shared" si="13"/>
        <v>1.1200000000000008</v>
      </c>
      <c r="B116" s="23">
        <f t="shared" si="7"/>
        <v>64.171273054652247</v>
      </c>
      <c r="C116" s="23">
        <f t="shared" si="15"/>
        <v>-0.69295266116986554</v>
      </c>
      <c r="D116" s="23">
        <f t="shared" si="9"/>
        <v>2.5647878787847245</v>
      </c>
      <c r="E116" s="23">
        <f t="shared" si="10"/>
        <v>6.8399156767592633</v>
      </c>
      <c r="F116" s="23">
        <f t="shared" si="11"/>
        <v>0.85480895959490799</v>
      </c>
      <c r="G116" s="23">
        <f t="shared" si="12"/>
        <v>2.6153232451762563</v>
      </c>
    </row>
    <row r="117" spans="1:7" x14ac:dyDescent="0.2">
      <c r="A117" s="23">
        <f t="shared" si="13"/>
        <v>1.1300000000000008</v>
      </c>
      <c r="B117" s="23">
        <f t="shared" si="7"/>
        <v>64.744230849783065</v>
      </c>
      <c r="C117" s="23">
        <f t="shared" si="15"/>
        <v>-0.72002057620953019</v>
      </c>
      <c r="D117" s="23">
        <f t="shared" si="9"/>
        <v>2.5116806294769023</v>
      </c>
      <c r="E117" s="23">
        <f t="shared" si="10"/>
        <v>6.6982963452717392</v>
      </c>
      <c r="F117" s="23">
        <f t="shared" si="11"/>
        <v>0.83710654315896738</v>
      </c>
      <c r="G117" s="23">
        <f t="shared" si="12"/>
        <v>2.5881067105650297</v>
      </c>
    </row>
    <row r="118" spans="1:7" x14ac:dyDescent="0.2">
      <c r="A118" s="23">
        <f t="shared" si="13"/>
        <v>1.1400000000000008</v>
      </c>
      <c r="B118" s="23">
        <f t="shared" si="7"/>
        <v>65.317188644913898</v>
      </c>
      <c r="C118" s="23">
        <f t="shared" si="15"/>
        <v>-0.74721648812492791</v>
      </c>
      <c r="D118" s="23">
        <f t="shared" si="9"/>
        <v>2.4583222502988917</v>
      </c>
      <c r="E118" s="23">
        <f t="shared" si="10"/>
        <v>6.5560073341303777</v>
      </c>
      <c r="F118" s="23">
        <f t="shared" si="11"/>
        <v>0.8193204167662973</v>
      </c>
      <c r="G118" s="23">
        <f t="shared" si="12"/>
        <v>2.5604701392772338</v>
      </c>
    </row>
    <row r="119" spans="1:7" x14ac:dyDescent="0.2">
      <c r="A119" s="23">
        <f t="shared" si="13"/>
        <v>1.1500000000000008</v>
      </c>
      <c r="B119" s="23">
        <f t="shared" si="7"/>
        <v>65.890146440044717</v>
      </c>
      <c r="C119" s="23">
        <f t="shared" si="15"/>
        <v>-0.77453767734753032</v>
      </c>
      <c r="D119" s="23">
        <f t="shared" si="9"/>
        <v>2.4047180770441461</v>
      </c>
      <c r="E119" s="23">
        <f t="shared" si="10"/>
        <v>6.4130628721177221</v>
      </c>
      <c r="F119" s="23">
        <f t="shared" si="11"/>
        <v>0.80145235901471523</v>
      </c>
      <c r="G119" s="23">
        <f t="shared" si="12"/>
        <v>2.5324025888704429</v>
      </c>
    </row>
    <row r="120" spans="1:7" x14ac:dyDescent="0.2">
      <c r="A120" s="23">
        <f t="shared" si="13"/>
        <v>1.1600000000000008</v>
      </c>
      <c r="B120" s="23">
        <f t="shared" si="7"/>
        <v>66.463104235175535</v>
      </c>
      <c r="C120" s="23">
        <f t="shared" si="15"/>
        <v>-0.80198141178118276</v>
      </c>
      <c r="D120" s="23">
        <f t="shared" si="9"/>
        <v>2.35087347008532</v>
      </c>
      <c r="E120" s="23">
        <f t="shared" si="10"/>
        <v>6.2694772535608525</v>
      </c>
      <c r="F120" s="23">
        <f t="shared" si="11"/>
        <v>0.78350415669510654</v>
      </c>
      <c r="G120" s="23">
        <f t="shared" si="12"/>
        <v>2.5038924205246622</v>
      </c>
    </row>
    <row r="121" spans="1:7" x14ac:dyDescent="0.2">
      <c r="A121" s="23">
        <f t="shared" si="13"/>
        <v>1.1700000000000008</v>
      </c>
      <c r="B121" s="23">
        <f t="shared" si="7"/>
        <v>67.036062030306368</v>
      </c>
      <c r="C121" s="23">
        <f t="shared" si="15"/>
        <v>-0.82954494707531179</v>
      </c>
      <c r="D121" s="23">
        <f t="shared" si="9"/>
        <v>2.2967938138382387</v>
      </c>
      <c r="E121" s="23">
        <f t="shared" si="10"/>
        <v>6.1252648369019695</v>
      </c>
      <c r="F121" s="23">
        <f t="shared" si="11"/>
        <v>0.76547760461274628</v>
      </c>
      <c r="G121" s="23">
        <f t="shared" si="12"/>
        <v>2.4749272387086392</v>
      </c>
    </row>
    <row r="122" spans="1:7" x14ac:dyDescent="0.2">
      <c r="A122" s="23">
        <f t="shared" si="13"/>
        <v>1.1800000000000008</v>
      </c>
      <c r="B122" s="23">
        <f t="shared" si="7"/>
        <v>67.609019825437187</v>
      </c>
      <c r="C122" s="23">
        <f t="shared" si="15"/>
        <v>-0.85722552689935694</v>
      </c>
      <c r="D122" s="23">
        <f t="shared" si="9"/>
        <v>2.2424845162234623</v>
      </c>
      <c r="E122" s="23">
        <f t="shared" si="10"/>
        <v>5.9804400432625648</v>
      </c>
      <c r="F122" s="23">
        <f t="shared" si="11"/>
        <v>0.74737450540782069</v>
      </c>
      <c r="G122" s="23">
        <f t="shared" si="12"/>
        <v>2.4454938240082646</v>
      </c>
    </row>
    <row r="123" spans="1:7" x14ac:dyDescent="0.2">
      <c r="A123" s="23">
        <f t="shared" si="13"/>
        <v>1.1900000000000008</v>
      </c>
      <c r="B123" s="23">
        <f t="shared" si="7"/>
        <v>68.181977620568006</v>
      </c>
      <c r="C123" s="23">
        <f t="shared" si="15"/>
        <v>-0.88502038321840359</v>
      </c>
      <c r="D123" s="23">
        <f t="shared" si="9"/>
        <v>2.1879510081254927</v>
      </c>
      <c r="E123" s="23">
        <f t="shared" si="10"/>
        <v>5.8350173550013142</v>
      </c>
      <c r="F123" s="23">
        <f t="shared" si="11"/>
        <v>0.72919666937516414</v>
      </c>
      <c r="G123" s="23">
        <f t="shared" si="12"/>
        <v>2.415578058147017</v>
      </c>
    </row>
    <row r="124" spans="1:7" x14ac:dyDescent="0.2">
      <c r="A124" s="23">
        <f t="shared" si="13"/>
        <v>1.2000000000000008</v>
      </c>
      <c r="B124" s="23">
        <f t="shared" si="7"/>
        <v>68.754935415698839</v>
      </c>
      <c r="C124" s="23">
        <f t="shared" si="15"/>
        <v>-0.91292673656998158</v>
      </c>
      <c r="D124" s="23">
        <f t="shared" si="9"/>
        <v>2.1331987428496966</v>
      </c>
      <c r="E124" s="23">
        <f t="shared" si="10"/>
        <v>5.6890113142658549</v>
      </c>
      <c r="F124" s="23">
        <f t="shared" si="11"/>
        <v>0.71094591428323206</v>
      </c>
      <c r="G124" s="23">
        <f t="shared" si="12"/>
        <v>2.3851648400615533</v>
      </c>
    </row>
    <row r="125" spans="1:7" x14ac:dyDescent="0.2">
      <c r="A125" s="23">
        <f t="shared" si="13"/>
        <v>1.2100000000000009</v>
      </c>
      <c r="B125" s="23">
        <f t="shared" si="7"/>
        <v>69.327893210829657</v>
      </c>
      <c r="C125" s="23">
        <f t="shared" si="15"/>
        <v>-0.94094179634201125</v>
      </c>
      <c r="D125" s="23">
        <f t="shared" si="9"/>
        <v>2.0782331955769742</v>
      </c>
      <c r="E125" s="23">
        <f t="shared" si="10"/>
        <v>5.5424365215385958</v>
      </c>
      <c r="F125" s="23">
        <f t="shared" si="11"/>
        <v>0.69262406519232467</v>
      </c>
      <c r="G125" s="23">
        <f t="shared" si="12"/>
        <v>2.3542379916946792</v>
      </c>
    </row>
    <row r="126" spans="1:7" x14ac:dyDescent="0.2">
      <c r="A126" s="23">
        <f t="shared" si="13"/>
        <v>1.2200000000000009</v>
      </c>
      <c r="B126" s="23">
        <f t="shared" si="7"/>
        <v>69.90085100596049</v>
      </c>
      <c r="C126" s="23">
        <f t="shared" si="15"/>
        <v>-0.9690627610518614</v>
      </c>
      <c r="D126" s="23">
        <f t="shared" si="9"/>
        <v>2.0230598628162486</v>
      </c>
      <c r="E126" s="23">
        <f t="shared" si="10"/>
        <v>5.3953076341766621</v>
      </c>
      <c r="F126" s="23">
        <f t="shared" si="11"/>
        <v>0.67423295427208274</v>
      </c>
      <c r="G126" s="23">
        <f t="shared" si="12"/>
        <v>2.3227801519249862</v>
      </c>
    </row>
    <row r="127" spans="1:7" x14ac:dyDescent="0.2">
      <c r="A127" s="23">
        <f t="shared" si="13"/>
        <v>1.2300000000000009</v>
      </c>
      <c r="B127" s="23">
        <f t="shared" si="7"/>
        <v>70.473808801091309</v>
      </c>
      <c r="C127" s="23">
        <f>3*COS(A127)-2</f>
        <v>-0.99728681862649471</v>
      </c>
      <c r="D127" s="23">
        <f t="shared" si="9"/>
        <v>1.9676842618548176</v>
      </c>
      <c r="E127" s="23">
        <f t="shared" si="10"/>
        <v>5.2476393649461812</v>
      </c>
      <c r="F127" s="23">
        <f t="shared" si="11"/>
        <v>0.65577442061827251</v>
      </c>
      <c r="G127" s="23">
        <f t="shared" si="12"/>
        <v>2.2907726567571434</v>
      </c>
    </row>
    <row r="128" spans="1:7" x14ac:dyDescent="0.2">
      <c r="A128" s="23">
        <f t="shared" si="13"/>
        <v>1.2400000000000009</v>
      </c>
      <c r="B128" s="23">
        <f t="shared" si="7"/>
        <v>71.046766596222128</v>
      </c>
      <c r="C128" s="23">
        <f t="shared" ref="C128:C155" si="16">3*COS(A128)-2</f>
        <v>-1.0256111466836737</v>
      </c>
      <c r="D128" s="23">
        <f t="shared" si="9"/>
        <v>1.9121119302066329</v>
      </c>
      <c r="E128" s="23">
        <f t="shared" si="10"/>
        <v>5.099446480551018</v>
      </c>
      <c r="F128" s="23">
        <f t="shared" si="11"/>
        <v>0.63725031006887733</v>
      </c>
      <c r="G128" s="23">
        <f t="shared" si="12"/>
        <v>2.2581954035359777</v>
      </c>
    </row>
    <row r="129" spans="1:7" x14ac:dyDescent="0.2">
      <c r="A129" s="23">
        <f t="shared" si="13"/>
        <v>1.2500000000000009</v>
      </c>
      <c r="B129" s="23">
        <f t="shared" si="7"/>
        <v>71.61972439135296</v>
      </c>
      <c r="C129" s="23">
        <f t="shared" si="16"/>
        <v>-1.0540329128141965</v>
      </c>
      <c r="D129" s="23">
        <f t="shared" si="9"/>
        <v>1.8563484250585471</v>
      </c>
      <c r="E129" s="23">
        <f t="shared" si="10"/>
        <v>4.9507438001561255</v>
      </c>
      <c r="F129" s="23">
        <f t="shared" si="11"/>
        <v>0.61866247501951555</v>
      </c>
      <c r="G129" s="23">
        <f t="shared" si="12"/>
        <v>2.2250266965041399</v>
      </c>
    </row>
    <row r="130" spans="1:7" x14ac:dyDescent="0.2">
      <c r="A130" s="23">
        <f t="shared" si="13"/>
        <v>1.2600000000000009</v>
      </c>
      <c r="B130" s="23">
        <f t="shared" si="7"/>
        <v>72.192682186483779</v>
      </c>
      <c r="C130" s="23">
        <f t="shared" si="16"/>
        <v>-1.0825492748651346</v>
      </c>
      <c r="D130" s="23">
        <f t="shared" si="9"/>
        <v>1.8003993227146062</v>
      </c>
      <c r="E130" s="23">
        <f t="shared" si="10"/>
        <v>4.8015461939056152</v>
      </c>
      <c r="F130" s="23">
        <f t="shared" si="11"/>
        <v>0.60001277423820198</v>
      </c>
      <c r="G130" s="23">
        <f t="shared" si="12"/>
        <v>2.1912430704752075</v>
      </c>
    </row>
    <row r="131" spans="1:7" x14ac:dyDescent="0.2">
      <c r="A131" s="23">
        <f t="shared" si="13"/>
        <v>1.2700000000000009</v>
      </c>
      <c r="B131" s="23">
        <f t="shared" si="7"/>
        <v>72.765639981614598</v>
      </c>
      <c r="C131" s="23">
        <f t="shared" si="16"/>
        <v>-1.1111573812240465</v>
      </c>
      <c r="D131" s="23">
        <f t="shared" si="9"/>
        <v>1.7442702180384213</v>
      </c>
      <c r="E131" s="23">
        <f t="shared" si="10"/>
        <v>4.6518685814357905</v>
      </c>
      <c r="F131" s="23">
        <f t="shared" si="11"/>
        <v>0.58130307267947368</v>
      </c>
      <c r="G131" s="23">
        <f t="shared" si="12"/>
        <v>2.1568190887127714</v>
      </c>
    </row>
    <row r="132" spans="1:7" x14ac:dyDescent="0.2">
      <c r="A132" s="23">
        <f t="shared" si="13"/>
        <v>1.2800000000000009</v>
      </c>
      <c r="B132" s="23">
        <f t="shared" si="7"/>
        <v>73.338597776745431</v>
      </c>
      <c r="C132" s="23">
        <f t="shared" si="16"/>
        <v>-1.139854371104136</v>
      </c>
      <c r="D132" s="23">
        <f t="shared" si="9"/>
        <v>1.6879667238936857</v>
      </c>
      <c r="E132" s="23">
        <f t="shared" si="10"/>
        <v>4.5017259303831594</v>
      </c>
      <c r="F132" s="23">
        <f t="shared" si="11"/>
        <v>0.56253524129789501</v>
      </c>
      <c r="G132" s="23">
        <f t="shared" si="12"/>
        <v>2.1217271102531448</v>
      </c>
    </row>
    <row r="133" spans="1:7" x14ac:dyDescent="0.2">
      <c r="A133" s="23">
        <f t="shared" si="13"/>
        <v>1.2900000000000009</v>
      </c>
      <c r="B133" s="23">
        <f t="shared" ref="B133:B196" si="17">DEGREES(A133)</f>
        <v>73.911555571876249</v>
      </c>
      <c r="C133" s="23">
        <f t="shared" si="16"/>
        <v>-1.1686373748303298</v>
      </c>
      <c r="D133" s="23">
        <f t="shared" ref="D133:D196" si="18">C133*9.81*$N$4+$J$4</f>
        <v>1.6314944705828935</v>
      </c>
      <c r="E133" s="23">
        <f t="shared" ref="E133:E196" si="19">$P$4^2-9.81*2*$O$4*(1-COS(A133))</f>
        <v>4.3511332548877153</v>
      </c>
      <c r="F133" s="23">
        <f t="shared" ref="F133:F161" si="20">$N$4*9.81*COS(A133)</f>
        <v>0.54371115686096438</v>
      </c>
      <c r="G133" s="23">
        <f t="shared" ref="G133:G196" si="21">SQRT(E133)</f>
        <v>2.0859370208344536</v>
      </c>
    </row>
    <row r="134" spans="1:7" x14ac:dyDescent="0.2">
      <c r="A134" s="23">
        <f t="shared" ref="A134:A197" si="22">A133+0.01</f>
        <v>1.3000000000000009</v>
      </c>
      <c r="B134" s="23">
        <f t="shared" si="17"/>
        <v>74.484513367007068</v>
      </c>
      <c r="C134" s="23">
        <f t="shared" si="16"/>
        <v>-1.1975035141262405</v>
      </c>
      <c r="D134" s="23">
        <f t="shared" si="18"/>
        <v>1.5748591052843164</v>
      </c>
      <c r="E134" s="23">
        <f t="shared" si="19"/>
        <v>4.200105614091509</v>
      </c>
      <c r="F134" s="23">
        <f t="shared" si="20"/>
        <v>0.52483270176143881</v>
      </c>
      <c r="G134" s="23">
        <f t="shared" si="21"/>
        <v>2.049415920229837</v>
      </c>
    </row>
    <row r="135" spans="1:7" x14ac:dyDescent="0.2">
      <c r="A135" s="23">
        <f t="shared" si="22"/>
        <v>1.3100000000000009</v>
      </c>
      <c r="B135" s="23">
        <f t="shared" si="17"/>
        <v>75.057471162137901</v>
      </c>
      <c r="C135" s="23">
        <f t="shared" si="16"/>
        <v>-1.2264499024019937</v>
      </c>
      <c r="D135" s="23">
        <f t="shared" si="18"/>
        <v>1.5180662914872887</v>
      </c>
      <c r="E135" s="23">
        <f t="shared" si="19"/>
        <v>4.0486581106327684</v>
      </c>
      <c r="F135" s="23">
        <f t="shared" si="20"/>
        <v>0.50590176382909613</v>
      </c>
      <c r="G135" s="23">
        <f t="shared" si="21"/>
        <v>2.0121277570355138</v>
      </c>
    </row>
    <row r="136" spans="1:7" x14ac:dyDescent="0.2">
      <c r="A136" s="23">
        <f t="shared" si="22"/>
        <v>1.320000000000001</v>
      </c>
      <c r="B136" s="23">
        <f t="shared" si="17"/>
        <v>75.63042895726872</v>
      </c>
      <c r="C136" s="23">
        <f t="shared" si="16"/>
        <v>-1.2554736450428838</v>
      </c>
      <c r="D136" s="23">
        <f t="shared" si="18"/>
        <v>1.4611217084258623</v>
      </c>
      <c r="E136" s="23">
        <f t="shared" si="19"/>
        <v>3.8968058891356296</v>
      </c>
      <c r="F136" s="23">
        <f t="shared" si="20"/>
        <v>0.48692023614195395</v>
      </c>
      <c r="G136" s="23">
        <f t="shared" si="21"/>
        <v>1.9740328997095336</v>
      </c>
    </row>
    <row r="137" spans="1:7" x14ac:dyDescent="0.2">
      <c r="A137" s="23">
        <f t="shared" si="22"/>
        <v>1.330000000000001</v>
      </c>
      <c r="B137" s="23">
        <f t="shared" si="17"/>
        <v>76.203386752399538</v>
      </c>
      <c r="C137" s="23">
        <f t="shared" si="16"/>
        <v>-1.2845718396988333</v>
      </c>
      <c r="D137" s="23">
        <f t="shared" si="18"/>
        <v>1.4040310505108895</v>
      </c>
      <c r="E137" s="23">
        <f t="shared" si="19"/>
        <v>3.7445641346957039</v>
      </c>
      <c r="F137" s="23">
        <f t="shared" si="20"/>
        <v>0.46789001683696313</v>
      </c>
      <c r="G137" s="23">
        <f t="shared" si="21"/>
        <v>1.9350876297200867</v>
      </c>
    </row>
    <row r="138" spans="1:7" x14ac:dyDescent="0.2">
      <c r="A138" s="23">
        <f t="shared" si="22"/>
        <v>1.340000000000001</v>
      </c>
      <c r="B138" s="23">
        <f t="shared" si="17"/>
        <v>76.776344547530371</v>
      </c>
      <c r="C138" s="23">
        <f t="shared" si="16"/>
        <v>-1.3137415765746243</v>
      </c>
      <c r="D138" s="23">
        <f t="shared" si="18"/>
        <v>1.3468000267605875</v>
      </c>
      <c r="E138" s="23">
        <f t="shared" si="19"/>
        <v>3.5919480713615641</v>
      </c>
      <c r="F138" s="23">
        <f t="shared" si="20"/>
        <v>0.44881300892019566</v>
      </c>
      <c r="G138" s="23">
        <f t="shared" si="21"/>
        <v>1.8952435387995823</v>
      </c>
    </row>
    <row r="139" spans="1:7" x14ac:dyDescent="0.2">
      <c r="A139" s="23">
        <f t="shared" si="22"/>
        <v>1.350000000000001</v>
      </c>
      <c r="B139" s="23">
        <f t="shared" si="17"/>
        <v>77.34930234266119</v>
      </c>
      <c r="C139" s="23">
        <f t="shared" si="16"/>
        <v>-1.3429799387208781</v>
      </c>
      <c r="D139" s="23">
        <f t="shared" si="18"/>
        <v>1.2894343602296376</v>
      </c>
      <c r="E139" s="23">
        <f t="shared" si="19"/>
        <v>3.4389729606123645</v>
      </c>
      <c r="F139" s="23">
        <f t="shared" si="20"/>
        <v>0.42969112007654575</v>
      </c>
      <c r="G139" s="23">
        <f t="shared" si="21"/>
        <v>1.8544468071671305</v>
      </c>
    </row>
    <row r="140" spans="1:7" x14ac:dyDescent="0.2">
      <c r="A140" s="23">
        <f t="shared" si="22"/>
        <v>1.360000000000001</v>
      </c>
      <c r="B140" s="23">
        <f t="shared" si="17"/>
        <v>77.922260137792009</v>
      </c>
      <c r="C140" s="23">
        <f t="shared" si="16"/>
        <v>-1.3722840023257448</v>
      </c>
      <c r="D140" s="23">
        <f t="shared" si="18"/>
        <v>1.2319397874368891</v>
      </c>
      <c r="E140" s="23">
        <f t="shared" si="19"/>
        <v>3.285654099831703</v>
      </c>
      <c r="F140" s="23">
        <f t="shared" si="20"/>
        <v>0.41052626247896296</v>
      </c>
      <c r="G140" s="23">
        <f t="shared" si="21"/>
        <v>1.812637332681776</v>
      </c>
    </row>
    <row r="141" spans="1:7" x14ac:dyDescent="0.2">
      <c r="A141" s="23">
        <f t="shared" si="22"/>
        <v>1.370000000000001</v>
      </c>
      <c r="B141" s="23">
        <f t="shared" si="17"/>
        <v>78.495217932922841</v>
      </c>
      <c r="C141" s="23">
        <f t="shared" si="16"/>
        <v>-1.401650837007284</v>
      </c>
      <c r="D141" s="23">
        <f t="shared" si="18"/>
        <v>1.1743220577917088</v>
      </c>
      <c r="E141" s="23">
        <f t="shared" si="19"/>
        <v>3.1320068207778888</v>
      </c>
      <c r="F141" s="23">
        <f t="shared" si="20"/>
        <v>0.3913203525972363</v>
      </c>
      <c r="G141" s="23">
        <f t="shared" si="21"/>
        <v>1.7697476714994962</v>
      </c>
    </row>
    <row r="142" spans="1:7" x14ac:dyDescent="0.2">
      <c r="A142" s="23">
        <f t="shared" si="22"/>
        <v>1.380000000000001</v>
      </c>
      <c r="B142" s="23">
        <f t="shared" si="17"/>
        <v>79.06817572805366</v>
      </c>
      <c r="C142" s="23">
        <f t="shared" si="16"/>
        <v>-1.4310775061065</v>
      </c>
      <c r="D142" s="23">
        <f t="shared" si="18"/>
        <v>1.1165869330190472</v>
      </c>
      <c r="E142" s="23">
        <f t="shared" si="19"/>
        <v>2.9780464880507918</v>
      </c>
      <c r="F142" s="23">
        <f t="shared" si="20"/>
        <v>0.37207531100634911</v>
      </c>
      <c r="G142" s="23">
        <f t="shared" si="21"/>
        <v>1.7257017378593531</v>
      </c>
    </row>
    <row r="143" spans="1:7" x14ac:dyDescent="0.2">
      <c r="A143" s="23">
        <f t="shared" si="22"/>
        <v>1.390000000000001</v>
      </c>
      <c r="B143" s="23">
        <f t="shared" si="17"/>
        <v>79.641133523184493</v>
      </c>
      <c r="C143" s="23">
        <f t="shared" si="16"/>
        <v>-1.4605610669810045</v>
      </c>
      <c r="D143" s="23">
        <f t="shared" si="18"/>
        <v>1.0587401865832695</v>
      </c>
      <c r="E143" s="23">
        <f t="shared" si="19"/>
        <v>2.8237884975553822</v>
      </c>
      <c r="F143" s="23">
        <f t="shared" si="20"/>
        <v>0.35279306219442302</v>
      </c>
      <c r="G143" s="23">
        <f t="shared" si="21"/>
        <v>1.6804131925081349</v>
      </c>
    </row>
    <row r="144" spans="1:7" x14ac:dyDescent="0.2">
      <c r="A144" s="23">
        <f t="shared" si="22"/>
        <v>1.400000000000001</v>
      </c>
      <c r="B144" s="23">
        <f t="shared" si="17"/>
        <v>80.214091318315312</v>
      </c>
      <c r="C144" s="23">
        <f t="shared" si="16"/>
        <v>-1.4900985712992803</v>
      </c>
      <c r="D144" s="23">
        <f t="shared" si="18"/>
        <v>1.0007876031108127</v>
      </c>
      <c r="E144" s="23">
        <f t="shared" si="19"/>
        <v>2.6692482749621664</v>
      </c>
      <c r="F144" s="23">
        <f t="shared" si="20"/>
        <v>0.33347553437027078</v>
      </c>
      <c r="G144" s="23">
        <f t="shared" si="21"/>
        <v>1.6337834235179909</v>
      </c>
    </row>
    <row r="145" spans="1:7" x14ac:dyDescent="0.2">
      <c r="A145" s="23">
        <f t="shared" si="22"/>
        <v>1.410000000000001</v>
      </c>
      <c r="B145" s="23">
        <f t="shared" si="17"/>
        <v>80.78704911344613</v>
      </c>
      <c r="C145" s="23">
        <f t="shared" si="16"/>
        <v>-1.5196870653355095</v>
      </c>
      <c r="D145" s="23">
        <f t="shared" si="18"/>
        <v>0.94273497781173088</v>
      </c>
      <c r="E145" s="23">
        <f t="shared" si="19"/>
        <v>2.5144412741646143</v>
      </c>
      <c r="F145" s="23">
        <f t="shared" si="20"/>
        <v>0.31412465927057687</v>
      </c>
      <c r="G145" s="23">
        <f t="shared" si="21"/>
        <v>1.5856989859883919</v>
      </c>
    </row>
    <row r="146" spans="1:7" x14ac:dyDescent="0.2">
      <c r="A146" s="23">
        <f t="shared" si="22"/>
        <v>1.420000000000001</v>
      </c>
      <c r="B146" s="23">
        <f t="shared" si="17"/>
        <v>81.360006908576963</v>
      </c>
      <c r="C146" s="23">
        <f t="shared" si="16"/>
        <v>-1.5493235902649456</v>
      </c>
      <c r="D146" s="23">
        <f t="shared" si="18"/>
        <v>0.88458811590017694</v>
      </c>
      <c r="E146" s="23">
        <f t="shared" si="19"/>
        <v>2.3593829757338032</v>
      </c>
      <c r="F146" s="23">
        <f t="shared" si="20"/>
        <v>0.29474237196672554</v>
      </c>
      <c r="G146" s="23">
        <f t="shared" si="21"/>
        <v>1.536028312152417</v>
      </c>
    </row>
    <row r="147" spans="1:7" x14ac:dyDescent="0.2">
      <c r="A147" s="23">
        <f t="shared" si="22"/>
        <v>1.430000000000001</v>
      </c>
      <c r="B147" s="23">
        <f t="shared" si="17"/>
        <v>81.932964703707782</v>
      </c>
      <c r="C147" s="23">
        <f t="shared" si="16"/>
        <v>-1.579005182459793</v>
      </c>
      <c r="D147" s="23">
        <f t="shared" si="18"/>
        <v>0.82635283201388665</v>
      </c>
      <c r="E147" s="23">
        <f t="shared" si="19"/>
        <v>2.2040888853703624</v>
      </c>
      <c r="F147" s="23">
        <f t="shared" si="20"/>
        <v>0.27533061067129533</v>
      </c>
      <c r="G147" s="23">
        <f t="shared" si="21"/>
        <v>1.4846174205398381</v>
      </c>
    </row>
    <row r="148" spans="1:7" x14ac:dyDescent="0.2">
      <c r="A148" s="23">
        <f t="shared" si="22"/>
        <v>1.4400000000000011</v>
      </c>
      <c r="B148" s="23">
        <f t="shared" si="17"/>
        <v>82.505922498838601</v>
      </c>
      <c r="C148" s="23">
        <f t="shared" si="16"/>
        <v>-1.6087288737855667</v>
      </c>
      <c r="D148" s="23">
        <f t="shared" si="18"/>
        <v>0.76803494963271834</v>
      </c>
      <c r="E148" s="23">
        <f t="shared" si="19"/>
        <v>2.0485745323539142</v>
      </c>
      <c r="F148" s="23">
        <f t="shared" si="20"/>
        <v>0.25589131654423941</v>
      </c>
      <c r="G148" s="23">
        <f t="shared" si="21"/>
        <v>1.4312842248672744</v>
      </c>
    </row>
    <row r="149" spans="1:7" x14ac:dyDescent="0.2">
      <c r="A149" s="23">
        <f t="shared" si="22"/>
        <v>1.4500000000000011</v>
      </c>
      <c r="B149" s="23">
        <f t="shared" si="17"/>
        <v>83.078880293969434</v>
      </c>
      <c r="C149" s="23">
        <f t="shared" si="16"/>
        <v>-1.6384916918979036</v>
      </c>
      <c r="D149" s="23">
        <f t="shared" si="18"/>
        <v>0.70964030049631388</v>
      </c>
      <c r="E149" s="23">
        <f t="shared" si="19"/>
        <v>1.8928554679901683</v>
      </c>
      <c r="F149" s="23">
        <f t="shared" si="20"/>
        <v>0.23642643349877115</v>
      </c>
      <c r="G149" s="23">
        <f t="shared" si="21"/>
        <v>1.3758108401921276</v>
      </c>
    </row>
    <row r="150" spans="1:7" x14ac:dyDescent="0.2">
      <c r="A150" s="23">
        <f t="shared" si="22"/>
        <v>1.4600000000000011</v>
      </c>
      <c r="B150" s="23">
        <f t="shared" si="17"/>
        <v>83.651838089100252</v>
      </c>
      <c r="C150" s="23">
        <f t="shared" si="16"/>
        <v>-1.6682906605397947</v>
      </c>
      <c r="D150" s="23">
        <f t="shared" si="18"/>
        <v>0.65117472402092336</v>
      </c>
      <c r="E150" s="23">
        <f t="shared" si="19"/>
        <v>1.736947264055793</v>
      </c>
      <c r="F150" s="23">
        <f t="shared" si="20"/>
        <v>0.21693790800697438</v>
      </c>
      <c r="G150" s="23">
        <f t="shared" si="21"/>
        <v>1.3179329512747577</v>
      </c>
    </row>
    <row r="151" spans="1:7" x14ac:dyDescent="0.2">
      <c r="A151" s="23">
        <f t="shared" si="22"/>
        <v>1.4700000000000011</v>
      </c>
      <c r="B151" s="23">
        <f t="shared" si="17"/>
        <v>84.224795884231071</v>
      </c>
      <c r="C151" s="23">
        <f t="shared" si="16"/>
        <v>-1.6981227998392081</v>
      </c>
      <c r="D151" s="23">
        <f t="shared" si="18"/>
        <v>0.59264406671547354</v>
      </c>
      <c r="E151" s="23">
        <f t="shared" si="19"/>
        <v>1.580865511241262</v>
      </c>
      <c r="F151" s="23">
        <f t="shared" si="20"/>
        <v>0.19742768890515791</v>
      </c>
      <c r="G151" s="23">
        <f t="shared" si="21"/>
        <v>1.2573247437481145</v>
      </c>
    </row>
    <row r="152" spans="1:7" x14ac:dyDescent="0.2">
      <c r="A152" s="23">
        <f t="shared" si="22"/>
        <v>1.4800000000000011</v>
      </c>
      <c r="B152" s="23">
        <f t="shared" si="17"/>
        <v>84.797753679361904</v>
      </c>
      <c r="C152" s="23">
        <f t="shared" si="16"/>
        <v>-1.7279851266070743</v>
      </c>
      <c r="D152" s="23">
        <f t="shared" si="18"/>
        <v>0.53405418159692042</v>
      </c>
      <c r="E152" s="23">
        <f t="shared" si="19"/>
        <v>1.424625817591787</v>
      </c>
      <c r="F152" s="23">
        <f t="shared" si="20"/>
        <v>0.17789772719897343</v>
      </c>
      <c r="G152" s="23">
        <f t="shared" si="21"/>
        <v>1.1935769005773307</v>
      </c>
    </row>
    <row r="153" spans="1:7" x14ac:dyDescent="0.2">
      <c r="A153" s="23">
        <f t="shared" si="22"/>
        <v>1.4900000000000011</v>
      </c>
      <c r="B153" s="23">
        <f t="shared" si="17"/>
        <v>85.370711474492722</v>
      </c>
      <c r="C153" s="23">
        <f t="shared" si="16"/>
        <v>-1.7578746546356014</v>
      </c>
      <c r="D153" s="23">
        <f t="shared" si="18"/>
        <v>0.47541092760495074</v>
      </c>
      <c r="E153" s="23">
        <f t="shared" si="19"/>
        <v>1.2682438069465327</v>
      </c>
      <c r="F153" s="23">
        <f t="shared" si="20"/>
        <v>0.15834997586831667</v>
      </c>
      <c r="G153" s="23">
        <f t="shared" si="21"/>
        <v>1.126163312733341</v>
      </c>
    </row>
    <row r="154" spans="1:7" x14ac:dyDescent="0.2">
      <c r="A154" s="23">
        <f t="shared" si="22"/>
        <v>1.5000000000000011</v>
      </c>
      <c r="B154" s="23">
        <f t="shared" si="17"/>
        <v>85.943669269623541</v>
      </c>
      <c r="C154" s="23">
        <f t="shared" si="16"/>
        <v>-1.7877883949968947</v>
      </c>
      <c r="D154" s="23">
        <f t="shared" si="18"/>
        <v>0.41672016901609288</v>
      </c>
      <c r="E154" s="23">
        <f t="shared" si="19"/>
        <v>1.1117351173762469</v>
      </c>
      <c r="F154" s="23">
        <f t="shared" si="20"/>
        <v>0.13878638967203094</v>
      </c>
      <c r="G154" s="23">
        <f t="shared" si="21"/>
        <v>1.0543885040042151</v>
      </c>
    </row>
    <row r="155" spans="1:7" x14ac:dyDescent="0.2">
      <c r="A155" s="23">
        <f t="shared" si="22"/>
        <v>1.5100000000000011</v>
      </c>
      <c r="B155" s="23">
        <f t="shared" si="17"/>
        <v>86.516627064754374</v>
      </c>
      <c r="C155" s="23">
        <f t="shared" si="16"/>
        <v>-1.8177233563418456</v>
      </c>
      <c r="D155" s="23">
        <f t="shared" si="18"/>
        <v>0.35798777485729927</v>
      </c>
      <c r="E155" s="23">
        <f t="shared" si="19"/>
        <v>0.95511539961946212</v>
      </c>
      <c r="F155" s="23">
        <f t="shared" si="20"/>
        <v>0.11920892495243297</v>
      </c>
      <c r="G155" s="23">
        <f t="shared" si="21"/>
        <v>0.97730005608280923</v>
      </c>
    </row>
    <row r="156" spans="1:7" x14ac:dyDescent="0.2">
      <c r="A156" s="23">
        <f t="shared" si="22"/>
        <v>1.5200000000000011</v>
      </c>
      <c r="B156" s="23">
        <f t="shared" si="17"/>
        <v>87.089584859885193</v>
      </c>
      <c r="C156" s="23">
        <f>3*COS(A156)-2</f>
        <v>-1.8476765451992658</v>
      </c>
      <c r="D156" s="23">
        <f t="shared" si="18"/>
        <v>0.29921961831904076</v>
      </c>
      <c r="E156" s="23">
        <f t="shared" si="19"/>
        <v>0.79840031551744062</v>
      </c>
      <c r="F156" s="23">
        <f t="shared" si="20"/>
        <v>9.9619539439680188E-2</v>
      </c>
      <c r="G156" s="23">
        <f t="shared" si="21"/>
        <v>0.89353249270378554</v>
      </c>
    </row>
    <row r="157" spans="1:7" x14ac:dyDescent="0.2">
      <c r="A157" s="23">
        <f t="shared" si="22"/>
        <v>1.5300000000000011</v>
      </c>
      <c r="B157" s="23">
        <f t="shared" si="17"/>
        <v>87.662542655016026</v>
      </c>
      <c r="C157" s="23">
        <f t="shared" ref="C157:C187" si="23">3*COS(A157)-2</f>
        <v>-1.8776449662752301</v>
      </c>
      <c r="D157" s="23">
        <f t="shared" si="18"/>
        <v>0.24042157616799864</v>
      </c>
      <c r="E157" s="23">
        <f t="shared" si="19"/>
        <v>0.64160553644799556</v>
      </c>
      <c r="F157" s="23">
        <f t="shared" si="20"/>
        <v>8.0020192055999445E-2</v>
      </c>
      <c r="G157" s="23">
        <f t="shared" si="21"/>
        <v>0.80100283173531639</v>
      </c>
    </row>
    <row r="158" spans="1:7" x14ac:dyDescent="0.2">
      <c r="A158" s="23">
        <f t="shared" si="22"/>
        <v>1.5400000000000011</v>
      </c>
      <c r="B158" s="23">
        <f t="shared" si="17"/>
        <v>88.235500450146844</v>
      </c>
      <c r="C158" s="23">
        <f t="shared" si="23"/>
        <v>-1.9076256227526049</v>
      </c>
      <c r="D158" s="23">
        <f t="shared" si="18"/>
        <v>0.1815995281593894</v>
      </c>
      <c r="E158" s="23">
        <f t="shared" si="19"/>
        <v>0.48474674175837151</v>
      </c>
      <c r="F158" s="23">
        <f t="shared" si="20"/>
        <v>6.0412842719796363E-2</v>
      </c>
      <c r="G158" s="23">
        <f t="shared" si="21"/>
        <v>0.69623756129526038</v>
      </c>
    </row>
    <row r="159" spans="1:7" x14ac:dyDescent="0.2">
      <c r="A159" s="23">
        <f t="shared" si="22"/>
        <v>1.5500000000000012</v>
      </c>
      <c r="B159" s="23">
        <f t="shared" si="17"/>
        <v>88.808458245277663</v>
      </c>
      <c r="C159" s="23">
        <f t="shared" si="23"/>
        <v>-1.9376155165907261</v>
      </c>
      <c r="D159" s="23">
        <f t="shared" si="18"/>
        <v>0.12275935644899594</v>
      </c>
      <c r="E159" s="23">
        <f t="shared" si="19"/>
        <v>0.32783961719731991</v>
      </c>
      <c r="F159" s="23">
        <f t="shared" si="20"/>
        <v>4.0799452149665176E-2</v>
      </c>
      <c r="G159" s="23">
        <f t="shared" si="21"/>
        <v>0.57257280514998254</v>
      </c>
    </row>
    <row r="160" spans="1:7" x14ac:dyDescent="0.2">
      <c r="A160" s="23">
        <f t="shared" si="22"/>
        <v>1.5600000000000012</v>
      </c>
      <c r="B160" s="23">
        <f t="shared" si="17"/>
        <v>89.381416040408496</v>
      </c>
      <c r="C160" s="23">
        <f t="shared" si="23"/>
        <v>-1.9676116488252011</v>
      </c>
      <c r="D160" s="23">
        <f t="shared" si="18"/>
        <v>6.3906945004955418E-2</v>
      </c>
      <c r="E160" s="23">
        <f t="shared" si="19"/>
        <v>0.17089985334654756</v>
      </c>
      <c r="F160" s="23">
        <f t="shared" si="20"/>
        <v>2.1181981668318448E-2</v>
      </c>
      <c r="G160" s="23">
        <f t="shared" si="21"/>
        <v>0.41340035479731696</v>
      </c>
    </row>
    <row r="161" spans="1:7" x14ac:dyDescent="0.2">
      <c r="A161" s="23">
        <f t="shared" si="22"/>
        <v>1.5700000000000012</v>
      </c>
      <c r="B161" s="23">
        <f t="shared" si="17"/>
        <v>89.954373835539315</v>
      </c>
      <c r="C161" s="23">
        <f t="shared" si="23"/>
        <v>-1.9976110198678037</v>
      </c>
      <c r="D161" s="23">
        <f t="shared" si="18"/>
        <v>5.048179019369492E-3</v>
      </c>
      <c r="E161" s="23">
        <f t="shared" si="19"/>
        <v>1.3943144051651757E-2</v>
      </c>
      <c r="F161" s="23">
        <f t="shared" si="20"/>
        <v>1.5623930064564847E-3</v>
      </c>
      <c r="G161" s="23">
        <f t="shared" si="21"/>
        <v>0.11808109099958281</v>
      </c>
    </row>
    <row r="162" spans="1:7" x14ac:dyDescent="0.2">
      <c r="A162" s="23">
        <f t="shared" si="22"/>
        <v>1.5800000000000012</v>
      </c>
      <c r="B162" s="23">
        <f t="shared" si="17"/>
        <v>90.527331630670133</v>
      </c>
      <c r="C162" s="23">
        <f t="shared" si="23"/>
        <v>-2.0276106298064285</v>
      </c>
      <c r="D162" s="23">
        <f t="shared" si="18"/>
        <v>-5.3811055680212494E-2</v>
      </c>
      <c r="E162" s="23">
        <f t="shared" si="19"/>
        <v>-0.14301481514723235</v>
      </c>
      <c r="F162" s="23">
        <f>$N$4*9.81*COS(A162)</f>
        <v>-1.8057351893404135E-2</v>
      </c>
      <c r="G162" s="23" t="e">
        <f t="shared" si="21"/>
        <v>#NUM!</v>
      </c>
    </row>
    <row r="163" spans="1:7" x14ac:dyDescent="0.2">
      <c r="A163" s="23">
        <f t="shared" si="22"/>
        <v>1.5900000000000012</v>
      </c>
      <c r="B163" s="23">
        <f t="shared" si="17"/>
        <v>91.100289425800966</v>
      </c>
      <c r="C163" s="23">
        <f t="shared" si="23"/>
        <v>-2.0576074787050813</v>
      </c>
      <c r="D163" s="23">
        <f t="shared" si="18"/>
        <v>-0.11266487321936891</v>
      </c>
      <c r="E163" s="23">
        <f t="shared" si="19"/>
        <v>-0.29995832858498694</v>
      </c>
      <c r="F163" s="23">
        <f t="shared" ref="F163:F226" si="24">$N$4*9.81*COS(A163)</f>
        <v>-3.767529107312316E-2</v>
      </c>
      <c r="G163" s="23" t="e">
        <f t="shared" si="21"/>
        <v>#NUM!</v>
      </c>
    </row>
    <row r="164" spans="1:7" x14ac:dyDescent="0.2">
      <c r="A164" s="23">
        <f t="shared" si="22"/>
        <v>1.6000000000000012</v>
      </c>
      <c r="B164" s="23">
        <f t="shared" si="17"/>
        <v>91.673247220931785</v>
      </c>
      <c r="C164" s="23">
        <f t="shared" si="23"/>
        <v>-2.0875985669038699</v>
      </c>
      <c r="D164" s="23">
        <f t="shared" si="18"/>
        <v>-0.1715073882653928</v>
      </c>
      <c r="E164" s="23">
        <f t="shared" si="19"/>
        <v>-0.45687170204104888</v>
      </c>
      <c r="F164" s="23">
        <f t="shared" si="24"/>
        <v>-5.7289462755130839E-2</v>
      </c>
      <c r="G164" s="23" t="e">
        <f t="shared" si="21"/>
        <v>#NUM!</v>
      </c>
    </row>
    <row r="165" spans="1:7" x14ac:dyDescent="0.2">
      <c r="A165" s="23">
        <f t="shared" si="22"/>
        <v>1.6100000000000012</v>
      </c>
      <c r="B165" s="23">
        <f t="shared" si="17"/>
        <v>92.246205016062603</v>
      </c>
      <c r="C165" s="23">
        <f t="shared" si="23"/>
        <v>-2.1175808953189663</v>
      </c>
      <c r="D165" s="23">
        <f t="shared" si="18"/>
        <v>-0.23033271661581223</v>
      </c>
      <c r="E165" s="23">
        <f t="shared" si="19"/>
        <v>-0.6137392443088352</v>
      </c>
      <c r="F165" s="23">
        <f t="shared" si="24"/>
        <v>-7.6897905538604067E-2</v>
      </c>
      <c r="G165" s="23" t="e">
        <f t="shared" si="21"/>
        <v>#NUM!</v>
      </c>
    </row>
    <row r="166" spans="1:7" x14ac:dyDescent="0.2">
      <c r="A166" s="23">
        <f t="shared" si="22"/>
        <v>1.6200000000000012</v>
      </c>
      <c r="B166" s="23">
        <f t="shared" si="17"/>
        <v>92.819162811193436</v>
      </c>
      <c r="C166" s="23">
        <f t="shared" si="23"/>
        <v>-2.1475514657425148</v>
      </c>
      <c r="D166" s="23">
        <f t="shared" si="18"/>
        <v>-0.28913497578681335</v>
      </c>
      <c r="E166" s="23">
        <f t="shared" si="19"/>
        <v>-0.7705452687648382</v>
      </c>
      <c r="F166" s="23">
        <f t="shared" si="24"/>
        <v>-9.6498658595604803E-2</v>
      </c>
      <c r="G166" s="23" t="e">
        <f t="shared" si="21"/>
        <v>#NUM!</v>
      </c>
    </row>
    <row r="167" spans="1:7" x14ac:dyDescent="0.2">
      <c r="A167" s="23">
        <f t="shared" si="22"/>
        <v>1.6300000000000012</v>
      </c>
      <c r="B167" s="23">
        <f t="shared" si="17"/>
        <v>93.392120606324255</v>
      </c>
      <c r="C167" s="23">
        <f t="shared" si="23"/>
        <v>-2.1775072811424483</v>
      </c>
      <c r="D167" s="23">
        <f t="shared" si="18"/>
        <v>-0.34790828560148368</v>
      </c>
      <c r="E167" s="23">
        <f t="shared" si="19"/>
        <v>-0.9272740949372924</v>
      </c>
      <c r="F167" s="23">
        <f t="shared" si="24"/>
        <v>-0.11608976186716127</v>
      </c>
      <c r="G167" s="23" t="e">
        <f t="shared" si="21"/>
        <v>#NUM!</v>
      </c>
    </row>
    <row r="168" spans="1:7" x14ac:dyDescent="0.2">
      <c r="A168" s="23">
        <f t="shared" si="22"/>
        <v>1.6400000000000012</v>
      </c>
      <c r="B168" s="23">
        <f t="shared" si="17"/>
        <v>93.965078401455074</v>
      </c>
      <c r="C168" s="23">
        <f t="shared" si="23"/>
        <v>-2.2074453459621899</v>
      </c>
      <c r="D168" s="23">
        <f t="shared" si="18"/>
        <v>-0.40664676877781636</v>
      </c>
      <c r="E168" s="23">
        <f t="shared" si="19"/>
        <v>-1.0839100500741772</v>
      </c>
      <c r="F168" s="23">
        <f t="shared" si="24"/>
        <v>-0.13566925625927218</v>
      </c>
      <c r="G168" s="23" t="e">
        <f t="shared" si="21"/>
        <v>#NUM!</v>
      </c>
    </row>
    <row r="169" spans="1:7" x14ac:dyDescent="0.2">
      <c r="A169" s="23">
        <f t="shared" si="22"/>
        <v>1.6500000000000012</v>
      </c>
      <c r="B169" s="23">
        <f t="shared" si="17"/>
        <v>94.538036196585907</v>
      </c>
      <c r="C169" s="23">
        <f t="shared" si="23"/>
        <v>-2.2373626664202058</v>
      </c>
      <c r="D169" s="23">
        <f t="shared" si="18"/>
        <v>-0.46534455151644361</v>
      </c>
      <c r="E169" s="23">
        <f t="shared" si="19"/>
        <v>-1.2404374707105177</v>
      </c>
      <c r="F169" s="23">
        <f t="shared" si="24"/>
        <v>-0.15523518383881446</v>
      </c>
      <c r="G169" s="23" t="e">
        <f t="shared" si="21"/>
        <v>#NUM!</v>
      </c>
    </row>
    <row r="170" spans="1:7" x14ac:dyDescent="0.2">
      <c r="A170" s="23">
        <f t="shared" si="22"/>
        <v>1.6600000000000013</v>
      </c>
      <c r="B170" s="23">
        <f t="shared" si="17"/>
        <v>95.110993991716725</v>
      </c>
      <c r="C170" s="23">
        <f t="shared" si="23"/>
        <v>-2.267256250809381</v>
      </c>
      <c r="D170" s="23">
        <f t="shared" si="18"/>
        <v>-0.52399576408800508</v>
      </c>
      <c r="E170" s="23">
        <f t="shared" si="19"/>
        <v>-1.3968407042346804</v>
      </c>
      <c r="F170" s="23">
        <f t="shared" si="24"/>
        <v>-0.17478558802933511</v>
      </c>
      <c r="G170" s="23" t="e">
        <f t="shared" si="21"/>
        <v>#NUM!</v>
      </c>
    </row>
    <row r="171" spans="1:7" x14ac:dyDescent="0.2">
      <c r="A171" s="23">
        <f t="shared" si="22"/>
        <v>1.6700000000000013</v>
      </c>
      <c r="B171" s="23">
        <f t="shared" si="17"/>
        <v>95.683951786847558</v>
      </c>
      <c r="C171" s="23">
        <f t="shared" si="23"/>
        <v>-2.2971231097961882</v>
      </c>
      <c r="D171" s="23">
        <f t="shared" si="18"/>
        <v>-0.58259454142012101</v>
      </c>
      <c r="E171" s="23">
        <f t="shared" si="19"/>
        <v>-1.5531041104536563</v>
      </c>
      <c r="F171" s="23">
        <f t="shared" si="24"/>
        <v>-0.19431851380670698</v>
      </c>
      <c r="G171" s="23" t="e">
        <f t="shared" si="21"/>
        <v>#NUM!</v>
      </c>
    </row>
    <row r="172" spans="1:7" x14ac:dyDescent="0.2">
      <c r="A172" s="23">
        <f t="shared" si="22"/>
        <v>1.6800000000000013</v>
      </c>
      <c r="B172" s="23">
        <f t="shared" si="17"/>
        <v>96.256909581978377</v>
      </c>
      <c r="C172" s="23">
        <f t="shared" si="23"/>
        <v>-2.3269602567196173</v>
      </c>
      <c r="D172" s="23">
        <f t="shared" si="18"/>
        <v>-0.6411350236838893</v>
      </c>
      <c r="E172" s="23">
        <f t="shared" si="19"/>
        <v>-1.7092120631570396</v>
      </c>
      <c r="F172" s="23">
        <f t="shared" si="24"/>
        <v>-0.21383200789462972</v>
      </c>
      <c r="G172" s="23" t="e">
        <f t="shared" si="21"/>
        <v>#NUM!</v>
      </c>
    </row>
    <row r="173" spans="1:7" x14ac:dyDescent="0.2">
      <c r="A173" s="23">
        <f t="shared" si="22"/>
        <v>1.6900000000000013</v>
      </c>
      <c r="B173" s="23">
        <f t="shared" si="17"/>
        <v>96.829867377109196</v>
      </c>
      <c r="C173" s="23">
        <f t="shared" si="23"/>
        <v>-2.3567647078898406</v>
      </c>
      <c r="D173" s="23">
        <f t="shared" si="18"/>
        <v>-0.69961135687986653</v>
      </c>
      <c r="E173" s="23">
        <f t="shared" si="19"/>
        <v>-1.8651489516796467</v>
      </c>
      <c r="F173" s="23">
        <f t="shared" si="24"/>
        <v>-0.23332411895995581</v>
      </c>
      <c r="G173" s="23" t="e">
        <f t="shared" si="21"/>
        <v>#NUM!</v>
      </c>
    </row>
    <row r="174" spans="1:7" x14ac:dyDescent="0.2">
      <c r="A174" s="23">
        <f t="shared" si="22"/>
        <v>1.7000000000000013</v>
      </c>
      <c r="B174" s="23">
        <f t="shared" si="17"/>
        <v>97.402825172240028</v>
      </c>
      <c r="C174" s="23">
        <f t="shared" si="23"/>
        <v>-2.3865334828865779</v>
      </c>
      <c r="D174" s="23">
        <f t="shared" si="18"/>
        <v>-0.75801769342346548</v>
      </c>
      <c r="E174" s="23">
        <f t="shared" si="19"/>
        <v>-2.0208991824625784</v>
      </c>
      <c r="F174" s="23">
        <f t="shared" si="24"/>
        <v>-0.25279289780782199</v>
      </c>
      <c r="G174" s="23" t="e">
        <f t="shared" si="21"/>
        <v>#NUM!</v>
      </c>
    </row>
    <row r="175" spans="1:7" x14ac:dyDescent="0.2">
      <c r="A175" s="23">
        <f t="shared" si="22"/>
        <v>1.7100000000000013</v>
      </c>
      <c r="B175" s="23">
        <f t="shared" si="17"/>
        <v>97.975782967370847</v>
      </c>
      <c r="C175" s="23">
        <f t="shared" si="23"/>
        <v>-2.4162636048571366</v>
      </c>
      <c r="D175" s="23">
        <f t="shared" si="18"/>
        <v>-0.8163481927297016</v>
      </c>
      <c r="E175" s="23">
        <f t="shared" si="19"/>
        <v>-2.1764471806125414</v>
      </c>
      <c r="F175" s="23">
        <f t="shared" si="24"/>
        <v>-0.27223639757656737</v>
      </c>
      <c r="G175" s="23" t="e">
        <f t="shared" si="21"/>
        <v>#NUM!</v>
      </c>
    </row>
    <row r="176" spans="1:7" x14ac:dyDescent="0.2">
      <c r="A176" s="23">
        <f t="shared" si="22"/>
        <v>1.7200000000000013</v>
      </c>
      <c r="B176" s="23">
        <f t="shared" si="17"/>
        <v>98.548740762501666</v>
      </c>
      <c r="C176" s="23">
        <f t="shared" si="23"/>
        <v>-2.445952100814095</v>
      </c>
      <c r="D176" s="23">
        <f t="shared" si="18"/>
        <v>-0.87459702179725385</v>
      </c>
      <c r="E176" s="23">
        <f t="shared" si="19"/>
        <v>-2.3317773914593438</v>
      </c>
      <c r="F176" s="23">
        <f t="shared" si="24"/>
        <v>-0.29165267393241806</v>
      </c>
      <c r="G176" s="23" t="e">
        <f t="shared" si="21"/>
        <v>#NUM!</v>
      </c>
    </row>
    <row r="177" spans="1:7" x14ac:dyDescent="0.2">
      <c r="A177" s="23">
        <f t="shared" si="22"/>
        <v>1.7300000000000013</v>
      </c>
      <c r="B177" s="23">
        <f t="shared" si="17"/>
        <v>99.121698557632499</v>
      </c>
      <c r="C177" s="23">
        <f t="shared" si="23"/>
        <v>-2.4755960019325971</v>
      </c>
      <c r="D177" s="23">
        <f t="shared" si="18"/>
        <v>-0.93275835579175537</v>
      </c>
      <c r="E177" s="23">
        <f t="shared" si="19"/>
        <v>-2.4868742821113479</v>
      </c>
      <c r="F177" s="23">
        <f t="shared" si="24"/>
        <v>-0.31103978526391857</v>
      </c>
      <c r="G177" s="23" t="e">
        <f t="shared" si="21"/>
        <v>#NUM!</v>
      </c>
    </row>
    <row r="178" spans="1:7" x14ac:dyDescent="0.2">
      <c r="A178" s="23">
        <f t="shared" si="22"/>
        <v>1.7400000000000013</v>
      </c>
      <c r="B178" s="23">
        <f t="shared" si="17"/>
        <v>99.694656352763317</v>
      </c>
      <c r="C178" s="23">
        <f t="shared" si="23"/>
        <v>-2.5051923438472352</v>
      </c>
      <c r="D178" s="23">
        <f t="shared" si="18"/>
        <v>-0.99082637862827516</v>
      </c>
      <c r="E178" s="23">
        <f t="shared" si="19"/>
        <v>-2.641722343008734</v>
      </c>
      <c r="F178" s="23">
        <f t="shared" si="24"/>
        <v>-0.33039579287609172</v>
      </c>
      <c r="G178" s="23" t="e">
        <f t="shared" si="21"/>
        <v>#NUM!</v>
      </c>
    </row>
    <row r="179" spans="1:7" x14ac:dyDescent="0.2">
      <c r="A179" s="23">
        <f t="shared" si="22"/>
        <v>1.7500000000000013</v>
      </c>
      <c r="B179" s="23">
        <f t="shared" si="17"/>
        <v>100.26761414789414</v>
      </c>
      <c r="C179" s="23">
        <f t="shared" si="23"/>
        <v>-2.5347381669484803</v>
      </c>
      <c r="D179" s="23">
        <f t="shared" si="18"/>
        <v>-1.0487952835529186</v>
      </c>
      <c r="E179" s="23">
        <f t="shared" si="19"/>
        <v>-2.7963060894744487</v>
      </c>
      <c r="F179" s="23">
        <f t="shared" si="24"/>
        <v>-0.34971876118430606</v>
      </c>
      <c r="G179" s="23" t="e">
        <f t="shared" si="21"/>
        <v>#NUM!</v>
      </c>
    </row>
    <row r="180" spans="1:7" x14ac:dyDescent="0.2">
      <c r="A180" s="23">
        <f t="shared" si="22"/>
        <v>1.7600000000000013</v>
      </c>
      <c r="B180" s="23">
        <f t="shared" si="17"/>
        <v>100.84057194302497</v>
      </c>
      <c r="C180" s="23">
        <f t="shared" si="23"/>
        <v>-2.5642305166786441</v>
      </c>
      <c r="D180" s="23">
        <f t="shared" si="18"/>
        <v>-1.1066592737234999</v>
      </c>
      <c r="E180" s="23">
        <f t="shared" si="19"/>
        <v>-2.9506100632626691</v>
      </c>
      <c r="F180" s="23">
        <f t="shared" si="24"/>
        <v>-0.36900675790783338</v>
      </c>
      <c r="G180" s="23" t="e">
        <f t="shared" si="21"/>
        <v>#NUM!</v>
      </c>
    </row>
    <row r="181" spans="1:7" x14ac:dyDescent="0.2">
      <c r="A181" s="23">
        <f t="shared" si="22"/>
        <v>1.7700000000000014</v>
      </c>
      <c r="B181" s="23">
        <f t="shared" si="17"/>
        <v>101.41352973815579</v>
      </c>
      <c r="C181" s="23">
        <f t="shared" si="23"/>
        <v>-2.5936664438273311</v>
      </c>
      <c r="D181" s="23">
        <f t="shared" si="18"/>
        <v>-1.1644125627892241</v>
      </c>
      <c r="E181" s="23">
        <f t="shared" si="19"/>
        <v>-3.1046188341045955</v>
      </c>
      <c r="F181" s="23">
        <f t="shared" si="24"/>
        <v>-0.38825785426307446</v>
      </c>
      <c r="G181" s="23" t="e">
        <f t="shared" si="21"/>
        <v>#NUM!</v>
      </c>
    </row>
    <row r="182" spans="1:7" x14ac:dyDescent="0.2">
      <c r="A182" s="23">
        <f t="shared" si="22"/>
        <v>1.7800000000000014</v>
      </c>
      <c r="B182" s="23">
        <f t="shared" si="17"/>
        <v>101.98648753328661</v>
      </c>
      <c r="C182" s="23">
        <f t="shared" si="23"/>
        <v>-2.6230430048263553</v>
      </c>
      <c r="D182" s="23">
        <f t="shared" si="18"/>
        <v>-1.2220493754693087</v>
      </c>
      <c r="E182" s="23">
        <f t="shared" si="19"/>
        <v>-3.2583170012514913</v>
      </c>
      <c r="F182" s="23">
        <f t="shared" si="24"/>
        <v>-0.40747012515643644</v>
      </c>
      <c r="G182" s="23" t="e">
        <f t="shared" si="21"/>
        <v>#NUM!</v>
      </c>
    </row>
    <row r="183" spans="1:7" x14ac:dyDescent="0.2">
      <c r="A183" s="23">
        <f t="shared" si="22"/>
        <v>1.7900000000000014</v>
      </c>
      <c r="B183" s="23">
        <f t="shared" si="17"/>
        <v>102.55944532841744</v>
      </c>
      <c r="C183" s="23">
        <f t="shared" si="23"/>
        <v>-2.6523572620440978</v>
      </c>
      <c r="D183" s="23">
        <f t="shared" si="18"/>
        <v>-1.2795639481305199</v>
      </c>
      <c r="E183" s="23">
        <f t="shared" si="19"/>
        <v>-3.4116891950147199</v>
      </c>
      <c r="F183" s="23">
        <f t="shared" si="24"/>
        <v>-0.42664164937684002</v>
      </c>
      <c r="G183" s="23" t="e">
        <f t="shared" si="21"/>
        <v>#NUM!</v>
      </c>
    </row>
    <row r="184" spans="1:7" x14ac:dyDescent="0.2">
      <c r="A184" s="23">
        <f t="shared" si="22"/>
        <v>1.8000000000000014</v>
      </c>
      <c r="B184" s="23">
        <f t="shared" si="17"/>
        <v>103.13240312354826</v>
      </c>
      <c r="C184" s="23">
        <f t="shared" si="23"/>
        <v>-2.6816062840792654</v>
      </c>
      <c r="D184" s="23">
        <f t="shared" si="18"/>
        <v>-1.3369505293635187</v>
      </c>
      <c r="E184" s="23">
        <f t="shared" si="19"/>
        <v>-3.5647200783027166</v>
      </c>
      <c r="F184" s="23">
        <f t="shared" si="24"/>
        <v>-0.44577050978783944</v>
      </c>
      <c r="G184" s="23" t="e">
        <f t="shared" si="21"/>
        <v>#NUM!</v>
      </c>
    </row>
    <row r="185" spans="1:7" x14ac:dyDescent="0.2">
      <c r="A185" s="23">
        <f t="shared" si="22"/>
        <v>1.8100000000000014</v>
      </c>
      <c r="B185" s="23">
        <f t="shared" si="17"/>
        <v>103.70536091867909</v>
      </c>
      <c r="C185" s="23">
        <f t="shared" si="23"/>
        <v>-2.7107871460540278</v>
      </c>
      <c r="D185" s="23">
        <f t="shared" si="18"/>
        <v>-1.3942033805580025</v>
      </c>
      <c r="E185" s="23">
        <f t="shared" si="19"/>
        <v>-3.7173943481546772</v>
      </c>
      <c r="F185" s="23">
        <f t="shared" si="24"/>
        <v>-0.46485479351933434</v>
      </c>
      <c r="G185" s="23" t="e">
        <f t="shared" si="21"/>
        <v>#NUM!</v>
      </c>
    </row>
    <row r="186" spans="1:7" x14ac:dyDescent="0.2">
      <c r="A186" s="23">
        <f t="shared" si="22"/>
        <v>1.8200000000000014</v>
      </c>
      <c r="B186" s="23">
        <f t="shared" si="17"/>
        <v>104.27831871380991</v>
      </c>
      <c r="C186" s="23">
        <f t="shared" si="23"/>
        <v>-2.7398969299065059</v>
      </c>
      <c r="D186" s="23">
        <f t="shared" si="18"/>
        <v>-1.4513167764765647</v>
      </c>
      <c r="E186" s="23">
        <f t="shared" si="19"/>
        <v>-3.8696967372708393</v>
      </c>
      <c r="F186" s="23">
        <f t="shared" si="24"/>
        <v>-0.48389259215885494</v>
      </c>
      <c r="G186" s="23" t="e">
        <f t="shared" si="21"/>
        <v>#NUM!</v>
      </c>
    </row>
    <row r="187" spans="1:7" x14ac:dyDescent="0.2">
      <c r="A187" s="23">
        <f t="shared" si="22"/>
        <v>1.8300000000000014</v>
      </c>
      <c r="B187" s="23">
        <f t="shared" si="17"/>
        <v>104.85127650894073</v>
      </c>
      <c r="C187" s="23">
        <f t="shared" si="23"/>
        <v>-2.7689327246825721</v>
      </c>
      <c r="D187" s="23">
        <f t="shared" si="18"/>
        <v>-1.5082850058272066</v>
      </c>
      <c r="E187" s="23">
        <f t="shared" si="19"/>
        <v>-4.0216120155392154</v>
      </c>
      <c r="F187" s="23">
        <f t="shared" si="24"/>
        <v>-0.50288200194240218</v>
      </c>
      <c r="G187" s="23" t="e">
        <f t="shared" si="21"/>
        <v>#NUM!</v>
      </c>
    </row>
    <row r="188" spans="1:7" x14ac:dyDescent="0.2">
      <c r="A188" s="23">
        <f t="shared" si="22"/>
        <v>1.8400000000000014</v>
      </c>
      <c r="B188" s="23">
        <f t="shared" si="17"/>
        <v>105.42423430407156</v>
      </c>
      <c r="C188" s="23">
        <f>3*COS(A188)-2</f>
        <v>-2.7978916268269449</v>
      </c>
      <c r="D188" s="23">
        <f t="shared" si="18"/>
        <v>-1.5651023718344663</v>
      </c>
      <c r="E188" s="23">
        <f t="shared" si="19"/>
        <v>-4.1731249915585771</v>
      </c>
      <c r="F188" s="23">
        <f t="shared" si="24"/>
        <v>-0.52182112394482205</v>
      </c>
      <c r="G188" s="23" t="e">
        <f t="shared" si="21"/>
        <v>#NUM!</v>
      </c>
    </row>
    <row r="189" spans="1:7" x14ac:dyDescent="0.2">
      <c r="A189" s="23">
        <f t="shared" si="22"/>
        <v>1.8500000000000014</v>
      </c>
      <c r="B189" s="23">
        <f t="shared" si="17"/>
        <v>105.99719209920238</v>
      </c>
      <c r="C189" s="23">
        <f t="shared" ref="C189:C211" si="25">3*COS(A189)-2</f>
        <v>-2.8267707404735427</v>
      </c>
      <c r="D189" s="23">
        <f t="shared" si="18"/>
        <v>-1.6217631928090914</v>
      </c>
      <c r="E189" s="23">
        <f t="shared" si="19"/>
        <v>-4.3242205141575738</v>
      </c>
      <c r="F189" s="23">
        <f t="shared" si="24"/>
        <v>-0.54070806426969698</v>
      </c>
      <c r="G189" s="23" t="e">
        <f t="shared" si="21"/>
        <v>#NUM!</v>
      </c>
    </row>
    <row r="190" spans="1:7" x14ac:dyDescent="0.2">
      <c r="A190" s="23">
        <f t="shared" si="22"/>
        <v>1.8600000000000014</v>
      </c>
      <c r="B190" s="23">
        <f t="shared" si="17"/>
        <v>106.5701498943332</v>
      </c>
      <c r="C190" s="23">
        <f t="shared" si="25"/>
        <v>-2.8555671777350664</v>
      </c>
      <c r="D190" s="23">
        <f t="shared" si="18"/>
        <v>-1.6782618027162006</v>
      </c>
      <c r="E190" s="23">
        <f t="shared" si="19"/>
        <v>-4.4748834739098697</v>
      </c>
      <c r="F190" s="23">
        <f t="shared" si="24"/>
        <v>-0.55954093423873352</v>
      </c>
      <c r="G190" s="23" t="e">
        <f t="shared" si="21"/>
        <v>#NUM!</v>
      </c>
    </row>
    <row r="191" spans="1:7" x14ac:dyDescent="0.2">
      <c r="A191" s="23">
        <f t="shared" si="22"/>
        <v>1.8700000000000014</v>
      </c>
      <c r="B191" s="23">
        <f t="shared" si="17"/>
        <v>107.14310768946403</v>
      </c>
      <c r="C191" s="23">
        <f t="shared" si="25"/>
        <v>-2.8842780589917867</v>
      </c>
      <c r="D191" s="23">
        <f t="shared" si="18"/>
        <v>-1.7345925517418856</v>
      </c>
      <c r="E191" s="23">
        <f t="shared" si="19"/>
        <v>-4.625098804645031</v>
      </c>
      <c r="F191" s="23">
        <f t="shared" si="24"/>
        <v>-0.57831785058062857</v>
      </c>
      <c r="G191" s="23" t="e">
        <f t="shared" si="21"/>
        <v>#NUM!</v>
      </c>
    </row>
    <row r="192" spans="1:7" x14ac:dyDescent="0.2">
      <c r="A192" s="23">
        <f t="shared" si="22"/>
        <v>1.8800000000000014</v>
      </c>
      <c r="B192" s="23">
        <f t="shared" si="17"/>
        <v>107.71606548459485</v>
      </c>
      <c r="C192" s="23">
        <f t="shared" si="25"/>
        <v>-2.9129005131795038</v>
      </c>
      <c r="D192" s="23">
        <f t="shared" si="18"/>
        <v>-1.7907498068581869</v>
      </c>
      <c r="E192" s="23">
        <f t="shared" si="19"/>
        <v>-4.7748514849551675</v>
      </c>
      <c r="F192" s="23">
        <f t="shared" si="24"/>
        <v>-0.59703693561939575</v>
      </c>
      <c r="G192" s="23" t="e">
        <f t="shared" si="21"/>
        <v>#NUM!</v>
      </c>
    </row>
    <row r="193" spans="1:7" x14ac:dyDescent="0.2">
      <c r="A193" s="23">
        <f t="shared" si="22"/>
        <v>1.8900000000000015</v>
      </c>
      <c r="B193" s="23">
        <f t="shared" si="17"/>
        <v>108.28902327972567</v>
      </c>
      <c r="C193" s="23">
        <f t="shared" si="25"/>
        <v>-2.9414316780766514</v>
      </c>
      <c r="D193" s="23">
        <f t="shared" si="18"/>
        <v>-1.8467279523863902</v>
      </c>
      <c r="E193" s="23">
        <f t="shared" si="19"/>
        <v>-4.9241265396970419</v>
      </c>
      <c r="F193" s="23">
        <f t="shared" si="24"/>
        <v>-0.61569631746212994</v>
      </c>
      <c r="G193" s="23" t="e">
        <f t="shared" si="21"/>
        <v>#NUM!</v>
      </c>
    </row>
    <row r="194" spans="1:7" x14ac:dyDescent="0.2">
      <c r="A194" s="23">
        <f t="shared" si="22"/>
        <v>1.9000000000000015</v>
      </c>
      <c r="B194" s="23">
        <f t="shared" si="17"/>
        <v>108.8619810748565</v>
      </c>
      <c r="C194" s="23">
        <f t="shared" si="25"/>
        <v>-2.9698687005905144</v>
      </c>
      <c r="D194" s="23">
        <f t="shared" si="18"/>
        <v>-1.9025213905585896</v>
      </c>
      <c r="E194" s="23">
        <f t="shared" si="19"/>
        <v>-5.0729090414895701</v>
      </c>
      <c r="F194" s="23">
        <f t="shared" si="24"/>
        <v>-0.63429413018619651</v>
      </c>
      <c r="G194" s="23" t="e">
        <f t="shared" si="21"/>
        <v>#NUM!</v>
      </c>
    </row>
    <row r="195" spans="1:7" x14ac:dyDescent="0.2">
      <c r="A195" s="23">
        <f t="shared" si="22"/>
        <v>1.9100000000000015</v>
      </c>
      <c r="B195" s="23">
        <f t="shared" si="17"/>
        <v>109.43493886998732</v>
      </c>
      <c r="C195" s="23">
        <f t="shared" si="25"/>
        <v>-2.9982087370425399</v>
      </c>
      <c r="D195" s="23">
        <f t="shared" si="18"/>
        <v>-1.9581245420774631</v>
      </c>
      <c r="E195" s="23">
        <f t="shared" si="19"/>
        <v>-5.2211841122065721</v>
      </c>
      <c r="F195" s="23">
        <f t="shared" si="24"/>
        <v>-0.6528285140258212</v>
      </c>
      <c r="G195" s="23" t="e">
        <f t="shared" si="21"/>
        <v>#NUM!</v>
      </c>
    </row>
    <row r="196" spans="1:7" x14ac:dyDescent="0.2">
      <c r="A196" s="23">
        <f t="shared" si="22"/>
        <v>1.9200000000000015</v>
      </c>
      <c r="B196" s="23">
        <f t="shared" si="17"/>
        <v>110.00789666511814</v>
      </c>
      <c r="C196" s="23">
        <f t="shared" si="25"/>
        <v>-3.0264489534526988</v>
      </c>
      <c r="D196" s="23">
        <f t="shared" si="18"/>
        <v>-2.0135318466741947</v>
      </c>
      <c r="E196" s="23">
        <f t="shared" si="19"/>
        <v>-5.3689369244645242</v>
      </c>
      <c r="F196" s="23">
        <f t="shared" si="24"/>
        <v>-0.67129761555806511</v>
      </c>
      <c r="G196" s="23" t="e">
        <f t="shared" si="21"/>
        <v>#NUM!</v>
      </c>
    </row>
    <row r="197" spans="1:7" x14ac:dyDescent="0.2">
      <c r="A197" s="23">
        <f t="shared" si="22"/>
        <v>1.9300000000000015</v>
      </c>
      <c r="B197" s="23">
        <f t="shared" ref="B197:B260" si="26">DEGREES(A197)</f>
        <v>110.58085446024897</v>
      </c>
      <c r="C197" s="23">
        <f t="shared" si="25"/>
        <v>-3.0545865258228839</v>
      </c>
      <c r="D197" s="23">
        <f t="shared" ref="D197:D260" si="27">C197*9.81*$N$4+$J$4</f>
        <v>-2.0687377636644979</v>
      </c>
      <c r="E197" s="23">
        <f t="shared" ref="E197:E260" si="28">$P$4^2-9.81*2*$O$4*(1-COS(A197))</f>
        <v>-5.5161527031053303</v>
      </c>
      <c r="F197" s="23">
        <f t="shared" si="24"/>
        <v>-0.6896995878881661</v>
      </c>
      <c r="G197" s="23" t="e">
        <f t="shared" ref="G197:G260" si="29">SQRT(E197)</f>
        <v>#NUM!</v>
      </c>
    </row>
    <row r="198" spans="1:7" x14ac:dyDescent="0.2">
      <c r="A198" s="23">
        <f t="shared" ref="A198:A261" si="30">A197+0.01</f>
        <v>1.9400000000000015</v>
      </c>
      <c r="B198" s="23">
        <f t="shared" si="26"/>
        <v>111.15381225537979</v>
      </c>
      <c r="C198" s="23">
        <f t="shared" si="25"/>
        <v>-3.0826186404193057</v>
      </c>
      <c r="D198" s="23">
        <f t="shared" si="27"/>
        <v>-2.1237367725026783</v>
      </c>
      <c r="E198" s="23">
        <f t="shared" si="28"/>
        <v>-5.6628167266738103</v>
      </c>
      <c r="F198" s="23">
        <f t="shared" si="24"/>
        <v>-0.70803259083422609</v>
      </c>
      <c r="G198" s="23" t="e">
        <f t="shared" si="29"/>
        <v>#NUM!</v>
      </c>
    </row>
    <row r="199" spans="1:7" x14ac:dyDescent="0.2">
      <c r="A199" s="23">
        <f t="shared" si="30"/>
        <v>1.9500000000000015</v>
      </c>
      <c r="B199" s="23">
        <f t="shared" si="26"/>
        <v>111.72677005051061</v>
      </c>
      <c r="C199" s="23">
        <f t="shared" si="25"/>
        <v>-3.1105424940538651</v>
      </c>
      <c r="D199" s="23">
        <f t="shared" si="27"/>
        <v>-2.1785233733336828</v>
      </c>
      <c r="E199" s="23">
        <f t="shared" si="28"/>
        <v>-5.80891432888982</v>
      </c>
      <c r="F199" s="23">
        <f t="shared" si="24"/>
        <v>-0.72629479111122774</v>
      </c>
      <c r="G199" s="23" t="e">
        <f t="shared" si="29"/>
        <v>#NUM!</v>
      </c>
    </row>
    <row r="200" spans="1:7" x14ac:dyDescent="0.2">
      <c r="A200" s="23">
        <f t="shared" si="30"/>
        <v>1.9600000000000015</v>
      </c>
      <c r="B200" s="23">
        <f t="shared" si="26"/>
        <v>112.29972784564144</v>
      </c>
      <c r="C200" s="23">
        <f t="shared" si="25"/>
        <v>-3.1383552943644677</v>
      </c>
      <c r="D200" s="23">
        <f t="shared" si="27"/>
        <v>-2.2330920875430853</v>
      </c>
      <c r="E200" s="23">
        <f t="shared" si="28"/>
        <v>-5.9544309001148967</v>
      </c>
      <c r="F200" s="23">
        <f t="shared" si="24"/>
        <v>-0.7444843625143619</v>
      </c>
      <c r="G200" s="23" t="e">
        <f t="shared" si="29"/>
        <v>#NUM!</v>
      </c>
    </row>
    <row r="201" spans="1:7" x14ac:dyDescent="0.2">
      <c r="A201" s="23">
        <f t="shared" si="30"/>
        <v>1.9700000000000015</v>
      </c>
      <c r="B201" s="23">
        <f t="shared" si="26"/>
        <v>112.87268564077226</v>
      </c>
      <c r="C201" s="23">
        <f t="shared" si="25"/>
        <v>-3.1660542600942603</v>
      </c>
      <c r="D201" s="23">
        <f t="shared" si="27"/>
        <v>-2.2874374583049391</v>
      </c>
      <c r="E201" s="23">
        <f t="shared" si="28"/>
        <v>-6.099351888813171</v>
      </c>
      <c r="F201" s="23">
        <f t="shared" si="24"/>
        <v>-0.7625994861016463</v>
      </c>
      <c r="G201" s="23" t="e">
        <f t="shared" si="29"/>
        <v>#NUM!</v>
      </c>
    </row>
    <row r="202" spans="1:7" x14ac:dyDescent="0.2">
      <c r="A202" s="23">
        <f t="shared" si="30"/>
        <v>1.9800000000000015</v>
      </c>
      <c r="B202" s="23">
        <f t="shared" si="26"/>
        <v>113.44564343590309</v>
      </c>
      <c r="C202" s="23">
        <f t="shared" si="25"/>
        <v>-3.1936366213697522</v>
      </c>
      <c r="D202" s="23">
        <f t="shared" si="27"/>
        <v>-2.3415540511274533</v>
      </c>
      <c r="E202" s="23">
        <f t="shared" si="28"/>
        <v>-6.2436628030065435</v>
      </c>
      <c r="F202" s="23">
        <f>$N$4*9.81*COS(A202)</f>
        <v>-0.78063835037581797</v>
      </c>
      <c r="G202" s="23" t="e">
        <f t="shared" si="29"/>
        <v>#NUM!</v>
      </c>
    </row>
    <row r="203" spans="1:7" x14ac:dyDescent="0.2">
      <c r="A203" s="23">
        <f t="shared" si="30"/>
        <v>1.9900000000000015</v>
      </c>
      <c r="B203" s="23">
        <f t="shared" si="26"/>
        <v>114.01860123103391</v>
      </c>
      <c r="C203" s="23">
        <f t="shared" si="25"/>
        <v>-3.2210996199778008</v>
      </c>
      <c r="D203" s="23">
        <f t="shared" si="27"/>
        <v>-2.3954364543964455</v>
      </c>
      <c r="E203" s="23">
        <f t="shared" si="28"/>
        <v>-6.3873492117238548</v>
      </c>
      <c r="F203" s="23">
        <f t="shared" si="24"/>
        <v>-0.79859915146548188</v>
      </c>
      <c r="G203" s="23" t="e">
        <f t="shared" si="29"/>
        <v>#NUM!</v>
      </c>
    </row>
    <row r="204" spans="1:7" x14ac:dyDescent="0.2">
      <c r="A204" s="23">
        <f t="shared" si="30"/>
        <v>2.0000000000000013</v>
      </c>
      <c r="B204" s="23">
        <f t="shared" si="26"/>
        <v>114.59155902616472</v>
      </c>
      <c r="C204" s="23">
        <f t="shared" si="25"/>
        <v>-3.2484405096414308</v>
      </c>
      <c r="D204" s="23">
        <f t="shared" si="27"/>
        <v>-2.4490792799164871</v>
      </c>
      <c r="E204" s="23">
        <f t="shared" si="28"/>
        <v>-6.5303967464439658</v>
      </c>
      <c r="F204" s="23">
        <f t="shared" si="24"/>
        <v>-0.81648009330549576</v>
      </c>
      <c r="G204" s="23" t="e">
        <f t="shared" si="29"/>
        <v>#NUM!</v>
      </c>
    </row>
    <row r="205" spans="1:7" x14ac:dyDescent="0.2">
      <c r="A205" s="23">
        <f t="shared" si="30"/>
        <v>2.0100000000000011</v>
      </c>
      <c r="B205" s="23">
        <f t="shared" si="26"/>
        <v>115.16451682129554</v>
      </c>
      <c r="C205" s="23">
        <f t="shared" si="25"/>
        <v>-3.27565655629446</v>
      </c>
      <c r="D205" s="23">
        <f t="shared" si="27"/>
        <v>-2.5024771634497296</v>
      </c>
      <c r="E205" s="23">
        <f t="shared" si="28"/>
        <v>-6.6727911025326172</v>
      </c>
      <c r="F205" s="23">
        <f t="shared" si="24"/>
        <v>-0.83427938781657707</v>
      </c>
      <c r="G205" s="23" t="e">
        <f t="shared" si="29"/>
        <v>#NUM!</v>
      </c>
    </row>
    <row r="206" spans="1:7" x14ac:dyDescent="0.2">
      <c r="A206" s="23">
        <f t="shared" si="30"/>
        <v>2.0200000000000009</v>
      </c>
      <c r="B206" s="23">
        <f t="shared" si="26"/>
        <v>115.73747461642634</v>
      </c>
      <c r="C206" s="23">
        <f t="shared" si="25"/>
        <v>-3.302745038354904</v>
      </c>
      <c r="D206" s="23">
        <f t="shared" si="27"/>
        <v>-2.5556247652523214</v>
      </c>
      <c r="E206" s="23">
        <f t="shared" si="28"/>
        <v>-6.8145180406728585</v>
      </c>
      <c r="F206" s="23">
        <f t="shared" si="24"/>
        <v>-0.85199525508410712</v>
      </c>
      <c r="G206" s="23" t="e">
        <f t="shared" si="29"/>
        <v>#NUM!</v>
      </c>
    </row>
    <row r="207" spans="1:7" x14ac:dyDescent="0.2">
      <c r="A207" s="23">
        <f t="shared" si="30"/>
        <v>2.0300000000000007</v>
      </c>
      <c r="B207" s="23">
        <f t="shared" si="26"/>
        <v>116.31043241155716</v>
      </c>
      <c r="C207" s="23">
        <f t="shared" si="25"/>
        <v>-3.3297032469971288</v>
      </c>
      <c r="D207" s="23">
        <f t="shared" si="27"/>
        <v>-2.6085167706083667</v>
      </c>
      <c r="E207" s="23">
        <f t="shared" si="28"/>
        <v>-6.9555633882889829</v>
      </c>
      <c r="F207" s="23">
        <f t="shared" si="24"/>
        <v>-0.86962592353612256</v>
      </c>
      <c r="G207" s="23" t="e">
        <f t="shared" si="29"/>
        <v>#NUM!</v>
      </c>
    </row>
    <row r="208" spans="1:7" x14ac:dyDescent="0.2">
      <c r="A208" s="23">
        <f t="shared" si="30"/>
        <v>2.0400000000000005</v>
      </c>
      <c r="B208" s="23">
        <f t="shared" si="26"/>
        <v>116.88339020668796</v>
      </c>
      <c r="C208" s="23">
        <f t="shared" si="25"/>
        <v>-3.3565284864227372</v>
      </c>
      <c r="D208" s="23">
        <f t="shared" si="27"/>
        <v>-2.6611478903614096</v>
      </c>
      <c r="E208" s="23">
        <f t="shared" si="28"/>
        <v>-7.0959130409637616</v>
      </c>
      <c r="F208" s="23">
        <f t="shared" si="24"/>
        <v>-0.88716963012047023</v>
      </c>
      <c r="G208" s="23" t="e">
        <f t="shared" si="29"/>
        <v>#NUM!</v>
      </c>
    </row>
    <row r="209" spans="1:7" x14ac:dyDescent="0.2">
      <c r="A209" s="23">
        <f t="shared" si="30"/>
        <v>2.0500000000000003</v>
      </c>
      <c r="B209" s="23">
        <f t="shared" si="26"/>
        <v>117.45634800181878</v>
      </c>
      <c r="C209" s="23">
        <f t="shared" si="25"/>
        <v>-3.3832180741301396</v>
      </c>
      <c r="D209" s="23">
        <f t="shared" si="27"/>
        <v>-2.7135128614433346</v>
      </c>
      <c r="E209" s="23">
        <f t="shared" si="28"/>
        <v>-7.2355529638488925</v>
      </c>
      <c r="F209" s="23">
        <f t="shared" si="24"/>
        <v>-0.90462462048111125</v>
      </c>
      <c r="G209" s="23" t="e">
        <f t="shared" si="29"/>
        <v>#NUM!</v>
      </c>
    </row>
    <row r="210" spans="1:7" x14ac:dyDescent="0.2">
      <c r="A210" s="23">
        <f t="shared" si="30"/>
        <v>2.06</v>
      </c>
      <c r="B210" s="23">
        <f t="shared" si="26"/>
        <v>118.02930579694959</v>
      </c>
      <c r="C210" s="23">
        <f t="shared" si="25"/>
        <v>-3.4097693411828067</v>
      </c>
      <c r="D210" s="23">
        <f t="shared" si="27"/>
        <v>-2.7656064474006672</v>
      </c>
      <c r="E210" s="23">
        <f t="shared" si="28"/>
        <v>-7.3744691930684425</v>
      </c>
      <c r="F210" s="23">
        <f t="shared" si="24"/>
        <v>-0.92198914913355556</v>
      </c>
      <c r="G210" s="23" t="e">
        <f t="shared" si="29"/>
        <v>#NUM!</v>
      </c>
    </row>
    <row r="211" spans="1:7" x14ac:dyDescent="0.2">
      <c r="A211" s="23">
        <f t="shared" si="30"/>
        <v>2.0699999999999998</v>
      </c>
      <c r="B211" s="23">
        <f t="shared" si="26"/>
        <v>118.6022635920804</v>
      </c>
      <c r="C211" s="23">
        <f t="shared" si="25"/>
        <v>-3.4361796324761595</v>
      </c>
      <c r="D211" s="23">
        <f t="shared" si="27"/>
        <v>-2.8174234389182247</v>
      </c>
      <c r="E211" s="23">
        <f t="shared" si="28"/>
        <v>-7.5126478371152672</v>
      </c>
      <c r="F211" s="23">
        <f t="shared" si="24"/>
        <v>-0.93926147963940831</v>
      </c>
      <c r="G211" s="23" t="e">
        <f t="shared" si="29"/>
        <v>#NUM!</v>
      </c>
    </row>
    <row r="212" spans="1:7" x14ac:dyDescent="0.2">
      <c r="A212" s="23">
        <f t="shared" si="30"/>
        <v>2.0799999999999996</v>
      </c>
      <c r="B212" s="23">
        <f t="shared" si="26"/>
        <v>119.17522138721121</v>
      </c>
      <c r="C212" s="23">
        <f>3*COS(A212)-2</f>
        <v>-3.4624463070030771</v>
      </c>
      <c r="D212" s="23">
        <f t="shared" si="27"/>
        <v>-2.8689586543400369</v>
      </c>
      <c r="E212" s="23">
        <f t="shared" si="28"/>
        <v>-7.6500750782400999</v>
      </c>
      <c r="F212" s="23">
        <f t="shared" si="24"/>
        <v>-0.95643988478001252</v>
      </c>
      <c r="G212" s="23" t="e">
        <f t="shared" si="29"/>
        <v>#NUM!</v>
      </c>
    </row>
    <row r="213" spans="1:7" x14ac:dyDescent="0.2">
      <c r="A213" s="23">
        <f t="shared" si="30"/>
        <v>2.0899999999999994</v>
      </c>
      <c r="B213" s="23">
        <f t="shared" si="26"/>
        <v>119.74817918234203</v>
      </c>
      <c r="C213" s="23">
        <f t="shared" ref="C213:C276" si="31">3*COS(A213)-2</f>
        <v>-3.4885667381179957</v>
      </c>
      <c r="D213" s="23">
        <f t="shared" si="27"/>
        <v>-2.9202069401875081</v>
      </c>
      <c r="E213" s="23">
        <f t="shared" si="28"/>
        <v>-7.7867371738333517</v>
      </c>
      <c r="F213" s="23">
        <f t="shared" si="24"/>
        <v>-0.97352264672916911</v>
      </c>
      <c r="G213" s="23" t="e">
        <f t="shared" si="29"/>
        <v>#NUM!</v>
      </c>
    </row>
    <row r="214" spans="1:7" x14ac:dyDescent="0.2">
      <c r="A214" s="23">
        <f t="shared" si="30"/>
        <v>2.0999999999999992</v>
      </c>
      <c r="B214" s="23">
        <f t="shared" si="26"/>
        <v>120.32113697747283</v>
      </c>
      <c r="C214" s="23">
        <f t="shared" si="31"/>
        <v>-3.5145383137995703</v>
      </c>
      <c r="D214" s="23">
        <f t="shared" si="27"/>
        <v>-2.9711631716747564</v>
      </c>
      <c r="E214" s="23">
        <f t="shared" si="28"/>
        <v>-7.9226204577993542</v>
      </c>
      <c r="F214" s="23">
        <f t="shared" si="24"/>
        <v>-0.99050805722491908</v>
      </c>
      <c r="G214" s="23" t="e">
        <f t="shared" si="29"/>
        <v>#NUM!</v>
      </c>
    </row>
    <row r="215" spans="1:7" x14ac:dyDescent="0.2">
      <c r="A215" s="23">
        <f t="shared" si="30"/>
        <v>2.109999999999999</v>
      </c>
      <c r="B215" s="23">
        <f t="shared" si="26"/>
        <v>120.89409477260364</v>
      </c>
      <c r="C215" s="23">
        <f t="shared" si="31"/>
        <v>-3.5403584369118763</v>
      </c>
      <c r="D215" s="23">
        <f t="shared" si="27"/>
        <v>-3.0218222532211017</v>
      </c>
      <c r="E215" s="23">
        <f t="shared" si="28"/>
        <v>-8.0577113419229391</v>
      </c>
      <c r="F215" s="23">
        <f t="shared" si="24"/>
        <v>-1.0073944177403673</v>
      </c>
      <c r="G215" s="23" t="e">
        <f t="shared" si="29"/>
        <v>#NUM!</v>
      </c>
    </row>
    <row r="216" spans="1:7" x14ac:dyDescent="0.2">
      <c r="A216" s="23">
        <f t="shared" si="30"/>
        <v>2.1199999999999988</v>
      </c>
      <c r="B216" s="23">
        <f t="shared" si="26"/>
        <v>121.46705256773446</v>
      </c>
      <c r="C216" s="23">
        <f t="shared" si="31"/>
        <v>-3.5660245254641185</v>
      </c>
      <c r="D216" s="23">
        <f t="shared" si="27"/>
        <v>-3.0721791189606011</v>
      </c>
      <c r="E216" s="23">
        <f t="shared" si="28"/>
        <v>-8.1919963172282735</v>
      </c>
      <c r="F216" s="23">
        <f t="shared" si="24"/>
        <v>-1.0241800396535337</v>
      </c>
      <c r="G216" s="23" t="e">
        <f t="shared" si="29"/>
        <v>#NUM!</v>
      </c>
    </row>
    <row r="217" spans="1:7" x14ac:dyDescent="0.2">
      <c r="A217" s="23">
        <f t="shared" si="30"/>
        <v>2.1299999999999986</v>
      </c>
      <c r="B217" s="23">
        <f t="shared" si="26"/>
        <v>122.04001036286526</v>
      </c>
      <c r="C217" s="23">
        <f t="shared" si="31"/>
        <v>-3.5915340128688311</v>
      </c>
      <c r="D217" s="23">
        <f t="shared" si="27"/>
        <v>-3.122228733248646</v>
      </c>
      <c r="E217" s="23">
        <f t="shared" si="28"/>
        <v>-8.3254619553297218</v>
      </c>
      <c r="F217" s="23">
        <f t="shared" si="24"/>
        <v>-1.0408632444162156</v>
      </c>
      <c r="G217" s="23" t="e">
        <f t="shared" si="29"/>
        <v>#NUM!</v>
      </c>
    </row>
    <row r="218" spans="1:7" x14ac:dyDescent="0.2">
      <c r="A218" s="23">
        <f t="shared" si="30"/>
        <v>2.1399999999999983</v>
      </c>
      <c r="B218" s="23">
        <f t="shared" si="26"/>
        <v>122.61296815799608</v>
      </c>
      <c r="C218" s="23">
        <f t="shared" si="31"/>
        <v>-3.6168843481985302</v>
      </c>
      <c r="D218" s="23">
        <f t="shared" si="27"/>
        <v>-3.1719660911655168</v>
      </c>
      <c r="E218" s="23">
        <f t="shared" si="28"/>
        <v>-8.4580949097747116</v>
      </c>
      <c r="F218" s="23">
        <f t="shared" si="24"/>
        <v>-1.0574423637218389</v>
      </c>
      <c r="G218" s="23" t="e">
        <f t="shared" si="29"/>
        <v>#NUM!</v>
      </c>
    </row>
    <row r="219" spans="1:7" x14ac:dyDescent="0.2">
      <c r="A219" s="23">
        <f t="shared" si="30"/>
        <v>2.1499999999999981</v>
      </c>
      <c r="B219" s="23">
        <f t="shared" si="26"/>
        <v>123.18592595312688</v>
      </c>
      <c r="C219" s="23">
        <f t="shared" si="31"/>
        <v>-3.6420729964408087</v>
      </c>
      <c r="D219" s="23">
        <f t="shared" si="27"/>
        <v>-3.2213862190168672</v>
      </c>
      <c r="E219" s="23">
        <f t="shared" si="28"/>
        <v>-8.5898819173783103</v>
      </c>
      <c r="F219" s="23">
        <f t="shared" si="24"/>
        <v>-1.0739157396722889</v>
      </c>
      <c r="G219" s="23" t="e">
        <f t="shared" si="29"/>
        <v>#NUM!</v>
      </c>
    </row>
    <row r="220" spans="1:7" x14ac:dyDescent="0.2">
      <c r="A220" s="23">
        <f t="shared" si="30"/>
        <v>2.1599999999999979</v>
      </c>
      <c r="B220" s="23">
        <f t="shared" si="26"/>
        <v>123.7588837482577</v>
      </c>
      <c r="C220" s="23">
        <f t="shared" si="31"/>
        <v>-3.6670974387518327</v>
      </c>
      <c r="D220" s="23">
        <f t="shared" si="27"/>
        <v>-3.2704841748310955</v>
      </c>
      <c r="E220" s="23">
        <f t="shared" si="28"/>
        <v>-8.7208097995495919</v>
      </c>
      <c r="F220" s="23">
        <f t="shared" si="24"/>
        <v>-1.0902817249436987</v>
      </c>
      <c r="G220" s="23" t="e">
        <f t="shared" si="29"/>
        <v>#NUM!</v>
      </c>
    </row>
    <row r="221" spans="1:7" x14ac:dyDescent="0.2">
      <c r="A221" s="23">
        <f t="shared" si="30"/>
        <v>2.1699999999999977</v>
      </c>
      <c r="B221" s="23">
        <f t="shared" si="26"/>
        <v>124.33184154338851</v>
      </c>
      <c r="C221" s="23">
        <f t="shared" si="31"/>
        <v>-3.6919551727082247</v>
      </c>
      <c r="D221" s="23">
        <f t="shared" si="27"/>
        <v>-3.3192550488535377</v>
      </c>
      <c r="E221" s="23">
        <f t="shared" si="28"/>
        <v>-8.8508654636094306</v>
      </c>
      <c r="F221" s="23">
        <f t="shared" si="24"/>
        <v>-1.106538682951179</v>
      </c>
      <c r="G221" s="23" t="e">
        <f t="shared" si="29"/>
        <v>#NUM!</v>
      </c>
    </row>
    <row r="222" spans="1:7" x14ac:dyDescent="0.2">
      <c r="A222" s="23">
        <f t="shared" si="30"/>
        <v>2.1799999999999975</v>
      </c>
      <c r="B222" s="23">
        <f t="shared" si="26"/>
        <v>124.90479933851933</v>
      </c>
      <c r="C222" s="23">
        <f t="shared" si="31"/>
        <v>-3.7166437125573042</v>
      </c>
      <c r="D222" s="23">
        <f t="shared" si="27"/>
        <v>-3.3676939640374317</v>
      </c>
      <c r="E222" s="23">
        <f t="shared" si="28"/>
        <v>-8.9800359040998146</v>
      </c>
      <c r="F222" s="23">
        <f t="shared" si="24"/>
        <v>-1.122684988012477</v>
      </c>
      <c r="G222" s="23" t="e">
        <f t="shared" si="29"/>
        <v>#NUM!</v>
      </c>
    </row>
    <row r="223" spans="1:7" x14ac:dyDescent="0.2">
      <c r="A223" s="23">
        <f t="shared" si="30"/>
        <v>2.1899999999999973</v>
      </c>
      <c r="B223" s="23">
        <f t="shared" si="26"/>
        <v>125.47775713365013</v>
      </c>
      <c r="C223" s="23">
        <f t="shared" si="31"/>
        <v>-3.7411605894656592</v>
      </c>
      <c r="D223" s="23">
        <f t="shared" si="27"/>
        <v>-3.4157960765316235</v>
      </c>
      <c r="E223" s="23">
        <f t="shared" si="28"/>
        <v>-9.1083082040843273</v>
      </c>
      <c r="F223" s="23">
        <f t="shared" si="24"/>
        <v>-1.1387190255105413</v>
      </c>
      <c r="G223" s="23" t="e">
        <f t="shared" si="29"/>
        <v>#NUM!</v>
      </c>
    </row>
    <row r="224" spans="1:7" x14ac:dyDescent="0.2">
      <c r="A224" s="23">
        <f t="shared" si="30"/>
        <v>2.1999999999999971</v>
      </c>
      <c r="B224" s="23">
        <f t="shared" si="26"/>
        <v>126.05071492878095</v>
      </c>
      <c r="C224" s="23">
        <f t="shared" si="31"/>
        <v>-3.7655033517660303</v>
      </c>
      <c r="D224" s="23">
        <f t="shared" si="27"/>
        <v>-3.4635565761649514</v>
      </c>
      <c r="E224" s="23">
        <f t="shared" si="28"/>
        <v>-9.2356695364398718</v>
      </c>
      <c r="F224" s="23">
        <f t="shared" si="24"/>
        <v>-1.1546391920549839</v>
      </c>
      <c r="G224" s="23" t="e">
        <f t="shared" si="29"/>
        <v>#NUM!</v>
      </c>
    </row>
    <row r="225" spans="1:7" x14ac:dyDescent="0.2">
      <c r="A225" s="23">
        <f t="shared" si="30"/>
        <v>2.2099999999999969</v>
      </c>
      <c r="B225" s="23">
        <f t="shared" si="26"/>
        <v>126.62367272391175</v>
      </c>
      <c r="C225" s="23">
        <f t="shared" si="31"/>
        <v>-3.7896695652024723</v>
      </c>
      <c r="D225" s="23">
        <f t="shared" si="27"/>
        <v>-3.5109706869272501</v>
      </c>
      <c r="E225" s="23">
        <f t="shared" si="28"/>
        <v>-9.3621071651393351</v>
      </c>
      <c r="F225" s="23">
        <f t="shared" si="24"/>
        <v>-1.170443895642417</v>
      </c>
      <c r="G225" s="23" t="e">
        <f t="shared" si="29"/>
        <v>#NUM!</v>
      </c>
    </row>
    <row r="226" spans="1:7" x14ac:dyDescent="0.2">
      <c r="A226" s="23">
        <f t="shared" si="30"/>
        <v>2.2199999999999966</v>
      </c>
      <c r="B226" s="23">
        <f t="shared" si="26"/>
        <v>127.19663051904257</v>
      </c>
      <c r="C226" s="23">
        <f t="shared" si="31"/>
        <v>-3.8136568131737807</v>
      </c>
      <c r="D226" s="23">
        <f t="shared" si="27"/>
        <v>-3.5580336674469577</v>
      </c>
      <c r="E226" s="23">
        <f t="shared" si="28"/>
        <v>-9.4876084465252184</v>
      </c>
      <c r="F226" s="23">
        <f t="shared" si="24"/>
        <v>-1.1861315558156527</v>
      </c>
      <c r="G226" s="23" t="e">
        <f t="shared" si="29"/>
        <v>#NUM!</v>
      </c>
    </row>
    <row r="227" spans="1:7" x14ac:dyDescent="0.2">
      <c r="A227" s="23">
        <f t="shared" si="30"/>
        <v>2.2299999999999964</v>
      </c>
      <c r="B227" s="23">
        <f t="shared" si="26"/>
        <v>127.76958831417338</v>
      </c>
      <c r="C227" s="23">
        <f t="shared" si="31"/>
        <v>-3.8374626969751473</v>
      </c>
      <c r="D227" s="23">
        <f t="shared" si="27"/>
        <v>-3.6047408114652382</v>
      </c>
      <c r="E227" s="23">
        <f t="shared" si="28"/>
        <v>-9.6121608305739699</v>
      </c>
      <c r="F227" s="23">
        <f t="shared" ref="F227:F290" si="32">$N$4*9.81*COS(A227)</f>
        <v>-1.2017006038217464</v>
      </c>
      <c r="G227" s="23" t="e">
        <f t="shared" si="29"/>
        <v>#NUM!</v>
      </c>
    </row>
    <row r="228" spans="1:7" x14ac:dyDescent="0.2">
      <c r="A228" s="23">
        <f t="shared" si="30"/>
        <v>2.2399999999999962</v>
      </c>
      <c r="B228" s="23">
        <f t="shared" si="26"/>
        <v>128.34254610930418</v>
      </c>
      <c r="C228" s="23">
        <f t="shared" si="31"/>
        <v>-3.8610848360380299</v>
      </c>
      <c r="D228" s="23">
        <f t="shared" si="27"/>
        <v>-3.6510874483066149</v>
      </c>
      <c r="E228" s="23">
        <f t="shared" si="28"/>
        <v>-9.7357518621509733</v>
      </c>
      <c r="F228" s="23">
        <f t="shared" si="32"/>
        <v>-1.2171494827688718</v>
      </c>
      <c r="G228" s="23" t="e">
        <f t="shared" si="29"/>
        <v>#NUM!</v>
      </c>
    </row>
    <row r="229" spans="1:7" x14ac:dyDescent="0.2">
      <c r="A229" s="23">
        <f t="shared" si="30"/>
        <v>2.249999999999996</v>
      </c>
      <c r="B229" s="23">
        <f t="shared" si="26"/>
        <v>128.91550390443498</v>
      </c>
      <c r="C229" s="23">
        <f t="shared" si="31"/>
        <v>-3.8845208681682082</v>
      </c>
      <c r="D229" s="23">
        <f t="shared" si="27"/>
        <v>-3.6970689433460255</v>
      </c>
      <c r="E229" s="23">
        <f t="shared" si="28"/>
        <v>-9.858369182256066</v>
      </c>
      <c r="F229" s="23">
        <f t="shared" si="32"/>
        <v>-1.2324766477820082</v>
      </c>
      <c r="G229" s="23" t="e">
        <f t="shared" si="29"/>
        <v>#NUM!</v>
      </c>
    </row>
    <row r="230" spans="1:7" x14ac:dyDescent="0.2">
      <c r="A230" s="23">
        <f t="shared" si="30"/>
        <v>2.2599999999999958</v>
      </c>
      <c r="B230" s="23">
        <f t="shared" si="26"/>
        <v>129.48846169956582</v>
      </c>
      <c r="C230" s="23">
        <f t="shared" si="31"/>
        <v>-3.9077684497819978</v>
      </c>
      <c r="D230" s="23">
        <f t="shared" si="27"/>
        <v>-3.7426806984722805</v>
      </c>
      <c r="E230" s="23">
        <f t="shared" si="28"/>
        <v>-9.9800005292594172</v>
      </c>
      <c r="F230" s="23">
        <f t="shared" si="32"/>
        <v>-1.2476805661574268</v>
      </c>
      <c r="G230" s="23" t="e">
        <f t="shared" si="29"/>
        <v>#NUM!</v>
      </c>
    </row>
    <row r="231" spans="1:7" x14ac:dyDescent="0.2">
      <c r="A231" s="23">
        <f t="shared" si="30"/>
        <v>2.2699999999999956</v>
      </c>
      <c r="B231" s="23">
        <f t="shared" si="26"/>
        <v>130.06141949469662</v>
      </c>
      <c r="C231" s="23">
        <f t="shared" si="31"/>
        <v>-3.9308252561406114</v>
      </c>
      <c r="D231" s="23">
        <f t="shared" si="27"/>
        <v>-3.78791815254788</v>
      </c>
      <c r="E231" s="23">
        <f t="shared" si="28"/>
        <v>-10.10063374012768</v>
      </c>
      <c r="F231" s="23">
        <f t="shared" si="32"/>
        <v>-1.2627597175159599</v>
      </c>
      <c r="G231" s="23" t="e">
        <f t="shared" si="29"/>
        <v>#NUM!</v>
      </c>
    </row>
    <row r="232" spans="1:7" x14ac:dyDescent="0.2">
      <c r="A232" s="23">
        <f t="shared" si="30"/>
        <v>2.2799999999999954</v>
      </c>
      <c r="B232" s="23">
        <f t="shared" si="26"/>
        <v>130.63437728982743</v>
      </c>
      <c r="C232" s="23">
        <f t="shared" si="31"/>
        <v>-3.9536889815826264</v>
      </c>
      <c r="D232" s="23">
        <f t="shared" si="27"/>
        <v>-3.8327767818651126</v>
      </c>
      <c r="E232" s="23">
        <f t="shared" si="28"/>
        <v>-10.220256751640306</v>
      </c>
      <c r="F232" s="23">
        <f t="shared" si="32"/>
        <v>-1.2777125939550378</v>
      </c>
      <c r="G232" s="23" t="e">
        <f t="shared" si="29"/>
        <v>#NUM!</v>
      </c>
    </row>
    <row r="233" spans="1:7" x14ac:dyDescent="0.2">
      <c r="A233" s="23">
        <f t="shared" si="30"/>
        <v>2.2899999999999952</v>
      </c>
      <c r="B233" s="23">
        <f t="shared" si="26"/>
        <v>131.20733508495823</v>
      </c>
      <c r="C233" s="23">
        <f t="shared" si="31"/>
        <v>-3.9763573397545522</v>
      </c>
      <c r="D233" s="23">
        <f t="shared" si="27"/>
        <v>-3.8772521005984317</v>
      </c>
      <c r="E233" s="23">
        <f t="shared" si="28"/>
        <v>-10.338857601595819</v>
      </c>
      <c r="F233" s="23">
        <f t="shared" si="32"/>
        <v>-1.2925377001994773</v>
      </c>
      <c r="G233" s="23" t="e">
        <f t="shared" si="29"/>
        <v>#NUM!</v>
      </c>
    </row>
    <row r="234" spans="1:7" x14ac:dyDescent="0.2">
      <c r="A234" s="23">
        <f t="shared" si="30"/>
        <v>2.2999999999999949</v>
      </c>
      <c r="B234" s="23">
        <f t="shared" si="26"/>
        <v>131.78029288008906</v>
      </c>
      <c r="C234" s="23">
        <f t="shared" si="31"/>
        <v>-3.9988280638394613</v>
      </c>
      <c r="D234" s="23">
        <f t="shared" si="27"/>
        <v>-3.9213396612530231</v>
      </c>
      <c r="E234" s="23">
        <f t="shared" si="28"/>
        <v>-10.456424430008063</v>
      </c>
      <c r="F234" s="23">
        <f t="shared" si="32"/>
        <v>-1.3072335537510078</v>
      </c>
      <c r="G234" s="23" t="e">
        <f t="shared" si="29"/>
        <v>#NUM!</v>
      </c>
    </row>
    <row r="235" spans="1:7" x14ac:dyDescent="0.2">
      <c r="A235" s="23">
        <f t="shared" si="30"/>
        <v>2.3099999999999947</v>
      </c>
      <c r="B235" s="23">
        <f t="shared" si="26"/>
        <v>132.35325067521987</v>
      </c>
      <c r="C235" s="23">
        <f t="shared" si="31"/>
        <v>-4.0210989067836707</v>
      </c>
      <c r="D235" s="23">
        <f t="shared" si="27"/>
        <v>-3.9650350551095612</v>
      </c>
      <c r="E235" s="23">
        <f t="shared" si="28"/>
        <v>-10.572945480292169</v>
      </c>
      <c r="F235" s="23">
        <f t="shared" si="32"/>
        <v>-1.3217986850365211</v>
      </c>
      <c r="G235" s="23" t="e">
        <f t="shared" si="29"/>
        <v>#NUM!</v>
      </c>
    </row>
    <row r="236" spans="1:7" x14ac:dyDescent="0.2">
      <c r="A236" s="23">
        <f t="shared" si="30"/>
        <v>2.3199999999999945</v>
      </c>
      <c r="B236" s="23">
        <f t="shared" si="26"/>
        <v>132.92620847035067</v>
      </c>
      <c r="C236" s="23">
        <f t="shared" si="31"/>
        <v>-4.0431676415214461</v>
      </c>
      <c r="D236" s="23">
        <f t="shared" si="27"/>
        <v>-4.0083339126650763</v>
      </c>
      <c r="E236" s="23">
        <f t="shared" si="28"/>
        <v>-10.688409100440207</v>
      </c>
      <c r="F236" s="23">
        <f t="shared" si="32"/>
        <v>-1.3362316375550256</v>
      </c>
      <c r="G236" s="23" t="e">
        <f t="shared" si="29"/>
        <v>#NUM!</v>
      </c>
    </row>
    <row r="237" spans="1:7" x14ac:dyDescent="0.2">
      <c r="A237" s="23">
        <f t="shared" si="30"/>
        <v>2.3299999999999943</v>
      </c>
      <c r="B237" s="23">
        <f t="shared" si="26"/>
        <v>133.49916626548148</v>
      </c>
      <c r="C237" s="23">
        <f t="shared" si="31"/>
        <v>-4.0650320611977024</v>
      </c>
      <c r="D237" s="23">
        <f t="shared" si="27"/>
        <v>-4.0512319040698923</v>
      </c>
      <c r="E237" s="23">
        <f t="shared" si="28"/>
        <v>-10.802803744186381</v>
      </c>
      <c r="F237" s="23">
        <f t="shared" si="32"/>
        <v>-1.3505309680232975</v>
      </c>
      <c r="G237" s="23" t="e">
        <f t="shared" si="29"/>
        <v>#NUM!</v>
      </c>
    </row>
    <row r="238" spans="1:7" x14ac:dyDescent="0.2">
      <c r="A238" s="23">
        <f t="shared" si="30"/>
        <v>2.3399999999999941</v>
      </c>
      <c r="B238" s="23">
        <f t="shared" si="26"/>
        <v>134.07212406061231</v>
      </c>
      <c r="C238" s="23">
        <f t="shared" si="31"/>
        <v>-4.0866899793886935</v>
      </c>
      <c r="D238" s="23">
        <f t="shared" si="27"/>
        <v>-4.0937247395606153</v>
      </c>
      <c r="E238" s="23">
        <f t="shared" si="28"/>
        <v>-10.916117972161647</v>
      </c>
      <c r="F238" s="23">
        <f t="shared" si="32"/>
        <v>-1.3646952465202058</v>
      </c>
      <c r="G238" s="23" t="e">
        <f t="shared" si="29"/>
        <v>#NUM!</v>
      </c>
    </row>
    <row r="239" spans="1:7" x14ac:dyDescent="0.2">
      <c r="A239" s="23">
        <f t="shared" si="30"/>
        <v>2.3499999999999939</v>
      </c>
      <c r="B239" s="23">
        <f t="shared" si="26"/>
        <v>134.64508185574311</v>
      </c>
      <c r="C239" s="23">
        <f t="shared" si="31"/>
        <v>-4.1081392303206492</v>
      </c>
      <c r="D239" s="23">
        <f t="shared" si="27"/>
        <v>-4.1358081698891134</v>
      </c>
      <c r="E239" s="23">
        <f t="shared" si="28"/>
        <v>-11.028340453037632</v>
      </c>
      <c r="F239" s="23">
        <f t="shared" si="32"/>
        <v>-1.3787230566297044</v>
      </c>
      <c r="G239" s="23" t="e">
        <f t="shared" si="29"/>
        <v>#NUM!</v>
      </c>
    </row>
    <row r="240" spans="1:7" x14ac:dyDescent="0.2">
      <c r="A240" s="23">
        <f t="shared" si="30"/>
        <v>2.3599999999999937</v>
      </c>
      <c r="B240" s="23">
        <f t="shared" si="26"/>
        <v>135.21803965087392</v>
      </c>
      <c r="C240" s="23">
        <f t="shared" si="31"/>
        <v>-4.1293776690863488</v>
      </c>
      <c r="D240" s="23">
        <f t="shared" si="27"/>
        <v>-4.1774779867474159</v>
      </c>
      <c r="E240" s="23">
        <f t="shared" si="28"/>
        <v>-11.139459964659778</v>
      </c>
      <c r="F240" s="23">
        <f t="shared" si="32"/>
        <v>-1.392612995582472</v>
      </c>
      <c r="G240" s="23" t="e">
        <f t="shared" si="29"/>
        <v>#NUM!</v>
      </c>
    </row>
    <row r="241" spans="1:7" x14ac:dyDescent="0.2">
      <c r="A241" s="23">
        <f t="shared" si="30"/>
        <v>2.3699999999999934</v>
      </c>
      <c r="B241" s="23">
        <f t="shared" si="26"/>
        <v>135.79099744600472</v>
      </c>
      <c r="C241" s="23">
        <f t="shared" si="31"/>
        <v>-4.1504031718596153</v>
      </c>
      <c r="D241" s="23">
        <f t="shared" si="27"/>
        <v>-4.2187300231885647</v>
      </c>
      <c r="E241" s="23">
        <f t="shared" si="28"/>
        <v>-11.249465395169508</v>
      </c>
      <c r="F241" s="23">
        <f t="shared" si="32"/>
        <v>-1.4063636743961883</v>
      </c>
      <c r="G241" s="23" t="e">
        <f t="shared" si="29"/>
        <v>#NUM!</v>
      </c>
    </row>
    <row r="242" spans="1:7" x14ac:dyDescent="0.2">
      <c r="A242" s="23">
        <f t="shared" si="30"/>
        <v>2.3799999999999932</v>
      </c>
      <c r="B242" s="23">
        <f t="shared" si="26"/>
        <v>136.36395524113553</v>
      </c>
      <c r="C242" s="23">
        <f t="shared" si="31"/>
        <v>-4.1712136361076926</v>
      </c>
      <c r="D242" s="23">
        <f t="shared" si="27"/>
        <v>-4.2595601540432924</v>
      </c>
      <c r="E242" s="23">
        <f t="shared" si="28"/>
        <v>-11.358345744115443</v>
      </c>
      <c r="F242" s="23">
        <f t="shared" si="32"/>
        <v>-1.4199737180144307</v>
      </c>
      <c r="G242" s="23" t="e">
        <f t="shared" si="29"/>
        <v>#NUM!</v>
      </c>
    </row>
    <row r="243" spans="1:7" x14ac:dyDescent="0.2">
      <c r="A243" s="23">
        <f t="shared" si="30"/>
        <v>2.389999999999993</v>
      </c>
      <c r="B243" s="23">
        <f t="shared" si="26"/>
        <v>136.93691303626636</v>
      </c>
      <c r="C243" s="23">
        <f t="shared" si="31"/>
        <v>-4.1918069808014975</v>
      </c>
      <c r="D243" s="23">
        <f t="shared" si="27"/>
        <v>-4.2999642963325382</v>
      </c>
      <c r="E243" s="23">
        <f t="shared" si="28"/>
        <v>-11.466090123553435</v>
      </c>
      <c r="F243" s="23">
        <f t="shared" si="32"/>
        <v>-1.4334417654441793</v>
      </c>
      <c r="G243" s="23" t="e">
        <f t="shared" si="29"/>
        <v>#NUM!</v>
      </c>
    </row>
    <row r="244" spans="1:7" x14ac:dyDescent="0.2">
      <c r="A244" s="23">
        <f t="shared" si="30"/>
        <v>2.3999999999999928</v>
      </c>
      <c r="B244" s="23">
        <f t="shared" si="26"/>
        <v>137.50987083139717</v>
      </c>
      <c r="C244" s="23">
        <f t="shared" si="31"/>
        <v>-4.2121811466237222</v>
      </c>
      <c r="D244" s="23">
        <f t="shared" si="27"/>
        <v>-4.3399384096757423</v>
      </c>
      <c r="E244" s="23">
        <f t="shared" si="28"/>
        <v>-11.572687759135317</v>
      </c>
      <c r="F244" s="23">
        <f t="shared" si="32"/>
        <v>-1.4467664698919143</v>
      </c>
      <c r="G244" s="23" t="e">
        <f t="shared" si="29"/>
        <v>#NUM!</v>
      </c>
    </row>
    <row r="245" spans="1:7" x14ac:dyDescent="0.2">
      <c r="A245" s="23">
        <f t="shared" si="30"/>
        <v>2.4099999999999926</v>
      </c>
      <c r="B245" s="23">
        <f t="shared" si="26"/>
        <v>138.08282862652797</v>
      </c>
      <c r="C245" s="23">
        <f t="shared" si="31"/>
        <v>-4.2323340961747622</v>
      </c>
      <c r="D245" s="23">
        <f t="shared" si="27"/>
        <v>-4.3794784966948832</v>
      </c>
      <c r="E245" s="23">
        <f t="shared" si="28"/>
        <v>-11.678127991186358</v>
      </c>
      <c r="F245" s="23">
        <f t="shared" si="32"/>
        <v>-1.4599464988982949</v>
      </c>
      <c r="G245" s="23" t="e">
        <f t="shared" si="29"/>
        <v>#NUM!</v>
      </c>
    </row>
    <row r="246" spans="1:7" x14ac:dyDescent="0.2">
      <c r="A246" s="23">
        <f t="shared" si="30"/>
        <v>2.4199999999999924</v>
      </c>
      <c r="B246" s="23">
        <f t="shared" si="26"/>
        <v>138.65578642165877</v>
      </c>
      <c r="C246" s="23">
        <f t="shared" si="31"/>
        <v>-4.2522638141764579</v>
      </c>
      <c r="D246" s="23">
        <f t="shared" si="27"/>
        <v>-4.4185806034142097</v>
      </c>
      <c r="E246" s="23">
        <f t="shared" si="28"/>
        <v>-11.782400275771227</v>
      </c>
      <c r="F246" s="23">
        <f t="shared" si="32"/>
        <v>-1.4729805344714035</v>
      </c>
      <c r="G246" s="23" t="e">
        <f t="shared" si="29"/>
        <v>#NUM!</v>
      </c>
    </row>
    <row r="247" spans="1:7" x14ac:dyDescent="0.2">
      <c r="A247" s="23">
        <f t="shared" si="30"/>
        <v>2.4299999999999922</v>
      </c>
      <c r="B247" s="23">
        <f t="shared" si="26"/>
        <v>139.22874421678961</v>
      </c>
      <c r="C247" s="23">
        <f t="shared" si="31"/>
        <v>-4.2719683076736157</v>
      </c>
      <c r="D247" s="23">
        <f t="shared" si="27"/>
        <v>-4.4572408196556328</v>
      </c>
      <c r="E247" s="23">
        <f t="shared" si="28"/>
        <v>-11.88549418574836</v>
      </c>
      <c r="F247" s="23">
        <f t="shared" si="32"/>
        <v>-1.4858672732185447</v>
      </c>
      <c r="G247" s="23" t="e">
        <f t="shared" si="29"/>
        <v>#NUM!</v>
      </c>
    </row>
    <row r="248" spans="1:7" x14ac:dyDescent="0.2">
      <c r="A248" s="23">
        <f t="shared" si="30"/>
        <v>2.439999999999992</v>
      </c>
      <c r="B248" s="23">
        <f t="shared" si="26"/>
        <v>139.80170201192041</v>
      </c>
      <c r="C248" s="23">
        <f t="shared" si="31"/>
        <v>-4.2914456062333066</v>
      </c>
      <c r="D248" s="23">
        <f t="shared" si="27"/>
        <v>-4.4954552794297467</v>
      </c>
      <c r="E248" s="23">
        <f t="shared" si="28"/>
        <v>-11.98739941181266</v>
      </c>
      <c r="F248" s="23">
        <f t="shared" si="32"/>
        <v>-1.4986054264765827</v>
      </c>
      <c r="G248" s="23" t="e">
        <f t="shared" si="29"/>
        <v>#NUM!</v>
      </c>
    </row>
    <row r="249" spans="1:7" x14ac:dyDescent="0.2">
      <c r="A249" s="23">
        <f t="shared" si="30"/>
        <v>2.4499999999999917</v>
      </c>
      <c r="B249" s="23">
        <f t="shared" si="26"/>
        <v>140.37465980705122</v>
      </c>
      <c r="C249" s="23">
        <f t="shared" si="31"/>
        <v>-4.3106937621419057</v>
      </c>
      <c r="D249" s="23">
        <f t="shared" si="27"/>
        <v>-4.5332201613224186</v>
      </c>
      <c r="E249" s="23">
        <f t="shared" si="28"/>
        <v>-12.088105763526457</v>
      </c>
      <c r="F249" s="23">
        <f t="shared" si="32"/>
        <v>-1.5111937204408068</v>
      </c>
      <c r="G249" s="23" t="e">
        <f t="shared" si="29"/>
        <v>#NUM!</v>
      </c>
    </row>
    <row r="250" spans="1:7" x14ac:dyDescent="0.2">
      <c r="A250" s="23">
        <f t="shared" si="30"/>
        <v>2.4599999999999915</v>
      </c>
      <c r="B250" s="23">
        <f t="shared" si="26"/>
        <v>140.94761760218202</v>
      </c>
      <c r="C250" s="23">
        <f t="shared" si="31"/>
        <v>-4.3297108505998629</v>
      </c>
      <c r="D250" s="23">
        <f t="shared" si="27"/>
        <v>-4.5705316888769314</v>
      </c>
      <c r="E250" s="23">
        <f t="shared" si="28"/>
        <v>-12.187603170338488</v>
      </c>
      <c r="F250" s="23">
        <f t="shared" si="32"/>
        <v>-1.5236308962923106</v>
      </c>
      <c r="G250" s="23" t="e">
        <f t="shared" si="29"/>
        <v>#NUM!</v>
      </c>
    </row>
    <row r="251" spans="1:7" x14ac:dyDescent="0.2">
      <c r="A251" s="23">
        <f t="shared" si="30"/>
        <v>2.4699999999999913</v>
      </c>
      <c r="B251" s="23">
        <f t="shared" si="26"/>
        <v>141.52057539731285</v>
      </c>
      <c r="C251" s="23">
        <f t="shared" si="31"/>
        <v>-4.3484949699141797</v>
      </c>
      <c r="D251" s="23">
        <f t="shared" si="27"/>
        <v>-4.6073861309716211</v>
      </c>
      <c r="E251" s="23">
        <f t="shared" si="28"/>
        <v>-12.285881682590986</v>
      </c>
      <c r="F251" s="23">
        <f t="shared" si="32"/>
        <v>-1.5359157103238736</v>
      </c>
      <c r="G251" s="23" t="e">
        <f t="shared" si="29"/>
        <v>#NUM!</v>
      </c>
    </row>
    <row r="252" spans="1:7" x14ac:dyDescent="0.2">
      <c r="A252" s="23">
        <f t="shared" si="30"/>
        <v>2.4799999999999911</v>
      </c>
      <c r="B252" s="23">
        <f t="shared" si="26"/>
        <v>142.09353319244366</v>
      </c>
      <c r="C252" s="23">
        <f t="shared" si="31"/>
        <v>-4.3670442416885766</v>
      </c>
      <c r="D252" s="23">
        <f t="shared" si="27"/>
        <v>-4.6437798021929879</v>
      </c>
      <c r="E252" s="23">
        <f t="shared" si="28"/>
        <v>-12.382931472514638</v>
      </c>
      <c r="F252" s="23">
        <f t="shared" si="32"/>
        <v>-1.5480469340643295</v>
      </c>
      <c r="G252" s="23" t="e">
        <f t="shared" si="29"/>
        <v>#NUM!</v>
      </c>
    </row>
    <row r="253" spans="1:7" x14ac:dyDescent="0.2">
      <c r="A253" s="23">
        <f t="shared" si="30"/>
        <v>2.4899999999999909</v>
      </c>
      <c r="B253" s="23">
        <f t="shared" si="26"/>
        <v>142.66649098757446</v>
      </c>
      <c r="C253" s="23">
        <f t="shared" si="31"/>
        <v>-4.3853568110113361</v>
      </c>
      <c r="D253" s="23">
        <f t="shared" si="27"/>
        <v>-4.6797090632042408</v>
      </c>
      <c r="E253" s="23">
        <f t="shared" si="28"/>
        <v>-12.47874283521131</v>
      </c>
      <c r="F253" s="23">
        <f t="shared" si="32"/>
        <v>-1.5600233544014139</v>
      </c>
      <c r="G253" s="23" t="e">
        <f t="shared" si="29"/>
        <v>#NUM!</v>
      </c>
    </row>
    <row r="254" spans="1:7" x14ac:dyDescent="0.2">
      <c r="A254" s="23">
        <f t="shared" si="30"/>
        <v>2.4999999999999907</v>
      </c>
      <c r="B254" s="23">
        <f t="shared" si="26"/>
        <v>143.23944878270527</v>
      </c>
      <c r="C254" s="23">
        <f t="shared" si="31"/>
        <v>-4.4034308466407843</v>
      </c>
      <c r="D254" s="23">
        <f t="shared" si="27"/>
        <v>-4.715170321109218</v>
      </c>
      <c r="E254" s="23">
        <f t="shared" si="28"/>
        <v>-12.573306189624589</v>
      </c>
      <c r="F254" s="23">
        <f t="shared" si="32"/>
        <v>-1.5718437737030733</v>
      </c>
      <c r="G254" s="23" t="e">
        <f t="shared" si="29"/>
        <v>#NUM!</v>
      </c>
    </row>
    <row r="255" spans="1:7" x14ac:dyDescent="0.2">
      <c r="A255" s="23">
        <f t="shared" si="30"/>
        <v>2.5099999999999905</v>
      </c>
      <c r="B255" s="23">
        <f t="shared" si="26"/>
        <v>143.81240657783607</v>
      </c>
      <c r="C255" s="23">
        <f t="shared" si="31"/>
        <v>-4.421264541188421</v>
      </c>
      <c r="D255" s="23">
        <f t="shared" si="27"/>
        <v>-4.7501600298116831</v>
      </c>
      <c r="E255" s="23">
        <f t="shared" si="28"/>
        <v>-12.666612079497824</v>
      </c>
      <c r="F255" s="23">
        <f t="shared" si="32"/>
        <v>-1.5835070099372275</v>
      </c>
      <c r="G255" s="23" t="e">
        <f t="shared" si="29"/>
        <v>#NUM!</v>
      </c>
    </row>
    <row r="256" spans="1:7" x14ac:dyDescent="0.2">
      <c r="A256" s="23">
        <f t="shared" si="30"/>
        <v>2.5199999999999902</v>
      </c>
      <c r="B256" s="23">
        <f t="shared" si="26"/>
        <v>144.3853643729669</v>
      </c>
      <c r="C256" s="23">
        <f t="shared" si="31"/>
        <v>-4.4388561112996534</v>
      </c>
      <c r="D256" s="23">
        <f t="shared" si="27"/>
        <v>-4.7846746903699202</v>
      </c>
      <c r="E256" s="23">
        <f t="shared" si="28"/>
        <v>-12.758651174319784</v>
      </c>
      <c r="F256" s="23">
        <f t="shared" si="32"/>
        <v>-1.5950118967899731</v>
      </c>
      <c r="G256" s="23" t="e">
        <f t="shared" si="29"/>
        <v>#NUM!</v>
      </c>
    </row>
    <row r="257" spans="1:7" x14ac:dyDescent="0.2">
      <c r="A257" s="23">
        <f t="shared" si="30"/>
        <v>2.52999999999999</v>
      </c>
      <c r="B257" s="23">
        <f t="shared" si="26"/>
        <v>144.95832216809771</v>
      </c>
      <c r="C257" s="23">
        <f t="shared" si="31"/>
        <v>-4.4562037978321278</v>
      </c>
      <c r="D257" s="23">
        <f t="shared" si="27"/>
        <v>-4.8187108513466335</v>
      </c>
      <c r="E257" s="23">
        <f t="shared" si="28"/>
        <v>-12.849414270257697</v>
      </c>
      <c r="F257" s="23">
        <f t="shared" si="32"/>
        <v>-1.606357283782212</v>
      </c>
      <c r="G257" s="23" t="e">
        <f t="shared" si="29"/>
        <v>#NUM!</v>
      </c>
    </row>
    <row r="258" spans="1:7" x14ac:dyDescent="0.2">
      <c r="A258" s="23">
        <f t="shared" si="30"/>
        <v>2.5399999999999898</v>
      </c>
      <c r="B258" s="23">
        <f t="shared" si="26"/>
        <v>145.53127996322851</v>
      </c>
      <c r="C258" s="23">
        <f t="shared" si="31"/>
        <v>-4.4733058660316498</v>
      </c>
      <c r="D258" s="23">
        <f t="shared" si="27"/>
        <v>-4.8522651091540965</v>
      </c>
      <c r="E258" s="23">
        <f t="shared" si="28"/>
        <v>-12.938892291077593</v>
      </c>
      <c r="F258" s="23">
        <f t="shared" si="32"/>
        <v>-1.6175420363846988</v>
      </c>
      <c r="G258" s="23" t="e">
        <f t="shared" si="29"/>
        <v>#NUM!</v>
      </c>
    </row>
    <row r="259" spans="1:7" x14ac:dyDescent="0.2">
      <c r="A259" s="23">
        <f t="shared" si="30"/>
        <v>2.5499999999999896</v>
      </c>
      <c r="B259" s="23">
        <f t="shared" si="26"/>
        <v>146.10423775835932</v>
      </c>
      <c r="C259" s="23">
        <f t="shared" si="31"/>
        <v>-4.4901606057056487</v>
      </c>
      <c r="D259" s="23">
        <f t="shared" si="27"/>
        <v>-4.885334108394483</v>
      </c>
      <c r="E259" s="23">
        <f t="shared" si="28"/>
        <v>-13.027076289051962</v>
      </c>
      <c r="F259" s="23">
        <f t="shared" si="32"/>
        <v>-1.6285650361314947</v>
      </c>
      <c r="G259" s="23" t="e">
        <f t="shared" si="29"/>
        <v>#NUM!</v>
      </c>
    </row>
    <row r="260" spans="1:7" x14ac:dyDescent="0.2">
      <c r="A260" s="23">
        <f t="shared" si="30"/>
        <v>2.5599999999999894</v>
      </c>
      <c r="B260" s="23">
        <f t="shared" si="26"/>
        <v>146.67719555349015</v>
      </c>
      <c r="C260" s="23">
        <f t="shared" si="31"/>
        <v>-4.5067663313942052</v>
      </c>
      <c r="D260" s="23">
        <f t="shared" si="27"/>
        <v>-4.9179145421954296</v>
      </c>
      <c r="E260" s="23">
        <f t="shared" si="28"/>
        <v>-13.113957445854485</v>
      </c>
      <c r="F260" s="23">
        <f t="shared" si="32"/>
        <v>-1.6394251807318105</v>
      </c>
      <c r="G260" s="23" t="e">
        <f t="shared" si="29"/>
        <v>#NUM!</v>
      </c>
    </row>
    <row r="261" spans="1:7" x14ac:dyDescent="0.2">
      <c r="A261" s="23">
        <f t="shared" si="30"/>
        <v>2.5699999999999892</v>
      </c>
      <c r="B261" s="23">
        <f t="shared" ref="B261:B319" si="33">DEGREES(A261)</f>
        <v>147.25015334862096</v>
      </c>
      <c r="C261" s="23">
        <f t="shared" si="31"/>
        <v>-4.5231213825385872</v>
      </c>
      <c r="D261" s="23">
        <f t="shared" ref="D261:D319" si="34">C261*9.81*$N$4+$J$4</f>
        <v>-4.9500031525407078</v>
      </c>
      <c r="E261" s="23">
        <f t="shared" ref="E261:E319" si="35">$P$4^2-9.81*2*$O$4*(1-COS(A261))</f>
        <v>-13.199527073441889</v>
      </c>
      <c r="F261" s="23">
        <f t="shared" si="32"/>
        <v>-1.650121384180236</v>
      </c>
      <c r="G261" s="23" t="e">
        <f t="shared" ref="G261:G319" si="36">SQRT(E261)</f>
        <v>#NUM!</v>
      </c>
    </row>
    <row r="262" spans="1:7" x14ac:dyDescent="0.2">
      <c r="A262" s="23">
        <f t="shared" ref="A262:A315" si="37">A261+0.01</f>
        <v>2.579999999999989</v>
      </c>
      <c r="B262" s="23">
        <f t="shared" si="33"/>
        <v>147.82311114375176</v>
      </c>
      <c r="C262" s="23">
        <f t="shared" si="31"/>
        <v>-4.5392241236473083</v>
      </c>
      <c r="D262" s="23">
        <f t="shared" si="34"/>
        <v>-4.9815967305960189</v>
      </c>
      <c r="E262" s="23">
        <f t="shared" si="35"/>
        <v>-13.283776614922722</v>
      </c>
      <c r="F262" s="23">
        <f t="shared" si="32"/>
        <v>-1.6606525768653402</v>
      </c>
      <c r="G262" s="23" t="e">
        <f t="shared" si="36"/>
        <v>#NUM!</v>
      </c>
    </row>
    <row r="263" spans="1:7" x14ac:dyDescent="0.2">
      <c r="A263" s="23">
        <f t="shared" si="37"/>
        <v>2.5899999999999888</v>
      </c>
      <c r="B263" s="23">
        <f t="shared" si="33"/>
        <v>148.39606893888256</v>
      </c>
      <c r="C263" s="23">
        <f t="shared" si="31"/>
        <v>-4.5550729444596794</v>
      </c>
      <c r="D263" s="23">
        <f t="shared" si="34"/>
        <v>-5.012692117029891</v>
      </c>
      <c r="E263" s="23">
        <f t="shared" si="35"/>
        <v>-13.366697645413041</v>
      </c>
      <c r="F263" s="23">
        <f t="shared" si="32"/>
        <v>-1.6710177056766304</v>
      </c>
      <c r="G263" s="23" t="e">
        <f t="shared" si="36"/>
        <v>#NUM!</v>
      </c>
    </row>
    <row r="264" spans="1:7" x14ac:dyDescent="0.2">
      <c r="A264" s="23">
        <f t="shared" si="37"/>
        <v>2.5999999999999885</v>
      </c>
      <c r="B264" s="23">
        <f t="shared" si="33"/>
        <v>148.9690267340134</v>
      </c>
      <c r="C264" s="23">
        <f t="shared" si="31"/>
        <v>-4.5706662601068242</v>
      </c>
      <c r="D264" s="23">
        <f t="shared" si="34"/>
        <v>-5.0432862023295897</v>
      </c>
      <c r="E264" s="23">
        <f t="shared" si="35"/>
        <v>-13.448281872878905</v>
      </c>
      <c r="F264" s="23">
        <f t="shared" si="32"/>
        <v>-1.681215734109863</v>
      </c>
      <c r="G264" s="23" t="e">
        <f t="shared" si="36"/>
        <v>#NUM!</v>
      </c>
    </row>
    <row r="265" spans="1:7" x14ac:dyDescent="0.2">
      <c r="A265" s="23">
        <f t="shared" si="37"/>
        <v>2.6099999999999883</v>
      </c>
      <c r="B265" s="23">
        <f t="shared" si="33"/>
        <v>149.5419845291442</v>
      </c>
      <c r="C265" s="23">
        <f t="shared" si="31"/>
        <v>-4.5860025112701726</v>
      </c>
      <c r="D265" s="23">
        <f t="shared" si="34"/>
        <v>-5.0733759271120782</v>
      </c>
      <c r="E265" s="23">
        <f t="shared" si="35"/>
        <v>-13.528521138965544</v>
      </c>
      <c r="F265" s="23">
        <f t="shared" si="32"/>
        <v>-1.6912456423706932</v>
      </c>
      <c r="G265" s="23" t="e">
        <f t="shared" si="36"/>
        <v>#NUM!</v>
      </c>
    </row>
    <row r="266" spans="1:7" x14ac:dyDescent="0.2">
      <c r="A266" s="23">
        <f t="shared" si="37"/>
        <v>2.6199999999999881</v>
      </c>
      <c r="B266" s="23">
        <f t="shared" si="33"/>
        <v>150.11494232427501</v>
      </c>
      <c r="C266" s="23">
        <f t="shared" si="31"/>
        <v>-4.6010801643373895</v>
      </c>
      <c r="D266" s="23">
        <f t="shared" si="34"/>
        <v>-5.1029582824299577</v>
      </c>
      <c r="E266" s="23">
        <f t="shared" si="35"/>
        <v>-13.607407419813224</v>
      </c>
      <c r="F266" s="23">
        <f t="shared" si="32"/>
        <v>-1.701106427476653</v>
      </c>
      <c r="G266" s="23" t="e">
        <f t="shared" si="36"/>
        <v>#NUM!</v>
      </c>
    </row>
    <row r="267" spans="1:7" x14ac:dyDescent="0.2">
      <c r="A267" s="23">
        <f t="shared" si="37"/>
        <v>2.6299999999999879</v>
      </c>
      <c r="B267" s="23">
        <f t="shared" si="33"/>
        <v>150.68790011940581</v>
      </c>
      <c r="C267" s="23">
        <f t="shared" si="31"/>
        <v>-4.615897711555732</v>
      </c>
      <c r="D267" s="23">
        <f t="shared" si="34"/>
        <v>-5.1320303100723468</v>
      </c>
      <c r="E267" s="23">
        <f t="shared" si="35"/>
        <v>-13.68493282685959</v>
      </c>
      <c r="F267" s="23">
        <f t="shared" si="32"/>
        <v>-1.7107971033574489</v>
      </c>
      <c r="G267" s="23" t="e">
        <f t="shared" si="36"/>
        <v>#NUM!</v>
      </c>
    </row>
    <row r="268" spans="1:7" x14ac:dyDescent="0.2">
      <c r="A268" s="23">
        <f t="shared" si="37"/>
        <v>2.6399999999999877</v>
      </c>
      <c r="B268" s="23">
        <f t="shared" si="33"/>
        <v>151.26085791453661</v>
      </c>
      <c r="C268" s="23">
        <f t="shared" si="31"/>
        <v>-4.6304536711828259</v>
      </c>
      <c r="D268" s="23">
        <f t="shared" si="34"/>
        <v>-5.1605891028607047</v>
      </c>
      <c r="E268" s="23">
        <f t="shared" si="35"/>
        <v>-13.761089607628552</v>
      </c>
      <c r="F268" s="23">
        <f t="shared" si="32"/>
        <v>-1.7203167009535687</v>
      </c>
      <c r="G268" s="23" t="e">
        <f t="shared" si="36"/>
        <v>#NUM!</v>
      </c>
    </row>
    <row r="269" spans="1:7" x14ac:dyDescent="0.2">
      <c r="A269" s="23">
        <f t="shared" si="37"/>
        <v>2.6499999999999875</v>
      </c>
      <c r="B269" s="23">
        <f t="shared" si="33"/>
        <v>151.83381570966745</v>
      </c>
      <c r="C269" s="23">
        <f t="shared" si="31"/>
        <v>-4.6447465876348399</v>
      </c>
      <c r="D269" s="23">
        <f t="shared" si="34"/>
        <v>-5.1886318049395559</v>
      </c>
      <c r="E269" s="23">
        <f t="shared" si="35"/>
        <v>-13.835870146505489</v>
      </c>
      <c r="F269" s="23">
        <f t="shared" si="32"/>
        <v>-1.7296642683131855</v>
      </c>
      <c r="G269" s="23" t="e">
        <f t="shared" si="36"/>
        <v>#NUM!</v>
      </c>
    </row>
    <row r="270" spans="1:7" x14ac:dyDescent="0.2">
      <c r="A270" s="23">
        <f t="shared" si="37"/>
        <v>2.6599999999999873</v>
      </c>
      <c r="B270" s="23">
        <f t="shared" si="33"/>
        <v>152.40677350479825</v>
      </c>
      <c r="C270" s="23">
        <f t="shared" si="31"/>
        <v>-4.6587750316320378</v>
      </c>
      <c r="D270" s="23">
        <f t="shared" si="34"/>
        <v>-5.2161556120620585</v>
      </c>
      <c r="E270" s="23">
        <f t="shared" si="35"/>
        <v>-13.909266965498823</v>
      </c>
      <c r="F270" s="23">
        <f t="shared" si="32"/>
        <v>-1.738838870687353</v>
      </c>
      <c r="G270" s="23" t="e">
        <f t="shared" si="36"/>
        <v>#NUM!</v>
      </c>
    </row>
    <row r="271" spans="1:7" x14ac:dyDescent="0.2">
      <c r="A271" s="23">
        <f t="shared" si="37"/>
        <v>2.6699999999999871</v>
      </c>
      <c r="B271" s="23">
        <f t="shared" si="33"/>
        <v>152.97973129992906</v>
      </c>
      <c r="C271" s="23">
        <f t="shared" si="31"/>
        <v>-4.6725376003417125</v>
      </c>
      <c r="D271" s="23">
        <f t="shared" si="34"/>
        <v>-5.2431577718704396</v>
      </c>
      <c r="E271" s="23">
        <f t="shared" si="35"/>
        <v>-13.981272724987836</v>
      </c>
      <c r="F271" s="23">
        <f t="shared" si="32"/>
        <v>-1.7478395906234798</v>
      </c>
      <c r="G271" s="23" t="e">
        <f t="shared" si="36"/>
        <v>#NUM!</v>
      </c>
    </row>
    <row r="272" spans="1:7" x14ac:dyDescent="0.2">
      <c r="A272" s="23">
        <f t="shared" si="37"/>
        <v>2.6799999999999868</v>
      </c>
      <c r="B272" s="23">
        <f t="shared" si="33"/>
        <v>153.55268909505986</v>
      </c>
      <c r="C272" s="23">
        <f t="shared" si="31"/>
        <v>-4.6860329175184585</v>
      </c>
      <c r="D272" s="23">
        <f t="shared" si="34"/>
        <v>-5.2696355841712155</v>
      </c>
      <c r="E272" s="23">
        <f t="shared" si="35"/>
        <v>-14.051880224456575</v>
      </c>
      <c r="F272" s="23">
        <f t="shared" si="32"/>
        <v>-1.756665528057072</v>
      </c>
      <c r="G272" s="23" t="e">
        <f t="shared" si="36"/>
        <v>#NUM!</v>
      </c>
    </row>
    <row r="273" spans="1:7" x14ac:dyDescent="0.2">
      <c r="A273" s="23">
        <f t="shared" si="37"/>
        <v>2.6899999999999866</v>
      </c>
      <c r="B273" s="23">
        <f t="shared" si="33"/>
        <v>154.12564689019069</v>
      </c>
      <c r="C273" s="23">
        <f t="shared" si="31"/>
        <v>-4.6992596336418062</v>
      </c>
      <c r="D273" s="23">
        <f t="shared" si="34"/>
        <v>-5.2955864012052238</v>
      </c>
      <c r="E273" s="23">
        <f t="shared" si="35"/>
        <v>-14.121082403213933</v>
      </c>
      <c r="F273" s="23">
        <f t="shared" si="32"/>
        <v>-1.7653158004017415</v>
      </c>
      <c r="G273" s="23" t="e">
        <f t="shared" si="36"/>
        <v>#NUM!</v>
      </c>
    </row>
    <row r="274" spans="1:7" x14ac:dyDescent="0.2">
      <c r="A274" s="23">
        <f t="shared" si="37"/>
        <v>2.6999999999999864</v>
      </c>
      <c r="B274" s="23">
        <f t="shared" si="33"/>
        <v>154.6986046853215</v>
      </c>
      <c r="C274" s="23">
        <f t="shared" si="31"/>
        <v>-4.7122164260511656</v>
      </c>
      <c r="D274" s="23">
        <f t="shared" si="34"/>
        <v>-5.3210076279123868</v>
      </c>
      <c r="E274" s="23">
        <f t="shared" si="35"/>
        <v>-14.1888723410997</v>
      </c>
      <c r="F274" s="23">
        <f t="shared" si="32"/>
        <v>-1.7737895426374628</v>
      </c>
      <c r="G274" s="23" t="e">
        <f t="shared" si="36"/>
        <v>#NUM!</v>
      </c>
    </row>
    <row r="275" spans="1:7" x14ac:dyDescent="0.2">
      <c r="A275" s="23">
        <f t="shared" si="37"/>
        <v>2.7099999999999862</v>
      </c>
      <c r="B275" s="23">
        <f t="shared" si="33"/>
        <v>155.2715624804523</v>
      </c>
      <c r="C275" s="23">
        <f t="shared" si="31"/>
        <v>-4.7249019990780932</v>
      </c>
      <c r="D275" s="23">
        <f t="shared" si="34"/>
        <v>-5.3458967221912186</v>
      </c>
      <c r="E275" s="23">
        <f t="shared" si="35"/>
        <v>-14.255243259176584</v>
      </c>
      <c r="F275" s="23">
        <f t="shared" si="32"/>
        <v>-1.782085907397073</v>
      </c>
      <c r="G275" s="23" t="e">
        <f t="shared" si="36"/>
        <v>#NUM!</v>
      </c>
    </row>
    <row r="276" spans="1:7" x14ac:dyDescent="0.2">
      <c r="A276" s="23">
        <f t="shared" si="37"/>
        <v>2.719999999999986</v>
      </c>
      <c r="B276" s="23">
        <f t="shared" si="33"/>
        <v>155.84452027558311</v>
      </c>
      <c r="C276" s="23">
        <f t="shared" si="31"/>
        <v>-4.7373150841758562</v>
      </c>
      <c r="D276" s="23">
        <f t="shared" si="34"/>
        <v>-5.3702511951530294</v>
      </c>
      <c r="E276" s="23">
        <f t="shared" si="35"/>
        <v>-14.320188520408085</v>
      </c>
      <c r="F276" s="23">
        <f t="shared" si="32"/>
        <v>-1.7902040650510105</v>
      </c>
      <c r="G276" s="23" t="e">
        <f t="shared" si="36"/>
        <v>#NUM!</v>
      </c>
    </row>
    <row r="277" spans="1:7" x14ac:dyDescent="0.2">
      <c r="A277" s="23">
        <f t="shared" si="37"/>
        <v>2.7299999999999858</v>
      </c>
      <c r="B277" s="23">
        <f t="shared" si="33"/>
        <v>156.41747807071391</v>
      </c>
      <c r="C277" s="23">
        <f t="shared" ref="C277:C293" si="38">3*COS(A277)-2</f>
        <v>-4.749454440046291</v>
      </c>
      <c r="D277" s="23">
        <f t="shared" si="34"/>
        <v>-5.3940686113708214</v>
      </c>
      <c r="E277" s="23">
        <f t="shared" si="35"/>
        <v>-14.383701630322193</v>
      </c>
      <c r="F277" s="23">
        <f t="shared" si="32"/>
        <v>-1.7981432037902745</v>
      </c>
      <c r="G277" s="23" t="e">
        <f t="shared" si="36"/>
        <v>#NUM!</v>
      </c>
    </row>
    <row r="278" spans="1:7" x14ac:dyDescent="0.2">
      <c r="A278" s="23">
        <f t="shared" si="37"/>
        <v>2.7399999999999856</v>
      </c>
      <c r="B278" s="23">
        <f t="shared" si="33"/>
        <v>156.99043586584474</v>
      </c>
      <c r="C278" s="23">
        <f t="shared" si="38"/>
        <v>-4.7613188527639245</v>
      </c>
      <c r="D278" s="23">
        <f t="shared" si="34"/>
        <v>-5.4173465891228201</v>
      </c>
      <c r="E278" s="23">
        <f t="shared" si="35"/>
        <v>-14.445776237660858</v>
      </c>
      <c r="F278" s="23">
        <f t="shared" si="32"/>
        <v>-1.805902529707607</v>
      </c>
      <c r="G278" s="23" t="e">
        <f t="shared" si="36"/>
        <v>#NUM!</v>
      </c>
    </row>
    <row r="279" spans="1:7" x14ac:dyDescent="0.2">
      <c r="A279" s="23">
        <f t="shared" si="37"/>
        <v>2.7499999999999853</v>
      </c>
      <c r="B279" s="23">
        <f t="shared" si="33"/>
        <v>157.56339366097555</v>
      </c>
      <c r="C279" s="23">
        <f t="shared" si="38"/>
        <v>-4.7729071358973734</v>
      </c>
      <c r="D279" s="23">
        <f t="shared" si="34"/>
        <v>-5.4400828006306465</v>
      </c>
      <c r="E279" s="23">
        <f t="shared" si="35"/>
        <v>-14.506406135015059</v>
      </c>
      <c r="F279" s="23">
        <f t="shared" si="32"/>
        <v>-1.8134812668768825</v>
      </c>
      <c r="G279" s="23" t="e">
        <f t="shared" si="36"/>
        <v>#NUM!</v>
      </c>
    </row>
    <row r="280" spans="1:7" x14ac:dyDescent="0.2">
      <c r="A280" s="23">
        <f t="shared" si="37"/>
        <v>2.7599999999999851</v>
      </c>
      <c r="B280" s="23">
        <f t="shared" si="33"/>
        <v>158.13635145610635</v>
      </c>
      <c r="C280" s="23">
        <f t="shared" si="38"/>
        <v>-4.7842181306279814</v>
      </c>
      <c r="D280" s="23">
        <f t="shared" si="34"/>
        <v>-5.4622749722921</v>
      </c>
      <c r="E280" s="23">
        <f t="shared" si="35"/>
        <v>-14.565585259445601</v>
      </c>
      <c r="F280" s="23">
        <f t="shared" si="32"/>
        <v>-1.8208786574307001</v>
      </c>
      <c r="G280" s="23" t="e">
        <f t="shared" si="36"/>
        <v>#NUM!</v>
      </c>
    </row>
    <row r="281" spans="1:7" x14ac:dyDescent="0.2">
      <c r="A281" s="23">
        <f t="shared" si="37"/>
        <v>2.7699999999999849</v>
      </c>
      <c r="B281" s="23">
        <f t="shared" si="33"/>
        <v>158.70930925123716</v>
      </c>
      <c r="C281" s="23">
        <f t="shared" si="38"/>
        <v>-4.7952507058657003</v>
      </c>
      <c r="D281" s="23">
        <f t="shared" si="34"/>
        <v>-5.4839208849085033</v>
      </c>
      <c r="E281" s="23">
        <f t="shared" si="35"/>
        <v>-14.623307693089345</v>
      </c>
      <c r="F281" s="23">
        <f t="shared" si="32"/>
        <v>-1.828093961636168</v>
      </c>
      <c r="G281" s="23" t="e">
        <f t="shared" si="36"/>
        <v>#NUM!</v>
      </c>
    </row>
    <row r="282" spans="1:7" x14ac:dyDescent="0.2">
      <c r="A282" s="23">
        <f t="shared" si="37"/>
        <v>2.7799999999999847</v>
      </c>
      <c r="B282" s="23">
        <f t="shared" si="33"/>
        <v>159.28226704636799</v>
      </c>
      <c r="C282" s="23">
        <f t="shared" si="38"/>
        <v>-4.8060037583622002</v>
      </c>
      <c r="D282" s="23">
        <f t="shared" si="34"/>
        <v>-5.505018373906637</v>
      </c>
      <c r="E282" s="23">
        <f t="shared" si="35"/>
        <v>-14.679567663751033</v>
      </c>
      <c r="F282" s="23">
        <f t="shared" si="32"/>
        <v>-1.8351264579688791</v>
      </c>
      <c r="G282" s="23" t="e">
        <f t="shared" si="36"/>
        <v>#NUM!</v>
      </c>
    </row>
    <row r="283" spans="1:7" x14ac:dyDescent="0.2">
      <c r="A283" s="23">
        <f t="shared" si="37"/>
        <v>2.7899999999999845</v>
      </c>
      <c r="B283" s="23">
        <f t="shared" si="33"/>
        <v>159.8552248414988</v>
      </c>
      <c r="C283" s="23">
        <f t="shared" si="38"/>
        <v>-4.8164762128211924</v>
      </c>
      <c r="D283" s="23">
        <f t="shared" si="34"/>
        <v>-5.5255653295551799</v>
      </c>
      <c r="E283" s="23">
        <f t="shared" si="35"/>
        <v>-14.734359545480483</v>
      </c>
      <c r="F283" s="23">
        <f t="shared" si="32"/>
        <v>-1.8419754431850601</v>
      </c>
      <c r="G283" s="23" t="e">
        <f t="shared" si="36"/>
        <v>#NUM!</v>
      </c>
    </row>
    <row r="284" spans="1:7" x14ac:dyDescent="0.2">
      <c r="A284" s="23">
        <f t="shared" si="37"/>
        <v>2.7999999999999843</v>
      </c>
      <c r="B284" s="23">
        <f t="shared" si="33"/>
        <v>160.4281826366296</v>
      </c>
      <c r="C284" s="23">
        <f t="shared" si="38"/>
        <v>-4.8266670220059584</v>
      </c>
      <c r="D284" s="23">
        <f t="shared" si="34"/>
        <v>-5.5455596971756904</v>
      </c>
      <c r="E284" s="23">
        <f t="shared" si="35"/>
        <v>-14.787677859135179</v>
      </c>
      <c r="F284" s="23">
        <f t="shared" si="32"/>
        <v>-1.8486402323918971</v>
      </c>
      <c r="G284" s="23" t="e">
        <f t="shared" si="36"/>
        <v>#NUM!</v>
      </c>
    </row>
    <row r="285" spans="1:7" x14ac:dyDescent="0.2">
      <c r="A285" s="23">
        <f t="shared" si="37"/>
        <v>2.8099999999999841</v>
      </c>
      <c r="B285" s="23">
        <f t="shared" si="33"/>
        <v>161.0011404317604</v>
      </c>
      <c r="C285" s="23">
        <f t="shared" si="38"/>
        <v>-4.8365751668440726</v>
      </c>
      <c r="D285" s="23">
        <f t="shared" si="34"/>
        <v>-5.5649994773480689</v>
      </c>
      <c r="E285" s="23">
        <f t="shared" si="35"/>
        <v>-14.839517272928184</v>
      </c>
      <c r="F285" s="23">
        <f t="shared" si="32"/>
        <v>-1.8551201591160233</v>
      </c>
      <c r="G285" s="23" t="e">
        <f t="shared" si="36"/>
        <v>#NUM!</v>
      </c>
    </row>
    <row r="286" spans="1:7" x14ac:dyDescent="0.2">
      <c r="A286" s="23">
        <f t="shared" si="37"/>
        <v>2.8199999999999839</v>
      </c>
      <c r="B286" s="23">
        <f t="shared" si="33"/>
        <v>161.57409822689124</v>
      </c>
      <c r="C286" s="23">
        <f t="shared" si="38"/>
        <v>-4.846199656529306</v>
      </c>
      <c r="D286" s="23">
        <f t="shared" si="34"/>
        <v>-5.5838827261104971</v>
      </c>
      <c r="E286" s="23">
        <f t="shared" si="35"/>
        <v>-14.889872602961333</v>
      </c>
      <c r="F286" s="23">
        <f t="shared" si="32"/>
        <v>-1.8614145753701663</v>
      </c>
      <c r="G286" s="23" t="e">
        <f t="shared" si="36"/>
        <v>#NUM!</v>
      </c>
    </row>
    <row r="287" spans="1:7" x14ac:dyDescent="0.2">
      <c r="A287" s="23">
        <f t="shared" si="37"/>
        <v>2.8299999999999836</v>
      </c>
      <c r="B287" s="23">
        <f t="shared" si="33"/>
        <v>162.14705602202204</v>
      </c>
      <c r="C287" s="23">
        <f t="shared" si="38"/>
        <v>-4.8555395286207119</v>
      </c>
      <c r="D287" s="23">
        <f t="shared" si="34"/>
        <v>-5.6022075551538357</v>
      </c>
      <c r="E287" s="23">
        <f t="shared" si="35"/>
        <v>-14.938738813743566</v>
      </c>
      <c r="F287" s="23">
        <f t="shared" si="32"/>
        <v>-1.8675228517179459</v>
      </c>
      <c r="G287" s="23" t="e">
        <f t="shared" si="36"/>
        <v>#NUM!</v>
      </c>
    </row>
    <row r="288" spans="1:7" x14ac:dyDescent="0.2">
      <c r="A288" s="23">
        <f t="shared" si="37"/>
        <v>2.8399999999999834</v>
      </c>
      <c r="B288" s="23">
        <f t="shared" si="33"/>
        <v>162.72001381715285</v>
      </c>
      <c r="C288" s="23">
        <f t="shared" si="38"/>
        <v>-4.8645938491388643</v>
      </c>
      <c r="D288" s="23">
        <f t="shared" si="34"/>
        <v>-5.6199721320104512</v>
      </c>
      <c r="E288" s="23">
        <f t="shared" si="35"/>
        <v>-14.98611101869454</v>
      </c>
      <c r="F288" s="23">
        <f t="shared" si="32"/>
        <v>-1.8734443773368175</v>
      </c>
      <c r="G288" s="23" t="e">
        <f t="shared" si="36"/>
        <v>#NUM!</v>
      </c>
    </row>
    <row r="289" spans="1:7" x14ac:dyDescent="0.2">
      <c r="A289" s="23">
        <f t="shared" si="37"/>
        <v>2.8499999999999832</v>
      </c>
      <c r="B289" s="23">
        <f t="shared" si="33"/>
        <v>163.29297161228365</v>
      </c>
      <c r="C289" s="23">
        <f t="shared" si="38"/>
        <v>-4.873361712659257</v>
      </c>
      <c r="D289" s="23">
        <f t="shared" si="34"/>
        <v>-5.6371746802374609</v>
      </c>
      <c r="E289" s="23">
        <f t="shared" si="35"/>
        <v>-15.031984480633231</v>
      </c>
      <c r="F289" s="23">
        <f t="shared" si="32"/>
        <v>-1.879178560079154</v>
      </c>
      <c r="G289" s="23" t="e">
        <f t="shared" si="36"/>
        <v>#NUM!</v>
      </c>
    </row>
    <row r="290" spans="1:7" x14ac:dyDescent="0.2">
      <c r="A290" s="23">
        <f t="shared" si="37"/>
        <v>2.859999999999983</v>
      </c>
      <c r="B290" s="23">
        <f t="shared" si="33"/>
        <v>163.86592940741446</v>
      </c>
      <c r="C290" s="23">
        <f t="shared" si="38"/>
        <v>-4.8818422424028425</v>
      </c>
      <c r="D290" s="23">
        <f t="shared" si="34"/>
        <v>-5.653813479594378</v>
      </c>
      <c r="E290" s="23">
        <f t="shared" si="35"/>
        <v>-15.076354612251674</v>
      </c>
      <c r="F290" s="23">
        <f t="shared" si="32"/>
        <v>-1.8847248265314593</v>
      </c>
      <c r="G290" s="23" t="e">
        <f t="shared" si="36"/>
        <v>#NUM!</v>
      </c>
    </row>
    <row r="291" spans="1:7" x14ac:dyDescent="0.2">
      <c r="A291" s="23">
        <f t="shared" si="37"/>
        <v>2.8699999999999828</v>
      </c>
      <c r="B291" s="23">
        <f t="shared" si="33"/>
        <v>164.43888720254529</v>
      </c>
      <c r="C291" s="23">
        <f t="shared" si="38"/>
        <v>-4.8900345903237152</v>
      </c>
      <c r="D291" s="23">
        <f t="shared" si="34"/>
        <v>-5.6698868662151298</v>
      </c>
      <c r="E291" s="23">
        <f t="shared" si="35"/>
        <v>-15.119216976573686</v>
      </c>
      <c r="F291" s="23">
        <f t="shared" ref="F291:F319" si="39">$N$4*9.81*COS(A291)</f>
        <v>-1.8900826220717104</v>
      </c>
      <c r="G291" s="23" t="e">
        <f t="shared" si="36"/>
        <v>#NUM!</v>
      </c>
    </row>
    <row r="292" spans="1:7" x14ac:dyDescent="0.2">
      <c r="A292" s="23">
        <f t="shared" si="37"/>
        <v>2.8799999999999826</v>
      </c>
      <c r="B292" s="23">
        <f t="shared" si="33"/>
        <v>165.01184499767609</v>
      </c>
      <c r="C292" s="23">
        <f t="shared" si="38"/>
        <v>-4.8979379371939107</v>
      </c>
      <c r="D292" s="23">
        <f t="shared" si="34"/>
        <v>-5.6853932327744534</v>
      </c>
      <c r="E292" s="23">
        <f t="shared" si="35"/>
        <v>-15.160567287398543</v>
      </c>
      <c r="F292" s="23">
        <f t="shared" si="39"/>
        <v>-1.895251410924818</v>
      </c>
      <c r="G292" s="23" t="e">
        <f t="shared" si="36"/>
        <v>#NUM!</v>
      </c>
    </row>
    <row r="293" spans="1:7" x14ac:dyDescent="0.2">
      <c r="A293" s="23">
        <f t="shared" si="37"/>
        <v>2.8899999999999824</v>
      </c>
      <c r="B293" s="23">
        <f t="shared" si="33"/>
        <v>165.5848027928069</v>
      </c>
      <c r="C293" s="23">
        <f t="shared" si="38"/>
        <v>-4.9055514926853263</v>
      </c>
      <c r="D293" s="23">
        <f t="shared" si="34"/>
        <v>-5.7003310286486091</v>
      </c>
      <c r="E293" s="23">
        <f t="shared" si="35"/>
        <v>-15.200401409729633</v>
      </c>
      <c r="F293" s="23">
        <f t="shared" si="39"/>
        <v>-1.9002306762162038</v>
      </c>
      <c r="G293" s="23" t="e">
        <f t="shared" si="36"/>
        <v>#NUM!</v>
      </c>
    </row>
    <row r="294" spans="1:7" x14ac:dyDescent="0.2">
      <c r="A294" s="23">
        <f t="shared" si="37"/>
        <v>2.8999999999999821</v>
      </c>
      <c r="B294" s="23">
        <f t="shared" si="33"/>
        <v>166.1577605879377</v>
      </c>
      <c r="C294" s="23">
        <f>3*COS(A294)-2</f>
        <v>-4.9128744954487589</v>
      </c>
      <c r="D294" s="23">
        <f t="shared" si="34"/>
        <v>-5.7146987600704655</v>
      </c>
      <c r="E294" s="23">
        <f t="shared" si="35"/>
        <v>-15.238715360187907</v>
      </c>
      <c r="F294" s="23">
        <f t="shared" si="39"/>
        <v>-1.9050199200234883</v>
      </c>
      <c r="G294" s="23" t="e">
        <f t="shared" si="36"/>
        <v>#NUM!</v>
      </c>
    </row>
    <row r="295" spans="1:7" x14ac:dyDescent="0.2">
      <c r="A295" s="23">
        <f t="shared" si="37"/>
        <v>2.9099999999999819</v>
      </c>
      <c r="B295" s="23">
        <f t="shared" si="33"/>
        <v>166.73071838306853</v>
      </c>
      <c r="C295" s="23">
        <f t="shared" ref="C295:C309" si="40">3*COS(A295)-2</f>
        <v>-4.9199062131900337</v>
      </c>
      <c r="D295" s="23">
        <f t="shared" si="34"/>
        <v>-5.7284949902788469</v>
      </c>
      <c r="E295" s="23">
        <f t="shared" si="35"/>
        <v>-15.275505307410256</v>
      </c>
      <c r="F295" s="23">
        <f t="shared" si="39"/>
        <v>-1.9096186634262819</v>
      </c>
      <c r="G295" s="23" t="e">
        <f t="shared" si="36"/>
        <v>#NUM!</v>
      </c>
    </row>
    <row r="296" spans="1:7" x14ac:dyDescent="0.2">
      <c r="A296" s="23">
        <f t="shared" si="37"/>
        <v>2.9199999999999817</v>
      </c>
      <c r="B296" s="23">
        <f t="shared" si="33"/>
        <v>167.30367617819934</v>
      </c>
      <c r="C296" s="23">
        <f t="shared" si="40"/>
        <v>-4.9266459427432361</v>
      </c>
      <c r="D296" s="23">
        <f t="shared" si="34"/>
        <v>-5.7417183396622296</v>
      </c>
      <c r="E296" s="23">
        <f t="shared" si="35"/>
        <v>-15.310767572432614</v>
      </c>
      <c r="F296" s="23">
        <f t="shared" si="39"/>
        <v>-1.9140264465540764</v>
      </c>
      <c r="G296" s="23" t="e">
        <f t="shared" si="36"/>
        <v>#NUM!</v>
      </c>
    </row>
    <row r="297" spans="1:7" x14ac:dyDescent="0.2">
      <c r="A297" s="23">
        <f t="shared" si="37"/>
        <v>2.9299999999999815</v>
      </c>
      <c r="B297" s="23">
        <f t="shared" si="33"/>
        <v>167.87663397333014</v>
      </c>
      <c r="C297" s="23">
        <f t="shared" si="40"/>
        <v>-4.933093010141028</v>
      </c>
      <c r="D297" s="23">
        <f t="shared" si="34"/>
        <v>-5.7543674858966973</v>
      </c>
      <c r="E297" s="23">
        <f t="shared" si="35"/>
        <v>-15.34449862905786</v>
      </c>
      <c r="F297" s="23">
        <f t="shared" si="39"/>
        <v>-1.9182428286322324</v>
      </c>
      <c r="G297" s="23" t="e">
        <f t="shared" si="36"/>
        <v>#NUM!</v>
      </c>
    </row>
    <row r="298" spans="1:7" x14ac:dyDescent="0.2">
      <c r="A298" s="23">
        <f t="shared" si="37"/>
        <v>2.9399999999999813</v>
      </c>
      <c r="B298" s="23">
        <f t="shared" si="33"/>
        <v>168.44959176846095</v>
      </c>
      <c r="C298" s="23">
        <f t="shared" si="40"/>
        <v>-4.9392467706820415</v>
      </c>
      <c r="D298" s="23">
        <f t="shared" si="34"/>
        <v>-5.7664411640781648</v>
      </c>
      <c r="E298" s="23">
        <f t="shared" si="35"/>
        <v>-15.376695104208444</v>
      </c>
      <c r="F298" s="23">
        <f t="shared" si="39"/>
        <v>-1.9222673880260555</v>
      </c>
      <c r="G298" s="23" t="e">
        <f t="shared" si="36"/>
        <v>#NUM!</v>
      </c>
    </row>
    <row r="299" spans="1:7" x14ac:dyDescent="0.2">
      <c r="A299" s="23">
        <f t="shared" si="37"/>
        <v>2.9499999999999811</v>
      </c>
      <c r="B299" s="23">
        <f t="shared" si="33"/>
        <v>169.02254956359178</v>
      </c>
      <c r="C299" s="23">
        <f t="shared" si="40"/>
        <v>-4.945106608995351</v>
      </c>
      <c r="D299" s="23">
        <f t="shared" si="34"/>
        <v>-5.7779381668488785</v>
      </c>
      <c r="E299" s="23">
        <f t="shared" si="35"/>
        <v>-15.40735377826368</v>
      </c>
      <c r="F299" s="23">
        <f t="shared" si="39"/>
        <v>-1.9260997222829599</v>
      </c>
      <c r="G299" s="23" t="e">
        <f t="shared" si="36"/>
        <v>#NUM!</v>
      </c>
    </row>
    <row r="300" spans="1:7" x14ac:dyDescent="0.2">
      <c r="A300" s="23">
        <f t="shared" si="37"/>
        <v>2.9599999999999809</v>
      </c>
      <c r="B300" s="23">
        <f t="shared" si="33"/>
        <v>169.59550735872259</v>
      </c>
      <c r="C300" s="23">
        <f t="shared" si="40"/>
        <v>-4.9506719391020084</v>
      </c>
      <c r="D300" s="23">
        <f t="shared" si="34"/>
        <v>-5.7888573445181404</v>
      </c>
      <c r="E300" s="23">
        <f t="shared" si="35"/>
        <v>-15.436471585381714</v>
      </c>
      <c r="F300" s="23">
        <f t="shared" si="39"/>
        <v>-1.9297394481727139</v>
      </c>
      <c r="G300" s="23" t="e">
        <f t="shared" si="36"/>
        <v>#NUM!</v>
      </c>
    </row>
    <row r="301" spans="1:7" x14ac:dyDescent="0.2">
      <c r="A301" s="23">
        <f t="shared" si="37"/>
        <v>2.9699999999999807</v>
      </c>
      <c r="B301" s="23">
        <f t="shared" si="33"/>
        <v>170.16846515385339</v>
      </c>
      <c r="C301" s="23">
        <f t="shared" si="40"/>
        <v>-4.9559422044736419</v>
      </c>
      <c r="D301" s="23">
        <f t="shared" si="34"/>
        <v>-5.7991976051772856</v>
      </c>
      <c r="E301" s="23">
        <f t="shared" si="35"/>
        <v>-15.464045613806093</v>
      </c>
      <c r="F301" s="23">
        <f t="shared" si="39"/>
        <v>-1.9331862017257617</v>
      </c>
      <c r="G301" s="23" t="e">
        <f t="shared" si="36"/>
        <v>#NUM!</v>
      </c>
    </row>
    <row r="302" spans="1:7" x14ac:dyDescent="0.2">
      <c r="A302" s="23">
        <f t="shared" si="37"/>
        <v>2.9799999999999804</v>
      </c>
      <c r="B302" s="23">
        <f t="shared" si="33"/>
        <v>170.74142294898419</v>
      </c>
      <c r="C302" s="23">
        <f t="shared" si="40"/>
        <v>-4.9609168780881037</v>
      </c>
      <c r="D302" s="23">
        <f t="shared" si="34"/>
        <v>-5.8089579148088593</v>
      </c>
      <c r="E302" s="23">
        <f t="shared" si="35"/>
        <v>-15.490073106156959</v>
      </c>
      <c r="F302" s="23">
        <f t="shared" si="39"/>
        <v>-1.9364396382696198</v>
      </c>
      <c r="G302" s="23" t="e">
        <f t="shared" si="36"/>
        <v>#NUM!</v>
      </c>
    </row>
    <row r="303" spans="1:7" x14ac:dyDescent="0.2">
      <c r="A303" s="23">
        <f t="shared" si="37"/>
        <v>2.9899999999999802</v>
      </c>
      <c r="B303" s="23">
        <f t="shared" si="33"/>
        <v>171.314380744115</v>
      </c>
      <c r="C303" s="23">
        <f t="shared" si="40"/>
        <v>-4.9655954624821792</v>
      </c>
      <c r="D303" s="23">
        <f t="shared" si="34"/>
        <v>-5.8181372973900345</v>
      </c>
      <c r="E303" s="23">
        <f t="shared" si="35"/>
        <v>-15.514551459706762</v>
      </c>
      <c r="F303" s="23">
        <f t="shared" si="39"/>
        <v>-1.9394994324633452</v>
      </c>
      <c r="G303" s="23" t="e">
        <f t="shared" si="36"/>
        <v>#NUM!</v>
      </c>
    </row>
    <row r="304" spans="1:7" x14ac:dyDescent="0.2">
      <c r="A304" s="23">
        <f t="shared" si="37"/>
        <v>2.99999999999998</v>
      </c>
      <c r="B304" s="23">
        <f t="shared" si="33"/>
        <v>171.88733853924583</v>
      </c>
      <c r="C304" s="23">
        <f t="shared" si="40"/>
        <v>-4.9699774898013285</v>
      </c>
      <c r="D304" s="23">
        <f t="shared" si="34"/>
        <v>-5.8267348349902068</v>
      </c>
      <c r="E304" s="23">
        <f t="shared" si="35"/>
        <v>-15.537478226640548</v>
      </c>
      <c r="F304" s="23">
        <f t="shared" si="39"/>
        <v>-1.9423652783300687</v>
      </c>
      <c r="G304" s="23" t="e">
        <f t="shared" si="36"/>
        <v>#NUM!</v>
      </c>
    </row>
    <row r="305" spans="1:7" x14ac:dyDescent="0.2">
      <c r="A305" s="23">
        <f t="shared" si="37"/>
        <v>3.0099999999999798</v>
      </c>
      <c r="B305" s="23">
        <f t="shared" si="33"/>
        <v>172.46029633437664</v>
      </c>
      <c r="C305" s="23">
        <f t="shared" si="40"/>
        <v>-4.97406252184647</v>
      </c>
      <c r="D305" s="23">
        <f t="shared" si="34"/>
        <v>-5.8347496678627753</v>
      </c>
      <c r="E305" s="23">
        <f t="shared" si="35"/>
        <v>-15.55885111430073</v>
      </c>
      <c r="F305" s="23">
        <f t="shared" si="39"/>
        <v>-1.9450368892875913</v>
      </c>
      <c r="G305" s="23" t="e">
        <f t="shared" si="36"/>
        <v>#NUM!</v>
      </c>
    </row>
    <row r="306" spans="1:7" x14ac:dyDescent="0.2">
      <c r="A306" s="23">
        <f t="shared" si="37"/>
        <v>3.0199999999999796</v>
      </c>
      <c r="B306" s="23">
        <f t="shared" si="33"/>
        <v>173.03325412950744</v>
      </c>
      <c r="C306" s="23">
        <f t="shared" si="40"/>
        <v>-4.9778501501178045</v>
      </c>
      <c r="D306" s="23">
        <f t="shared" si="34"/>
        <v>-5.842180994531132</v>
      </c>
      <c r="E306" s="23">
        <f t="shared" si="35"/>
        <v>-15.578667985416352</v>
      </c>
      <c r="F306" s="23">
        <f t="shared" si="39"/>
        <v>-1.947513998177044</v>
      </c>
      <c r="G306" s="23" t="e">
        <f t="shared" si="36"/>
        <v>#NUM!</v>
      </c>
    </row>
    <row r="307" spans="1:7" x14ac:dyDescent="0.2">
      <c r="A307" s="23">
        <f t="shared" si="37"/>
        <v>3.0299999999999794</v>
      </c>
      <c r="B307" s="23">
        <f t="shared" si="33"/>
        <v>173.60621192463825</v>
      </c>
      <c r="C307" s="23">
        <f t="shared" si="40"/>
        <v>-4.9813399958556595</v>
      </c>
      <c r="D307" s="23">
        <f t="shared" si="34"/>
        <v>-5.8490280718688048</v>
      </c>
      <c r="E307" s="23">
        <f t="shared" si="35"/>
        <v>-15.596926858316813</v>
      </c>
      <c r="F307" s="23">
        <f t="shared" si="39"/>
        <v>-1.9497963572896018</v>
      </c>
      <c r="G307" s="23" t="e">
        <f t="shared" si="36"/>
        <v>#NUM!</v>
      </c>
    </row>
    <row r="308" spans="1:7" x14ac:dyDescent="0.2">
      <c r="A308" s="23">
        <f t="shared" si="37"/>
        <v>3.0399999999999792</v>
      </c>
      <c r="B308" s="23">
        <f t="shared" si="33"/>
        <v>174.17916971976908</v>
      </c>
      <c r="C308" s="23">
        <f t="shared" si="40"/>
        <v>-4.9845317100783717</v>
      </c>
      <c r="D308" s="23">
        <f t="shared" si="34"/>
        <v>-5.8552902151737651</v>
      </c>
      <c r="E308" s="23">
        <f t="shared" si="35"/>
        <v>-15.613625907130046</v>
      </c>
      <c r="F308" s="23">
        <f t="shared" si="39"/>
        <v>-1.9518837383912555</v>
      </c>
      <c r="G308" s="23" t="e">
        <f t="shared" si="36"/>
        <v>#NUM!</v>
      </c>
    </row>
    <row r="309" spans="1:7" x14ac:dyDescent="0.2">
      <c r="A309" s="23">
        <f t="shared" si="37"/>
        <v>3.049999999999979</v>
      </c>
      <c r="B309" s="23">
        <f t="shared" si="33"/>
        <v>174.75212751489988</v>
      </c>
      <c r="C309" s="23">
        <f t="shared" si="40"/>
        <v>-4.9874249736171778</v>
      </c>
      <c r="D309" s="23">
        <f t="shared" si="34"/>
        <v>-5.8609667982369036</v>
      </c>
      <c r="E309" s="23">
        <f t="shared" si="35"/>
        <v>-15.628763461965079</v>
      </c>
      <c r="F309" s="23">
        <f t="shared" si="39"/>
        <v>-1.9537759327456345</v>
      </c>
      <c r="G309" s="23" t="e">
        <f t="shared" si="36"/>
        <v>#NUM!</v>
      </c>
    </row>
    <row r="310" spans="1:7" x14ac:dyDescent="0.2">
      <c r="A310" s="23">
        <f t="shared" si="37"/>
        <v>3.0599999999999787</v>
      </c>
      <c r="B310" s="23">
        <f t="shared" si="33"/>
        <v>175.32508531003069</v>
      </c>
      <c r="C310" s="23">
        <f>3*COS(A310)-2</f>
        <v>-4.9900194971481344</v>
      </c>
      <c r="D310" s="23">
        <f t="shared" si="34"/>
        <v>-5.8660572534046391</v>
      </c>
      <c r="E310" s="23">
        <f t="shared" si="35"/>
        <v>-15.64233800907904</v>
      </c>
      <c r="F310" s="23">
        <f t="shared" si="39"/>
        <v>-1.9554727511348802</v>
      </c>
      <c r="G310" s="23" t="e">
        <f t="shared" si="36"/>
        <v>#NUM!</v>
      </c>
    </row>
    <row r="311" spans="1:7" x14ac:dyDescent="0.2">
      <c r="A311" s="23">
        <f t="shared" si="37"/>
        <v>3.0699999999999785</v>
      </c>
      <c r="B311" s="23">
        <f t="shared" si="33"/>
        <v>175.89804310516149</v>
      </c>
      <c r="C311" s="23">
        <f t="shared" ref="C311:C319" si="41">3*COS(A311)-2</f>
        <v>-4.9923150212210512</v>
      </c>
      <c r="D311" s="23">
        <f t="shared" si="34"/>
        <v>-5.8705610716357022</v>
      </c>
      <c r="E311" s="23">
        <f t="shared" si="35"/>
        <v>-15.654348191028543</v>
      </c>
      <c r="F311" s="23">
        <f t="shared" si="39"/>
        <v>-1.9569740238785676</v>
      </c>
      <c r="G311" s="23" t="e">
        <f t="shared" si="36"/>
        <v>#NUM!</v>
      </c>
    </row>
    <row r="312" spans="1:7" x14ac:dyDescent="0.2">
      <c r="A312" s="23">
        <f t="shared" si="37"/>
        <v>3.0799999999999783</v>
      </c>
      <c r="B312" s="23">
        <f t="shared" si="33"/>
        <v>176.47100090029232</v>
      </c>
      <c r="C312" s="23">
        <f t="shared" si="41"/>
        <v>-4.9943113162854331</v>
      </c>
      <c r="D312" s="23">
        <f t="shared" si="34"/>
        <v>-5.8744778025520201</v>
      </c>
      <c r="E312" s="23">
        <f t="shared" si="35"/>
        <v>-15.664792806805387</v>
      </c>
      <c r="F312" s="23">
        <f t="shared" si="39"/>
        <v>-1.9582796008506733</v>
      </c>
      <c r="G312" s="23" t="e">
        <f t="shared" si="36"/>
        <v>#NUM!</v>
      </c>
    </row>
    <row r="313" spans="1:7" x14ac:dyDescent="0.2">
      <c r="A313" s="23">
        <f t="shared" si="37"/>
        <v>3.0899999999999781</v>
      </c>
      <c r="B313" s="23">
        <f t="shared" si="33"/>
        <v>177.04395869542313</v>
      </c>
      <c r="C313" s="23">
        <f t="shared" si="41"/>
        <v>-4.9960081827134371</v>
      </c>
      <c r="D313" s="23">
        <f t="shared" si="34"/>
        <v>-5.8778070544837639</v>
      </c>
      <c r="E313" s="23">
        <f t="shared" si="35"/>
        <v>-15.673670811956708</v>
      </c>
      <c r="F313" s="23">
        <f t="shared" si="39"/>
        <v>-1.9593893514945881</v>
      </c>
      <c r="G313" s="23" t="e">
        <f t="shared" si="36"/>
        <v>#NUM!</v>
      </c>
    </row>
    <row r="314" spans="1:7" x14ac:dyDescent="0.2">
      <c r="A314" s="23">
        <f t="shared" si="37"/>
        <v>3.0999999999999779</v>
      </c>
      <c r="B314" s="23">
        <f t="shared" si="33"/>
        <v>177.61691649055393</v>
      </c>
      <c r="C314" s="23">
        <f t="shared" si="41"/>
        <v>-4.9974054508198353</v>
      </c>
      <c r="D314" s="23">
        <f t="shared" si="34"/>
        <v>-5.8805484945085169</v>
      </c>
      <c r="E314" s="23">
        <f t="shared" si="35"/>
        <v>-15.680981318689383</v>
      </c>
      <c r="F314" s="23">
        <f t="shared" si="39"/>
        <v>-1.9603031648361728</v>
      </c>
      <c r="G314" s="23" t="e">
        <f t="shared" si="36"/>
        <v>#NUM!</v>
      </c>
    </row>
    <row r="315" spans="1:7" x14ac:dyDescent="0.2">
      <c r="A315" s="23">
        <f t="shared" si="37"/>
        <v>3.1099999999999777</v>
      </c>
      <c r="B315" s="23">
        <f t="shared" si="33"/>
        <v>178.18987428568474</v>
      </c>
      <c r="C315" s="23">
        <f t="shared" si="41"/>
        <v>-4.9985029808789818</v>
      </c>
      <c r="D315" s="23">
        <f t="shared" si="34"/>
        <v>-5.8827018484845617</v>
      </c>
      <c r="E315" s="23">
        <f t="shared" si="35"/>
        <v>-15.686723595958835</v>
      </c>
      <c r="F315" s="23">
        <f t="shared" si="39"/>
        <v>-1.9610209494948541</v>
      </c>
      <c r="G315" s="23" t="e">
        <f t="shared" si="36"/>
        <v>#NUM!</v>
      </c>
    </row>
    <row r="316" spans="1:7" x14ac:dyDescent="0.2">
      <c r="A316" s="23">
        <f>A315+0.01</f>
        <v>3.1199999999999775</v>
      </c>
      <c r="B316" s="23">
        <f t="shared" si="33"/>
        <v>178.76283208081554</v>
      </c>
      <c r="C316" s="23">
        <f t="shared" si="41"/>
        <v>-4.9993006631387837</v>
      </c>
      <c r="D316" s="23">
        <f t="shared" si="34"/>
        <v>-5.8842669010782949</v>
      </c>
      <c r="E316" s="23">
        <f t="shared" si="35"/>
        <v>-15.690897069542117</v>
      </c>
      <c r="F316" s="23">
        <f t="shared" si="39"/>
        <v>-1.9615426336927646</v>
      </c>
      <c r="G316" s="23" t="e">
        <f t="shared" si="36"/>
        <v>#NUM!</v>
      </c>
    </row>
    <row r="317" spans="1:7" x14ac:dyDescent="0.2">
      <c r="A317" s="23">
        <f>A316+0.01</f>
        <v>3.1299999999999772</v>
      </c>
      <c r="B317" s="23">
        <f t="shared" si="33"/>
        <v>179.33578987594638</v>
      </c>
      <c r="C317" s="23">
        <f t="shared" si="41"/>
        <v>-4.9997984178316806</v>
      </c>
      <c r="D317" s="23">
        <f t="shared" si="34"/>
        <v>-5.8852434957857565</v>
      </c>
      <c r="E317" s="23">
        <f t="shared" si="35"/>
        <v>-15.693501322095358</v>
      </c>
      <c r="F317" s="23">
        <f t="shared" si="39"/>
        <v>-1.9618681652619194</v>
      </c>
      <c r="G317" s="23" t="e">
        <f t="shared" si="36"/>
        <v>#NUM!</v>
      </c>
    </row>
    <row r="318" spans="1:7" x14ac:dyDescent="0.2">
      <c r="A318" s="23">
        <f>A317+0.01</f>
        <v>3.139999999999977</v>
      </c>
      <c r="B318" s="23">
        <f t="shared" si="33"/>
        <v>179.90874767107718</v>
      </c>
      <c r="C318" s="23">
        <f t="shared" si="41"/>
        <v>-4.999996195182618</v>
      </c>
      <c r="D318" s="23">
        <f t="shared" si="34"/>
        <v>-5.8856315349482973</v>
      </c>
      <c r="E318" s="23">
        <f t="shared" si="35"/>
        <v>-15.694536093195463</v>
      </c>
      <c r="F318" s="23">
        <f t="shared" si="39"/>
        <v>-1.9619975116494326</v>
      </c>
      <c r="G318" s="23" t="e">
        <f t="shared" si="36"/>
        <v>#NUM!</v>
      </c>
    </row>
    <row r="319" spans="1:7" x14ac:dyDescent="0.2">
      <c r="A319" s="23">
        <f>A318+0.01</f>
        <v>3.1499999999999768</v>
      </c>
      <c r="B319" s="23">
        <f t="shared" si="33"/>
        <v>180.48170546620798</v>
      </c>
      <c r="C319" s="23">
        <f t="shared" si="41"/>
        <v>-4.999893975414027</v>
      </c>
      <c r="D319" s="23">
        <f t="shared" si="34"/>
        <v>-5.8854309797623223</v>
      </c>
      <c r="E319" s="23">
        <f t="shared" si="35"/>
        <v>-15.694001279366191</v>
      </c>
      <c r="F319" s="23">
        <f t="shared" si="39"/>
        <v>-1.9619306599207735</v>
      </c>
      <c r="G319" s="23" t="e">
        <f t="shared" si="36"/>
        <v>#NUM!</v>
      </c>
    </row>
  </sheetData>
  <mergeCells count="2">
    <mergeCell ref="C1:P1"/>
    <mergeCell ref="A2:B2"/>
  </mergeCells>
  <pageMargins left="0.7" right="0.7" top="0.75" bottom="0.75" header="0.3" footer="0.3"/>
  <pageSetup orientation="portrait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V4000"/>
  <sheetViews>
    <sheetView workbookViewId="0">
      <pane ySplit="3" topLeftCell="A4" activePane="bottomLeft" state="frozen"/>
      <selection pane="bottomLeft" activeCell="E3" sqref="E3"/>
    </sheetView>
  </sheetViews>
  <sheetFormatPr baseColWidth="10" defaultColWidth="8.6640625" defaultRowHeight="15" x14ac:dyDescent="0.2"/>
  <cols>
    <col min="1" max="1" width="9.33203125" customWidth="1"/>
    <col min="3" max="4" width="9.33203125" customWidth="1"/>
    <col min="5" max="5" width="10.5" bestFit="1" customWidth="1"/>
    <col min="6" max="6" width="7.83203125" bestFit="1" customWidth="1"/>
    <col min="9" max="9" width="7.5" bestFit="1" customWidth="1"/>
    <col min="10" max="10" width="10.83203125" bestFit="1" customWidth="1"/>
    <col min="11" max="11" width="8.83203125" bestFit="1" customWidth="1"/>
    <col min="12" max="12" width="7" bestFit="1" customWidth="1"/>
    <col min="13" max="13" width="10.6640625" bestFit="1" customWidth="1"/>
  </cols>
  <sheetData>
    <row r="1" spans="1:22" ht="24" x14ac:dyDescent="0.3">
      <c r="A1" s="48" t="s">
        <v>42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50"/>
      <c r="N1" s="51"/>
      <c r="O1" s="52"/>
      <c r="P1" s="5"/>
      <c r="Q1" s="5"/>
      <c r="R1" s="5"/>
      <c r="S1" s="5"/>
      <c r="T1" s="5"/>
      <c r="U1" s="5"/>
      <c r="V1" s="5"/>
    </row>
    <row r="2" spans="1:22" ht="42" x14ac:dyDescent="0.2">
      <c r="A2" s="6" t="s">
        <v>13</v>
      </c>
      <c r="B2" s="7" t="s">
        <v>14</v>
      </c>
      <c r="C2" s="7" t="s">
        <v>25</v>
      </c>
      <c r="D2" s="6" t="s">
        <v>13</v>
      </c>
      <c r="E2" s="7" t="s">
        <v>15</v>
      </c>
      <c r="G2" s="8"/>
      <c r="H2" s="8"/>
      <c r="I2" s="7" t="s">
        <v>16</v>
      </c>
      <c r="J2" s="9" t="s">
        <v>17</v>
      </c>
      <c r="K2" s="10" t="s">
        <v>18</v>
      </c>
      <c r="L2" s="7" t="s">
        <v>19</v>
      </c>
      <c r="M2" s="11" t="s">
        <v>20</v>
      </c>
      <c r="N2" s="33" t="s">
        <v>40</v>
      </c>
      <c r="O2" s="12"/>
      <c r="P2" s="12"/>
      <c r="Q2" s="12"/>
      <c r="R2" s="12"/>
      <c r="S2" s="12"/>
      <c r="T2" s="12"/>
      <c r="U2" s="12"/>
      <c r="V2" s="12"/>
    </row>
    <row r="3" spans="1:22" ht="24" x14ac:dyDescent="0.3">
      <c r="A3" s="13" t="s">
        <v>21</v>
      </c>
      <c r="B3" s="14" t="s">
        <v>22</v>
      </c>
      <c r="C3" s="16" t="s">
        <v>23</v>
      </c>
      <c r="D3" s="13" t="s">
        <v>54</v>
      </c>
      <c r="E3" s="15" t="s">
        <v>55</v>
      </c>
      <c r="G3" s="17"/>
      <c r="H3" s="17"/>
      <c r="I3" s="18" t="s">
        <v>38</v>
      </c>
      <c r="J3" s="19" t="s">
        <v>39</v>
      </c>
      <c r="K3" s="16" t="s">
        <v>28</v>
      </c>
      <c r="L3" s="16" t="s">
        <v>1</v>
      </c>
      <c r="M3" s="16" t="s">
        <v>24</v>
      </c>
      <c r="N3" s="16" t="s">
        <v>41</v>
      </c>
      <c r="O3" s="12"/>
      <c r="P3" s="12"/>
      <c r="Q3" s="12"/>
      <c r="R3" s="12"/>
      <c r="S3" s="12"/>
      <c r="T3" s="12"/>
      <c r="U3" s="12"/>
      <c r="V3" s="12"/>
    </row>
    <row r="4" spans="1:22" ht="16" x14ac:dyDescent="0.2">
      <c r="A4" s="28">
        <v>0</v>
      </c>
      <c r="B4" s="28">
        <f>J4</f>
        <v>0</v>
      </c>
      <c r="C4" s="28">
        <f>-9.81*SIN(B4)-$N$4*$K$4</f>
        <v>-1.4000000000000001</v>
      </c>
      <c r="D4" s="28">
        <f>A4+$I$4/2</f>
        <v>2E-3</v>
      </c>
      <c r="E4" s="28">
        <f>K4+C4*I4/2</f>
        <v>3.4971999999999999</v>
      </c>
      <c r="G4" s="20"/>
      <c r="H4" s="20"/>
      <c r="I4" s="24">
        <v>4.0000000000000001E-3</v>
      </c>
      <c r="J4" s="24">
        <f>RADIANS(J5)</f>
        <v>0</v>
      </c>
      <c r="K4" s="24">
        <v>3.5</v>
      </c>
      <c r="L4" s="24">
        <v>0.8</v>
      </c>
      <c r="M4" s="25">
        <f>PI()*2*SQRT(L4/9.81)</f>
        <v>1.7942805861865494</v>
      </c>
      <c r="N4" s="24">
        <v>0.4</v>
      </c>
      <c r="O4" s="5"/>
      <c r="P4" s="5"/>
      <c r="Q4" s="5"/>
      <c r="R4" s="5"/>
      <c r="S4" s="5"/>
      <c r="T4" s="5"/>
      <c r="U4" s="5"/>
      <c r="V4" s="5"/>
    </row>
    <row r="5" spans="1:22" ht="16" x14ac:dyDescent="0.2">
      <c r="A5" s="28">
        <f t="shared" ref="A5:A68" si="0">A4+$I$4</f>
        <v>4.0000000000000001E-3</v>
      </c>
      <c r="B5" s="28">
        <f>B4+E4/$L$4*$I$4</f>
        <v>1.7485999999999998E-2</v>
      </c>
      <c r="C5" s="28">
        <f t="shared" ref="C5:C68" si="1">-9.81*SIN(B5)-$N$4*E4</f>
        <v>-1.5704089185688832</v>
      </c>
      <c r="D5" s="28">
        <f>A5+$I$4/2</f>
        <v>6.0000000000000001E-3</v>
      </c>
      <c r="E5" s="28">
        <f t="shared" ref="E5:E68" si="2">E4+C5*$I$4</f>
        <v>3.4909183643257244</v>
      </c>
      <c r="G5" s="20"/>
      <c r="H5" s="20"/>
      <c r="I5" s="26"/>
      <c r="J5" s="24">
        <v>0</v>
      </c>
      <c r="K5" s="26"/>
      <c r="L5" s="26"/>
      <c r="M5" s="27"/>
      <c r="N5" s="5"/>
      <c r="O5" s="5"/>
      <c r="P5" s="5"/>
      <c r="Q5" s="5"/>
      <c r="R5" s="5"/>
      <c r="S5" s="5"/>
      <c r="T5" s="5"/>
      <c r="U5" s="5"/>
      <c r="V5" s="5"/>
    </row>
    <row r="6" spans="1:22" x14ac:dyDescent="0.2">
      <c r="A6" s="28">
        <f t="shared" si="0"/>
        <v>8.0000000000000002E-3</v>
      </c>
      <c r="B6" s="28">
        <f t="shared" ref="B6:B69" si="3">B5+E5/$L$4*$I$4</f>
        <v>3.4940591821628619E-2</v>
      </c>
      <c r="C6" s="28">
        <f t="shared" si="1"/>
        <v>-1.7390648114886005</v>
      </c>
      <c r="D6" s="28">
        <f t="shared" ref="D6:D69" si="4">A6+$I$4/2</f>
        <v>0.01</v>
      </c>
      <c r="E6" s="28">
        <f t="shared" si="2"/>
        <v>3.4839621050797702</v>
      </c>
      <c r="G6" s="20"/>
      <c r="H6" s="20"/>
      <c r="I6" s="20"/>
      <c r="J6" s="20"/>
      <c r="K6" s="20"/>
      <c r="L6" s="20"/>
      <c r="M6" s="5"/>
      <c r="N6" s="5"/>
      <c r="O6" s="5"/>
      <c r="P6" s="5"/>
      <c r="Q6" s="5"/>
      <c r="R6" s="5"/>
      <c r="S6" s="5"/>
      <c r="T6" s="5"/>
      <c r="U6" s="5"/>
      <c r="V6" s="5"/>
    </row>
    <row r="7" spans="1:22" x14ac:dyDescent="0.2">
      <c r="A7" s="28">
        <f t="shared" si="0"/>
        <v>1.2E-2</v>
      </c>
      <c r="B7" s="28">
        <f t="shared" si="3"/>
        <v>5.236040234702747E-2</v>
      </c>
      <c r="C7" s="28">
        <f t="shared" si="1"/>
        <v>-1.907005713882147</v>
      </c>
      <c r="D7" s="28">
        <f t="shared" si="4"/>
        <v>1.4E-2</v>
      </c>
      <c r="E7" s="28">
        <f t="shared" si="2"/>
        <v>3.4763340822242417</v>
      </c>
      <c r="G7" s="20"/>
      <c r="H7" s="20"/>
      <c r="I7" s="20"/>
      <c r="J7" s="20"/>
      <c r="K7" s="20"/>
      <c r="L7" s="20"/>
      <c r="M7" s="5"/>
      <c r="N7" s="5"/>
      <c r="O7" s="5"/>
      <c r="P7" s="5"/>
      <c r="Q7" s="5"/>
      <c r="R7" s="5"/>
      <c r="S7" s="5"/>
      <c r="T7" s="5"/>
      <c r="U7" s="5"/>
      <c r="V7" s="5"/>
    </row>
    <row r="8" spans="1:22" x14ac:dyDescent="0.2">
      <c r="A8" s="28">
        <f t="shared" si="0"/>
        <v>1.6E-2</v>
      </c>
      <c r="B8" s="28">
        <f t="shared" si="3"/>
        <v>6.9742072758148671E-2</v>
      </c>
      <c r="C8" s="28">
        <f t="shared" si="1"/>
        <v>-2.0741488728544941</v>
      </c>
      <c r="D8" s="28">
        <f t="shared" si="4"/>
        <v>1.8000000000000002E-2</v>
      </c>
      <c r="E8" s="28">
        <f t="shared" si="2"/>
        <v>3.4680374867328236</v>
      </c>
      <c r="G8" s="20"/>
      <c r="H8" s="20"/>
      <c r="I8" s="20"/>
      <c r="J8" s="20"/>
      <c r="K8" s="20"/>
      <c r="L8" s="20"/>
      <c r="M8" s="5"/>
      <c r="N8" s="5"/>
      <c r="O8" s="5"/>
      <c r="P8" s="5"/>
      <c r="Q8" s="5"/>
      <c r="R8" s="5"/>
      <c r="S8" s="5"/>
      <c r="T8" s="5"/>
      <c r="U8" s="5"/>
      <c r="V8" s="5"/>
    </row>
    <row r="9" spans="1:22" x14ac:dyDescent="0.2">
      <c r="A9" s="28">
        <f t="shared" si="0"/>
        <v>0.02</v>
      </c>
      <c r="B9" s="28">
        <f t="shared" si="3"/>
        <v>8.7082260191812783E-2</v>
      </c>
      <c r="C9" s="28">
        <f t="shared" si="1"/>
        <v>-2.2404126672090836</v>
      </c>
      <c r="D9" s="28">
        <f t="shared" si="4"/>
        <v>2.1999999999999999E-2</v>
      </c>
      <c r="E9" s="28">
        <f t="shared" si="2"/>
        <v>3.4590758360639873</v>
      </c>
      <c r="G9" s="20"/>
      <c r="H9" s="20"/>
      <c r="I9" s="20"/>
      <c r="J9" s="20"/>
      <c r="K9" s="20"/>
      <c r="L9" s="20"/>
      <c r="M9" s="5"/>
      <c r="N9" s="5"/>
      <c r="O9" s="5"/>
      <c r="P9" s="5"/>
      <c r="Q9" s="5"/>
      <c r="R9" s="5"/>
      <c r="S9" s="5"/>
      <c r="T9" s="5"/>
      <c r="U9" s="5"/>
      <c r="V9" s="5"/>
    </row>
    <row r="10" spans="1:22" x14ac:dyDescent="0.2">
      <c r="A10" s="28">
        <f t="shared" si="0"/>
        <v>2.4E-2</v>
      </c>
      <c r="B10" s="28">
        <f t="shared" si="3"/>
        <v>0.10437763937213272</v>
      </c>
      <c r="C10" s="28">
        <f t="shared" si="1"/>
        <v>-2.4057167290245856</v>
      </c>
      <c r="D10" s="28">
        <f t="shared" si="4"/>
        <v>2.6000000000000002E-2</v>
      </c>
      <c r="E10" s="28">
        <f t="shared" si="2"/>
        <v>3.449452969147889</v>
      </c>
      <c r="G10" s="20"/>
      <c r="H10" s="20"/>
      <c r="I10" s="20"/>
      <c r="J10" s="20"/>
      <c r="K10" s="20"/>
      <c r="L10" s="20"/>
      <c r="M10" s="5"/>
      <c r="N10" s="5"/>
      <c r="O10" s="5"/>
      <c r="P10" s="5"/>
      <c r="Q10" s="5"/>
      <c r="R10" s="5"/>
      <c r="S10" s="5"/>
      <c r="T10" s="5"/>
      <c r="U10" s="5"/>
      <c r="V10" s="5"/>
    </row>
    <row r="11" spans="1:22" x14ac:dyDescent="0.2">
      <c r="A11" s="28">
        <f t="shared" si="0"/>
        <v>2.8000000000000001E-2</v>
      </c>
      <c r="B11" s="28">
        <f t="shared" si="3"/>
        <v>0.12162490421787217</v>
      </c>
      <c r="C11" s="28">
        <f t="shared" si="1"/>
        <v>-2.5699820616389455</v>
      </c>
      <c r="D11" s="28">
        <f t="shared" si="4"/>
        <v>0.03</v>
      </c>
      <c r="E11" s="28">
        <f t="shared" si="2"/>
        <v>3.4391730409013332</v>
      </c>
      <c r="G11" s="20"/>
      <c r="H11" s="20"/>
      <c r="I11" s="20"/>
      <c r="J11" s="20"/>
      <c r="K11" s="20"/>
      <c r="L11" s="20"/>
      <c r="M11" s="5"/>
      <c r="N11" s="5"/>
      <c r="O11" s="5"/>
      <c r="P11" s="5"/>
      <c r="Q11" s="5"/>
      <c r="R11" s="5"/>
      <c r="S11" s="5"/>
      <c r="T11" s="5"/>
      <c r="U11" s="5"/>
      <c r="V11" s="5"/>
    </row>
    <row r="12" spans="1:22" x14ac:dyDescent="0.2">
      <c r="A12" s="28">
        <f t="shared" si="0"/>
        <v>3.2000000000000001E-2</v>
      </c>
      <c r="B12" s="28">
        <f t="shared" si="3"/>
        <v>0.13882076942237884</v>
      </c>
      <c r="C12" s="28">
        <f t="shared" si="1"/>
        <v>-2.7331311537318475</v>
      </c>
      <c r="D12" s="28">
        <f t="shared" si="4"/>
        <v>3.4000000000000002E-2</v>
      </c>
      <c r="E12" s="28">
        <f t="shared" si="2"/>
        <v>3.4282405162864058</v>
      </c>
      <c r="G12" s="20"/>
      <c r="H12" s="20"/>
      <c r="I12" s="20"/>
      <c r="J12" s="20"/>
      <c r="K12" s="20"/>
      <c r="L12" s="20"/>
      <c r="M12" s="5"/>
      <c r="N12" s="5"/>
      <c r="O12" s="5"/>
      <c r="P12" s="5"/>
      <c r="Q12" s="5"/>
      <c r="R12" s="5"/>
      <c r="S12" s="5"/>
      <c r="T12" s="5"/>
      <c r="U12" s="5"/>
      <c r="V12" s="5"/>
    </row>
    <row r="13" spans="1:22" x14ac:dyDescent="0.2">
      <c r="A13" s="28">
        <f t="shared" si="0"/>
        <v>3.6000000000000004E-2</v>
      </c>
      <c r="B13" s="28">
        <f t="shared" si="3"/>
        <v>0.15596197200381087</v>
      </c>
      <c r="C13" s="28">
        <f t="shared" si="1"/>
        <v>-2.8950880892138562</v>
      </c>
      <c r="D13" s="28">
        <f t="shared" si="4"/>
        <v>3.8000000000000006E-2</v>
      </c>
      <c r="E13" s="28">
        <f t="shared" si="2"/>
        <v>3.4166601639295502</v>
      </c>
      <c r="G13" s="20"/>
      <c r="H13" s="20"/>
      <c r="I13" s="20"/>
      <c r="J13" s="20"/>
      <c r="K13" s="20"/>
      <c r="L13" s="20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2" x14ac:dyDescent="0.2">
      <c r="A14" s="28">
        <f t="shared" si="0"/>
        <v>4.0000000000000008E-2</v>
      </c>
      <c r="B14" s="28">
        <f t="shared" si="3"/>
        <v>0.17304527282345863</v>
      </c>
      <c r="C14" s="28">
        <f t="shared" si="1"/>
        <v>-3.0557786526487689</v>
      </c>
      <c r="D14" s="28">
        <f t="shared" si="4"/>
        <v>4.200000000000001E-2</v>
      </c>
      <c r="E14" s="28">
        <f t="shared" si="2"/>
        <v>3.4044370493189553</v>
      </c>
      <c r="G14" s="20"/>
      <c r="H14" s="20"/>
      <c r="I14" s="20"/>
      <c r="J14" s="20"/>
      <c r="K14" s="20"/>
      <c r="L14" s="20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2" x14ac:dyDescent="0.2">
      <c r="A15" s="28">
        <f t="shared" si="0"/>
        <v>4.4000000000000011E-2</v>
      </c>
      <c r="B15" s="28">
        <f t="shared" si="3"/>
        <v>0.1900674580700534</v>
      </c>
      <c r="C15" s="28">
        <f t="shared" si="1"/>
        <v>-3.2151304299549675</v>
      </c>
      <c r="D15" s="28">
        <f t="shared" si="4"/>
        <v>4.6000000000000013E-2</v>
      </c>
      <c r="E15" s="28">
        <f t="shared" si="2"/>
        <v>3.3915765275991356</v>
      </c>
      <c r="G15" s="20"/>
      <c r="H15" s="20"/>
      <c r="I15" s="20"/>
      <c r="J15" s="20"/>
      <c r="K15" s="20"/>
      <c r="L15" s="20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2" x14ac:dyDescent="0.2">
      <c r="A16" s="28">
        <f t="shared" si="0"/>
        <v>4.8000000000000015E-2</v>
      </c>
      <c r="B16" s="28">
        <f t="shared" si="3"/>
        <v>0.20702534070804907</v>
      </c>
      <c r="C16" s="28">
        <f t="shared" si="1"/>
        <v>-3.373072904151758</v>
      </c>
      <c r="D16" s="28">
        <f t="shared" si="4"/>
        <v>5.0000000000000017E-2</v>
      </c>
      <c r="E16" s="28">
        <f t="shared" si="2"/>
        <v>3.3780842359825285</v>
      </c>
      <c r="G16" s="20"/>
      <c r="H16" s="20"/>
      <c r="I16" s="20"/>
      <c r="J16" s="20"/>
      <c r="K16" s="20"/>
      <c r="L16" s="20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 x14ac:dyDescent="0.2">
      <c r="A17" s="28">
        <f t="shared" si="0"/>
        <v>5.2000000000000018E-2</v>
      </c>
      <c r="B17" s="28">
        <f t="shared" si="3"/>
        <v>0.2239157618879617</v>
      </c>
      <c r="C17" s="28">
        <f t="shared" si="1"/>
        <v>-3.5295375459375897</v>
      </c>
      <c r="D17" s="28">
        <f t="shared" si="4"/>
        <v>5.400000000000002E-2</v>
      </c>
      <c r="E17" s="28">
        <f t="shared" si="2"/>
        <v>3.3639660857987783</v>
      </c>
      <c r="G17" s="20"/>
      <c r="H17" s="20"/>
      <c r="I17" s="20"/>
      <c r="J17" s="20"/>
      <c r="K17" s="20"/>
      <c r="L17" s="20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 x14ac:dyDescent="0.2">
      <c r="A18" s="28">
        <f t="shared" si="0"/>
        <v>5.6000000000000022E-2</v>
      </c>
      <c r="B18" s="28">
        <f t="shared" si="3"/>
        <v>0.24073559231695557</v>
      </c>
      <c r="C18" s="28">
        <f t="shared" si="1"/>
        <v>-3.6844578989086409</v>
      </c>
      <c r="D18" s="28">
        <f t="shared" si="4"/>
        <v>5.8000000000000024E-2</v>
      </c>
      <c r="E18" s="28">
        <f t="shared" si="2"/>
        <v>3.349228254203144</v>
      </c>
      <c r="G18" s="20"/>
      <c r="H18" s="20"/>
      <c r="I18" s="20"/>
      <c r="J18" s="20"/>
      <c r="K18" s="20"/>
      <c r="L18" s="20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 x14ac:dyDescent="0.2">
      <c r="A19" s="28">
        <f t="shared" si="0"/>
        <v>6.0000000000000026E-2</v>
      </c>
      <c r="B19" s="28">
        <f t="shared" si="3"/>
        <v>0.25748173358797127</v>
      </c>
      <c r="C19" s="28">
        <f t="shared" si="1"/>
        <v>-3.837769659248333</v>
      </c>
      <c r="D19" s="28">
        <f t="shared" si="4"/>
        <v>6.2000000000000027E-2</v>
      </c>
      <c r="E19" s="28">
        <f t="shared" si="2"/>
        <v>3.3338771755661507</v>
      </c>
      <c r="G19" s="20"/>
      <c r="H19" s="20"/>
      <c r="I19" s="20"/>
      <c r="J19" s="20"/>
      <c r="K19" s="20"/>
      <c r="L19" s="20"/>
      <c r="M19" s="5"/>
      <c r="N19" s="5"/>
      <c r="O19" s="5"/>
      <c r="P19" s="5"/>
      <c r="Q19" s="5"/>
      <c r="R19" s="5"/>
      <c r="S19" s="5"/>
      <c r="T19" s="5"/>
      <c r="U19" s="5"/>
      <c r="V19" s="5"/>
    </row>
    <row r="20" spans="1:22" x14ac:dyDescent="0.2">
      <c r="A20" s="28">
        <f t="shared" si="0"/>
        <v>6.4000000000000029E-2</v>
      </c>
      <c r="B20" s="28">
        <f t="shared" si="3"/>
        <v>0.27415111946580201</v>
      </c>
      <c r="C20" s="28">
        <f t="shared" si="1"/>
        <v>-3.9894107497407978</v>
      </c>
      <c r="D20" s="28">
        <f t="shared" si="4"/>
        <v>6.6000000000000031E-2</v>
      </c>
      <c r="E20" s="28">
        <f t="shared" si="2"/>
        <v>3.3179195325671875</v>
      </c>
      <c r="G20" s="20"/>
      <c r="H20" s="20"/>
      <c r="I20" s="20"/>
      <c r="J20" s="20"/>
      <c r="K20" s="20"/>
      <c r="L20" s="20"/>
      <c r="M20" s="5"/>
      <c r="N20" s="5"/>
      <c r="O20" s="5"/>
      <c r="P20" s="5"/>
      <c r="Q20" s="5"/>
      <c r="R20" s="5"/>
      <c r="S20" s="5"/>
      <c r="T20" s="5"/>
      <c r="U20" s="5"/>
      <c r="V20" s="5"/>
    </row>
    <row r="21" spans="1:22" x14ac:dyDescent="0.2">
      <c r="A21" s="28">
        <f t="shared" si="0"/>
        <v>6.8000000000000033E-2</v>
      </c>
      <c r="B21" s="28">
        <f t="shared" si="3"/>
        <v>0.29074071712863792</v>
      </c>
      <c r="C21" s="28">
        <f t="shared" si="1"/>
        <v>-4.1393213879840367</v>
      </c>
      <c r="D21" s="28">
        <f t="shared" si="4"/>
        <v>7.0000000000000034E-2</v>
      </c>
      <c r="E21" s="28">
        <f t="shared" si="2"/>
        <v>3.3013622470152515</v>
      </c>
      <c r="G21" s="20"/>
      <c r="H21" s="20"/>
      <c r="I21" s="20"/>
      <c r="J21" s="20"/>
      <c r="K21" s="20"/>
      <c r="L21" s="20"/>
      <c r="M21" s="5"/>
      <c r="N21" s="5"/>
      <c r="O21" s="5"/>
      <c r="P21" s="5"/>
      <c r="Q21" s="5"/>
      <c r="R21" s="5"/>
      <c r="S21" s="5"/>
      <c r="T21" s="5"/>
      <c r="U21" s="5"/>
      <c r="V21" s="5"/>
    </row>
    <row r="22" spans="1:22" x14ac:dyDescent="0.2">
      <c r="A22" s="28">
        <f t="shared" si="0"/>
        <v>7.2000000000000036E-2</v>
      </c>
      <c r="B22" s="28">
        <f t="shared" si="3"/>
        <v>0.30724752836371416</v>
      </c>
      <c r="C22" s="28">
        <f t="shared" si="1"/>
        <v>-4.287444148701324</v>
      </c>
      <c r="D22" s="28">
        <f t="shared" si="4"/>
        <v>7.4000000000000038E-2</v>
      </c>
      <c r="E22" s="28">
        <f t="shared" si="2"/>
        <v>3.2842124704204463</v>
      </c>
      <c r="G22" s="20"/>
      <c r="H22" s="20"/>
      <c r="I22" s="20"/>
      <c r="J22" s="20"/>
      <c r="K22" s="20"/>
      <c r="L22" s="20"/>
      <c r="M22" s="5"/>
      <c r="N22" s="5"/>
      <c r="O22" s="5"/>
      <c r="P22" s="5"/>
      <c r="Q22" s="5"/>
      <c r="R22" s="5"/>
      <c r="S22" s="5"/>
      <c r="T22" s="5"/>
      <c r="U22" s="5"/>
      <c r="V22" s="5"/>
    </row>
    <row r="23" spans="1:22" x14ac:dyDescent="0.2">
      <c r="A23" s="28">
        <f t="shared" si="0"/>
        <v>7.600000000000004E-2</v>
      </c>
      <c r="B23" s="28">
        <f t="shared" si="3"/>
        <v>0.32366859071581638</v>
      </c>
      <c r="C23" s="28">
        <f t="shared" si="1"/>
        <v>-4.4337240200722476</v>
      </c>
      <c r="D23" s="28">
        <f t="shared" si="4"/>
        <v>7.8000000000000042E-2</v>
      </c>
      <c r="E23" s="28">
        <f t="shared" si="2"/>
        <v>3.2664775743401573</v>
      </c>
      <c r="G23" s="20"/>
      <c r="H23" s="20"/>
      <c r="I23" s="20"/>
      <c r="J23" s="20"/>
      <c r="K23" s="20"/>
      <c r="L23" s="20"/>
      <c r="M23" s="5"/>
      <c r="N23" s="5"/>
      <c r="O23" s="5"/>
      <c r="P23" s="5"/>
      <c r="Q23" s="5"/>
      <c r="R23" s="5"/>
      <c r="S23" s="5"/>
      <c r="T23" s="5"/>
      <c r="U23" s="5"/>
      <c r="V23" s="5"/>
    </row>
    <row r="24" spans="1:22" x14ac:dyDescent="0.2">
      <c r="A24" s="28">
        <f t="shared" si="0"/>
        <v>8.0000000000000043E-2</v>
      </c>
      <c r="B24" s="28">
        <f t="shared" si="3"/>
        <v>0.34000097858751716</v>
      </c>
      <c r="C24" s="28">
        <f t="shared" si="1"/>
        <v>-4.5781084540274506</v>
      </c>
      <c r="D24" s="28">
        <f t="shared" si="4"/>
        <v>8.2000000000000045E-2</v>
      </c>
      <c r="E24" s="28">
        <f t="shared" si="2"/>
        <v>3.2481651405240477</v>
      </c>
      <c r="G24" s="20"/>
      <c r="H24" s="20"/>
      <c r="I24" s="20"/>
      <c r="J24" s="20"/>
      <c r="K24" s="20"/>
      <c r="L24" s="20"/>
      <c r="M24" s="5"/>
      <c r="N24" s="5"/>
      <c r="O24" s="5"/>
      <c r="P24" s="5"/>
      <c r="Q24" s="5"/>
      <c r="R24" s="5"/>
      <c r="S24" s="5"/>
      <c r="T24" s="5"/>
      <c r="U24" s="5"/>
      <c r="V24" s="5"/>
    </row>
    <row r="25" spans="1:22" x14ac:dyDescent="0.2">
      <c r="A25" s="28">
        <f t="shared" si="0"/>
        <v>8.4000000000000047E-2</v>
      </c>
      <c r="B25" s="28">
        <f t="shared" si="3"/>
        <v>0.35624180429013741</v>
      </c>
      <c r="C25" s="28">
        <f t="shared" si="1"/>
        <v>-4.7205474104735767</v>
      </c>
      <c r="D25" s="28">
        <f t="shared" si="4"/>
        <v>8.6000000000000049E-2</v>
      </c>
      <c r="E25" s="28">
        <f t="shared" si="2"/>
        <v>3.2292829508821534</v>
      </c>
      <c r="G25" s="20"/>
      <c r="H25" s="20"/>
      <c r="I25" s="20"/>
      <c r="J25" s="20"/>
      <c r="K25" s="20"/>
      <c r="L25" s="20"/>
      <c r="M25" s="5"/>
      <c r="N25" s="5"/>
      <c r="O25" s="5"/>
      <c r="P25" s="5"/>
      <c r="Q25" s="5"/>
      <c r="R25" s="5"/>
      <c r="S25" s="5"/>
      <c r="T25" s="5"/>
      <c r="U25" s="5"/>
      <c r="V25" s="5"/>
    </row>
    <row r="26" spans="1:22" x14ac:dyDescent="0.2">
      <c r="A26" s="28">
        <f t="shared" si="0"/>
        <v>8.800000000000005E-2</v>
      </c>
      <c r="B26" s="28">
        <f t="shared" si="3"/>
        <v>0.37238821904454816</v>
      </c>
      <c r="C26" s="28">
        <f t="shared" si="1"/>
        <v>-4.860993395436993</v>
      </c>
      <c r="D26" s="28">
        <f t="shared" si="4"/>
        <v>9.0000000000000052E-2</v>
      </c>
      <c r="E26" s="28">
        <f t="shared" si="2"/>
        <v>3.2098389773004055</v>
      </c>
      <c r="G26" s="20"/>
      <c r="H26" s="20"/>
      <c r="I26" s="20"/>
      <c r="J26" s="20"/>
      <c r="K26" s="20"/>
      <c r="L26" s="20"/>
      <c r="M26" s="5"/>
      <c r="N26" s="5"/>
      <c r="O26" s="5"/>
      <c r="P26" s="5"/>
      <c r="Q26" s="5"/>
      <c r="R26" s="5"/>
      <c r="S26" s="5"/>
      <c r="T26" s="5"/>
      <c r="U26" s="5"/>
      <c r="V26" s="5"/>
    </row>
    <row r="27" spans="1:22" x14ac:dyDescent="0.2">
      <c r="A27" s="28">
        <f t="shared" si="0"/>
        <v>9.2000000000000054E-2</v>
      </c>
      <c r="B27" s="28">
        <f t="shared" si="3"/>
        <v>0.38843741393105019</v>
      </c>
      <c r="C27" s="28">
        <f t="shared" si="1"/>
        <v>-4.9994014931364452</v>
      </c>
      <c r="D27" s="28">
        <f t="shared" si="4"/>
        <v>9.4000000000000056E-2</v>
      </c>
      <c r="E27" s="28">
        <f t="shared" si="2"/>
        <v>3.1898413713278595</v>
      </c>
      <c r="G27" s="20"/>
      <c r="H27" s="20"/>
      <c r="I27" s="20"/>
      <c r="J27" s="20"/>
      <c r="K27" s="20"/>
      <c r="L27" s="20"/>
      <c r="M27" s="5"/>
      <c r="N27" s="5"/>
      <c r="O27" s="5"/>
      <c r="P27" s="5"/>
      <c r="Q27" s="5"/>
      <c r="R27" s="5"/>
      <c r="S27" s="5"/>
      <c r="T27" s="5"/>
      <c r="U27" s="5"/>
      <c r="V27" s="5"/>
    </row>
    <row r="28" spans="1:22" x14ac:dyDescent="0.2">
      <c r="A28" s="28">
        <f t="shared" si="0"/>
        <v>9.6000000000000058E-2</v>
      </c>
      <c r="B28" s="28">
        <f t="shared" si="3"/>
        <v>0.4043866207876895</v>
      </c>
      <c r="C28" s="28">
        <f t="shared" si="1"/>
        <v>-5.1357293920158149</v>
      </c>
      <c r="D28" s="28">
        <f t="shared" si="4"/>
        <v>9.8000000000000059E-2</v>
      </c>
      <c r="E28" s="28">
        <f t="shared" si="2"/>
        <v>3.1692984537597964</v>
      </c>
      <c r="G28" s="20"/>
      <c r="H28" s="20"/>
      <c r="I28" s="20"/>
      <c r="J28" s="20"/>
      <c r="K28" s="20"/>
      <c r="L28" s="20"/>
      <c r="M28" s="5"/>
      <c r="N28" s="5"/>
      <c r="O28" s="5"/>
      <c r="P28" s="5"/>
      <c r="Q28" s="5"/>
      <c r="R28" s="5"/>
      <c r="S28" s="5"/>
      <c r="T28" s="5"/>
      <c r="U28" s="5"/>
      <c r="V28" s="5"/>
    </row>
    <row r="29" spans="1:22" x14ac:dyDescent="0.2">
      <c r="A29" s="28">
        <f t="shared" si="0"/>
        <v>0.10000000000000006</v>
      </c>
      <c r="B29" s="28">
        <f t="shared" si="3"/>
        <v>0.42023311305648847</v>
      </c>
      <c r="C29" s="28">
        <f t="shared" si="1"/>
        <v>-5.2699374047884771</v>
      </c>
      <c r="D29" s="28">
        <f t="shared" si="4"/>
        <v>0.10200000000000006</v>
      </c>
      <c r="E29" s="28">
        <f t="shared" si="2"/>
        <v>3.1482187041406426</v>
      </c>
      <c r="G29" s="20"/>
      <c r="H29" s="20"/>
      <c r="I29" s="20"/>
      <c r="J29" s="20"/>
      <c r="K29" s="20"/>
      <c r="L29" s="20"/>
      <c r="M29" s="5"/>
      <c r="N29" s="5"/>
      <c r="O29" s="5"/>
      <c r="P29" s="5"/>
      <c r="Q29" s="5"/>
      <c r="R29" s="5"/>
      <c r="S29" s="5"/>
      <c r="T29" s="5"/>
      <c r="U29" s="5"/>
      <c r="V29" s="5"/>
    </row>
    <row r="30" spans="1:22" x14ac:dyDescent="0.2">
      <c r="A30" s="28">
        <f t="shared" si="0"/>
        <v>0.10400000000000006</v>
      </c>
      <c r="B30" s="28">
        <f t="shared" si="3"/>
        <v>0.43597420657719166</v>
      </c>
      <c r="C30" s="28">
        <f t="shared" si="1"/>
        <v>-5.4019884825643167</v>
      </c>
      <c r="D30" s="28">
        <f t="shared" si="4"/>
        <v>0.10600000000000007</v>
      </c>
      <c r="E30" s="28">
        <f t="shared" si="2"/>
        <v>3.1266107502103853</v>
      </c>
      <c r="G30" s="20"/>
      <c r="H30" s="20"/>
      <c r="I30" s="20"/>
      <c r="J30" s="20"/>
      <c r="K30" s="20"/>
      <c r="L30" s="20"/>
      <c r="M30" s="5"/>
      <c r="N30" s="5"/>
      <c r="O30" s="5"/>
      <c r="P30" s="5"/>
      <c r="Q30" s="5"/>
      <c r="R30" s="5"/>
      <c r="S30" s="5"/>
      <c r="T30" s="5"/>
      <c r="U30" s="5"/>
      <c r="V30" s="5"/>
    </row>
    <row r="31" spans="1:22" x14ac:dyDescent="0.2">
      <c r="A31" s="28">
        <f t="shared" si="0"/>
        <v>0.10800000000000007</v>
      </c>
      <c r="B31" s="28">
        <f t="shared" si="3"/>
        <v>0.45160726032824361</v>
      </c>
      <c r="C31" s="28">
        <f t="shared" si="1"/>
        <v>-5.5318482231491837</v>
      </c>
      <c r="D31" s="28">
        <f t="shared" si="4"/>
        <v>0.11000000000000007</v>
      </c>
      <c r="E31" s="28">
        <f t="shared" si="2"/>
        <v>3.1044833573177884</v>
      </c>
      <c r="G31" s="20"/>
      <c r="H31" s="20"/>
      <c r="I31" s="20"/>
      <c r="J31" s="20"/>
      <c r="K31" s="20"/>
      <c r="L31" s="20"/>
      <c r="M31" s="5"/>
      <c r="N31" s="5"/>
      <c r="O31" s="5"/>
      <c r="P31" s="5"/>
      <c r="Q31" s="5"/>
      <c r="R31" s="5"/>
      <c r="S31" s="5"/>
      <c r="T31" s="5"/>
      <c r="U31" s="5"/>
      <c r="V31" s="5"/>
    </row>
    <row r="32" spans="1:22" x14ac:dyDescent="0.2">
      <c r="A32" s="28">
        <f t="shared" si="0"/>
        <v>0.11200000000000007</v>
      </c>
      <c r="B32" s="28">
        <f t="shared" si="3"/>
        <v>0.46712967711483255</v>
      </c>
      <c r="C32" s="28">
        <f t="shared" si="1"/>
        <v>-5.6594848736243479</v>
      </c>
      <c r="D32" s="28">
        <f t="shared" si="4"/>
        <v>0.11400000000000007</v>
      </c>
      <c r="E32" s="28">
        <f t="shared" si="2"/>
        <v>3.081845417823291</v>
      </c>
      <c r="G32" s="20"/>
      <c r="H32" s="20"/>
      <c r="I32" s="20"/>
      <c r="J32" s="20"/>
      <c r="K32" s="20"/>
      <c r="L32" s="20"/>
      <c r="M32" s="5"/>
      <c r="N32" s="5"/>
      <c r="O32" s="5"/>
      <c r="P32" s="5"/>
      <c r="Q32" s="5"/>
      <c r="R32" s="5"/>
      <c r="S32" s="5"/>
      <c r="T32" s="5"/>
      <c r="U32" s="5"/>
      <c r="V32" s="5"/>
    </row>
    <row r="33" spans="1:22" x14ac:dyDescent="0.2">
      <c r="A33" s="28">
        <f t="shared" si="0"/>
        <v>0.11600000000000008</v>
      </c>
      <c r="B33" s="28">
        <f t="shared" si="3"/>
        <v>0.48253890420394902</v>
      </c>
      <c r="C33" s="28">
        <f t="shared" si="1"/>
        <v>-5.7848693273303269</v>
      </c>
      <c r="D33" s="28">
        <f t="shared" si="4"/>
        <v>0.11800000000000008</v>
      </c>
      <c r="E33" s="28">
        <f t="shared" si="2"/>
        <v>3.0587059405139696</v>
      </c>
      <c r="G33" s="20"/>
      <c r="H33" s="20"/>
      <c r="I33" s="20"/>
      <c r="J33" s="20"/>
      <c r="K33" s="20"/>
      <c r="L33" s="20"/>
      <c r="M33" s="5"/>
      <c r="N33" s="5"/>
      <c r="O33" s="5"/>
      <c r="P33" s="5"/>
      <c r="Q33" s="5"/>
      <c r="R33" s="5"/>
      <c r="S33" s="5"/>
      <c r="T33" s="5"/>
      <c r="U33" s="5"/>
      <c r="V33" s="5"/>
    </row>
    <row r="34" spans="1:22" x14ac:dyDescent="0.2">
      <c r="A34" s="28">
        <f t="shared" si="0"/>
        <v>0.12000000000000008</v>
      </c>
      <c r="B34" s="28">
        <f t="shared" si="3"/>
        <v>0.49783243390651888</v>
      </c>
      <c r="C34" s="28">
        <f t="shared" si="1"/>
        <v>-5.9079751153952271</v>
      </c>
      <c r="D34" s="28">
        <f t="shared" si="4"/>
        <v>0.12200000000000008</v>
      </c>
      <c r="E34" s="28">
        <f t="shared" si="2"/>
        <v>3.0350740400523888</v>
      </c>
      <c r="G34" s="20"/>
      <c r="H34" s="20"/>
      <c r="I34" s="20"/>
      <c r="J34" s="20"/>
      <c r="K34" s="20"/>
      <c r="L34" s="20"/>
      <c r="M34" s="5"/>
      <c r="N34" s="5"/>
      <c r="O34" s="5"/>
      <c r="P34" s="5"/>
      <c r="Q34" s="5"/>
      <c r="R34" s="5"/>
      <c r="S34" s="5"/>
      <c r="T34" s="5"/>
      <c r="U34" s="5"/>
      <c r="V34" s="5"/>
    </row>
    <row r="35" spans="1:22" x14ac:dyDescent="0.2">
      <c r="A35" s="28">
        <f t="shared" si="0"/>
        <v>0.12400000000000008</v>
      </c>
      <c r="B35" s="28">
        <f t="shared" si="3"/>
        <v>0.51300780410678082</v>
      </c>
      <c r="C35" s="28">
        <f t="shared" si="1"/>
        <v>-6.0287783929623888</v>
      </c>
      <c r="D35" s="28">
        <f t="shared" si="4"/>
        <v>0.12600000000000008</v>
      </c>
      <c r="E35" s="28">
        <f t="shared" si="2"/>
        <v>3.0109589264805394</v>
      </c>
      <c r="G35" s="20"/>
      <c r="H35" s="20"/>
      <c r="I35" s="20"/>
      <c r="J35" s="20"/>
      <c r="K35" s="20"/>
      <c r="L35" s="20"/>
      <c r="M35" s="5"/>
      <c r="N35" s="5"/>
      <c r="O35" s="5"/>
      <c r="P35" s="5"/>
      <c r="Q35" s="5"/>
      <c r="R35" s="5"/>
      <c r="S35" s="5"/>
      <c r="T35" s="5"/>
      <c r="U35" s="5"/>
      <c r="V35" s="5"/>
    </row>
    <row r="36" spans="1:22" x14ac:dyDescent="0.2">
      <c r="A36" s="28">
        <f t="shared" si="0"/>
        <v>0.12800000000000009</v>
      </c>
      <c r="B36" s="28">
        <f t="shared" si="3"/>
        <v>0.52806259873918349</v>
      </c>
      <c r="C36" s="28">
        <f t="shared" si="1"/>
        <v>-6.147257920285675</v>
      </c>
      <c r="D36" s="28">
        <f t="shared" si="4"/>
        <v>0.13000000000000009</v>
      </c>
      <c r="E36" s="28">
        <f t="shared" si="2"/>
        <v>2.9863698947993966</v>
      </c>
      <c r="G36" s="20"/>
      <c r="H36" s="20"/>
      <c r="I36" s="20"/>
      <c r="J36" s="20"/>
      <c r="K36" s="20"/>
      <c r="L36" s="20"/>
      <c r="M36" s="5"/>
      <c r="N36" s="5"/>
      <c r="O36" s="5"/>
      <c r="P36" s="5"/>
      <c r="Q36" s="5"/>
      <c r="R36" s="5"/>
      <c r="S36" s="5"/>
      <c r="T36" s="5"/>
      <c r="U36" s="5"/>
      <c r="V36" s="5"/>
    </row>
    <row r="37" spans="1:22" x14ac:dyDescent="0.2">
      <c r="A37" s="28">
        <f t="shared" si="0"/>
        <v>0.13200000000000009</v>
      </c>
      <c r="B37" s="28">
        <f t="shared" si="3"/>
        <v>0.54299444821318044</v>
      </c>
      <c r="C37" s="28">
        <f t="shared" si="1"/>
        <v>-6.2633950388731208</v>
      </c>
      <c r="D37" s="28">
        <f t="shared" si="4"/>
        <v>0.13400000000000009</v>
      </c>
      <c r="E37" s="28">
        <f t="shared" si="2"/>
        <v>2.9613163146439043</v>
      </c>
      <c r="G37" s="20"/>
      <c r="H37" s="20"/>
      <c r="I37" s="20"/>
      <c r="J37" s="20"/>
      <c r="K37" s="20"/>
      <c r="L37" s="20"/>
      <c r="M37" s="5"/>
      <c r="N37" s="5"/>
      <c r="O37" s="5"/>
      <c r="P37" s="5"/>
      <c r="Q37" s="5"/>
      <c r="R37" s="5"/>
      <c r="S37" s="5"/>
      <c r="T37" s="5"/>
      <c r="U37" s="5"/>
      <c r="V37" s="5"/>
    </row>
    <row r="38" spans="1:22" x14ac:dyDescent="0.2">
      <c r="A38" s="28">
        <f t="shared" si="0"/>
        <v>0.13600000000000009</v>
      </c>
      <c r="B38" s="28">
        <f t="shared" si="3"/>
        <v>0.5578010297864</v>
      </c>
      <c r="C38" s="28">
        <f t="shared" si="1"/>
        <v>-6.3771736428708383</v>
      </c>
      <c r="D38" s="28">
        <f t="shared" si="4"/>
        <v>0.13800000000000009</v>
      </c>
      <c r="E38" s="28">
        <f t="shared" si="2"/>
        <v>2.935807620072421</v>
      </c>
      <c r="G38" s="20"/>
      <c r="H38" s="20"/>
      <c r="I38" s="20"/>
      <c r="J38" s="20"/>
      <c r="K38" s="20"/>
      <c r="L38" s="20"/>
      <c r="M38" s="5"/>
      <c r="N38" s="5"/>
      <c r="O38" s="5"/>
      <c r="P38" s="5"/>
      <c r="Q38" s="5"/>
      <c r="R38" s="5"/>
      <c r="S38" s="5"/>
      <c r="T38" s="5"/>
      <c r="U38" s="5"/>
      <c r="V38" s="5"/>
    </row>
    <row r="39" spans="1:22" x14ac:dyDescent="0.2">
      <c r="A39" s="28">
        <f t="shared" si="0"/>
        <v>0.1400000000000001</v>
      </c>
      <c r="B39" s="28">
        <f t="shared" si="3"/>
        <v>0.57248006788676209</v>
      </c>
      <c r="C39" s="28">
        <f t="shared" si="1"/>
        <v>-6.488580145889058</v>
      </c>
      <c r="D39" s="28">
        <f t="shared" si="4"/>
        <v>0.1420000000000001</v>
      </c>
      <c r="E39" s="28">
        <f t="shared" si="2"/>
        <v>2.9098532994888648</v>
      </c>
      <c r="G39" s="20"/>
      <c r="H39" s="20"/>
      <c r="I39" s="20"/>
      <c r="J39" s="20"/>
      <c r="K39" s="20"/>
      <c r="L39" s="20"/>
      <c r="M39" s="5"/>
      <c r="N39" s="5"/>
      <c r="O39" s="5"/>
      <c r="P39" s="5"/>
      <c r="Q39" s="5"/>
      <c r="R39" s="5"/>
      <c r="S39" s="5"/>
      <c r="T39" s="5"/>
      <c r="U39" s="5"/>
      <c r="V39" s="5"/>
    </row>
    <row r="40" spans="1:22" x14ac:dyDescent="0.2">
      <c r="A40" s="28">
        <f t="shared" si="0"/>
        <v>0.1440000000000001</v>
      </c>
      <c r="B40" s="28">
        <f t="shared" si="3"/>
        <v>0.58702933438420646</v>
      </c>
      <c r="C40" s="28">
        <f t="shared" si="1"/>
        <v>-6.5976034434810105</v>
      </c>
      <c r="D40" s="28">
        <f t="shared" si="4"/>
        <v>0.1460000000000001</v>
      </c>
      <c r="E40" s="28">
        <f t="shared" si="2"/>
        <v>2.8834628857149407</v>
      </c>
      <c r="G40" s="20"/>
      <c r="H40" s="20"/>
      <c r="I40" s="20"/>
      <c r="J40" s="20"/>
      <c r="K40" s="20"/>
      <c r="L40" s="20"/>
      <c r="M40" s="5"/>
      <c r="N40" s="5"/>
      <c r="O40" s="5"/>
      <c r="P40" s="5"/>
      <c r="Q40" s="5"/>
      <c r="R40" s="5"/>
      <c r="S40" s="5"/>
      <c r="T40" s="5"/>
      <c r="U40" s="5"/>
      <c r="V40" s="5"/>
    </row>
    <row r="41" spans="1:22" x14ac:dyDescent="0.2">
      <c r="A41" s="28">
        <f t="shared" si="0"/>
        <v>0.1480000000000001</v>
      </c>
      <c r="B41" s="28">
        <f t="shared" si="3"/>
        <v>0.6014466488127812</v>
      </c>
      <c r="C41" s="28">
        <f t="shared" si="1"/>
        <v>-6.7042348714928828</v>
      </c>
      <c r="D41" s="28">
        <f t="shared" si="4"/>
        <v>0.15000000000000011</v>
      </c>
      <c r="E41" s="28">
        <f t="shared" si="2"/>
        <v>2.8566459462289693</v>
      </c>
      <c r="G41" s="20"/>
      <c r="H41" s="20"/>
      <c r="I41" s="20"/>
      <c r="J41" s="20"/>
      <c r="K41" s="20"/>
      <c r="L41" s="20"/>
      <c r="M41" s="5"/>
      <c r="N41" s="5"/>
      <c r="O41" s="5"/>
      <c r="P41" s="5"/>
      <c r="Q41" s="5"/>
      <c r="R41" s="5"/>
      <c r="S41" s="5"/>
      <c r="T41" s="5"/>
      <c r="U41" s="5"/>
      <c r="V41" s="5"/>
    </row>
    <row r="42" spans="1:22" x14ac:dyDescent="0.2">
      <c r="A42" s="28">
        <f t="shared" si="0"/>
        <v>0.15200000000000011</v>
      </c>
      <c r="B42" s="28">
        <f t="shared" si="3"/>
        <v>0.61572987854392602</v>
      </c>
      <c r="C42" s="28">
        <f t="shared" si="1"/>
        <v>-6.8084681605094985</v>
      </c>
      <c r="D42" s="28">
        <f t="shared" si="4"/>
        <v>0.15400000000000011</v>
      </c>
      <c r="E42" s="28">
        <f t="shared" si="2"/>
        <v>2.8294120735869313</v>
      </c>
      <c r="G42" s="20"/>
      <c r="H42" s="20"/>
      <c r="I42" s="20"/>
      <c r="J42" s="20"/>
      <c r="K42" s="20"/>
      <c r="L42" s="20"/>
      <c r="M42" s="5"/>
      <c r="N42" s="5"/>
      <c r="O42" s="5"/>
      <c r="P42" s="5"/>
      <c r="Q42" s="5"/>
      <c r="R42" s="5"/>
      <c r="S42" s="5"/>
      <c r="T42" s="5"/>
      <c r="U42" s="5"/>
      <c r="V42" s="5"/>
    </row>
    <row r="43" spans="1:22" x14ac:dyDescent="0.2">
      <c r="A43" s="28">
        <f t="shared" si="0"/>
        <v>0.15600000000000011</v>
      </c>
      <c r="B43" s="28">
        <f t="shared" si="3"/>
        <v>0.6298769389118607</v>
      </c>
      <c r="C43" s="28">
        <f t="shared" si="1"/>
        <v>-6.9102993866256037</v>
      </c>
      <c r="D43" s="28">
        <f t="shared" si="4"/>
        <v>0.15800000000000011</v>
      </c>
      <c r="E43" s="28">
        <f t="shared" si="2"/>
        <v>2.801770876040429</v>
      </c>
      <c r="G43" s="20"/>
      <c r="H43" s="20"/>
      <c r="I43" s="20"/>
      <c r="J43" s="20"/>
      <c r="K43" s="20"/>
      <c r="L43" s="20"/>
      <c r="M43" s="5"/>
      <c r="N43" s="5"/>
      <c r="O43" s="5"/>
      <c r="P43" s="5"/>
      <c r="Q43" s="5"/>
      <c r="R43" s="5"/>
      <c r="S43" s="5"/>
      <c r="T43" s="5"/>
      <c r="U43" s="5"/>
      <c r="V43" s="5"/>
    </row>
    <row r="44" spans="1:22" x14ac:dyDescent="0.2">
      <c r="A44" s="28">
        <f t="shared" si="0"/>
        <v>0.16000000000000011</v>
      </c>
      <c r="B44" s="28">
        <f t="shared" si="3"/>
        <v>0.64388579329206286</v>
      </c>
      <c r="C44" s="28">
        <f t="shared" si="1"/>
        <v>-7.0097269187766234</v>
      </c>
      <c r="D44" s="28">
        <f t="shared" si="4"/>
        <v>0.16200000000000012</v>
      </c>
      <c r="E44" s="28">
        <f t="shared" si="2"/>
        <v>2.7737319683653223</v>
      </c>
      <c r="G44" s="20"/>
      <c r="H44" s="20"/>
      <c r="I44" s="20"/>
      <c r="J44" s="20"/>
      <c r="K44" s="20"/>
      <c r="L44" s="20"/>
      <c r="M44" s="5"/>
      <c r="N44" s="5"/>
      <c r="O44" s="5"/>
      <c r="P44" s="5"/>
      <c r="Q44" s="5"/>
      <c r="R44" s="5"/>
      <c r="S44" s="5"/>
      <c r="T44" s="5"/>
      <c r="U44" s="5"/>
      <c r="V44" s="5"/>
    </row>
    <row r="45" spans="1:22" x14ac:dyDescent="0.2">
      <c r="A45" s="28">
        <f t="shared" si="0"/>
        <v>0.16400000000000012</v>
      </c>
      <c r="B45" s="28">
        <f t="shared" si="3"/>
        <v>0.65775445313388947</v>
      </c>
      <c r="C45" s="28">
        <f t="shared" si="1"/>
        <v>-7.1067513628657828</v>
      </c>
      <c r="D45" s="28">
        <f t="shared" si="4"/>
        <v>0.16600000000000012</v>
      </c>
      <c r="E45" s="28">
        <f t="shared" si="2"/>
        <v>2.7453049629138593</v>
      </c>
      <c r="G45" s="20"/>
      <c r="H45" s="20"/>
      <c r="I45" s="20"/>
      <c r="J45" s="20"/>
      <c r="K45" s="20"/>
      <c r="L45" s="20"/>
      <c r="M45" s="5"/>
      <c r="N45" s="5"/>
      <c r="O45" s="5"/>
      <c r="P45" s="5"/>
      <c r="Q45" s="5"/>
      <c r="R45" s="5"/>
      <c r="S45" s="5"/>
      <c r="T45" s="5"/>
      <c r="U45" s="5"/>
      <c r="V45" s="5"/>
    </row>
    <row r="46" spans="1:22" x14ac:dyDescent="0.2">
      <c r="A46" s="28">
        <f t="shared" si="0"/>
        <v>0.16800000000000012</v>
      </c>
      <c r="B46" s="28">
        <f t="shared" si="3"/>
        <v>0.67148097794845873</v>
      </c>
      <c r="C46" s="28">
        <f t="shared" si="1"/>
        <v>-7.2013755029262203</v>
      </c>
      <c r="D46" s="28">
        <f t="shared" si="4"/>
        <v>0.17000000000000012</v>
      </c>
      <c r="E46" s="28">
        <f t="shared" si="2"/>
        <v>2.7164994609021544</v>
      </c>
      <c r="G46" s="20"/>
      <c r="H46" s="20"/>
      <c r="I46" s="20"/>
      <c r="J46" s="20"/>
      <c r="K46" s="20"/>
      <c r="L46" s="20"/>
      <c r="M46" s="5"/>
      <c r="N46" s="5"/>
      <c r="O46" s="5"/>
      <c r="P46" s="5"/>
      <c r="Q46" s="5"/>
      <c r="R46" s="5"/>
      <c r="S46" s="5"/>
      <c r="T46" s="5"/>
      <c r="U46" s="5"/>
      <c r="V46" s="5"/>
    </row>
    <row r="47" spans="1:22" x14ac:dyDescent="0.2">
      <c r="A47" s="28">
        <f t="shared" si="0"/>
        <v>0.17200000000000013</v>
      </c>
      <c r="B47" s="28">
        <f t="shared" si="3"/>
        <v>0.68506347525296951</v>
      </c>
      <c r="C47" s="28">
        <f t="shared" si="1"/>
        <v>-7.293604239557566</v>
      </c>
      <c r="D47" s="28">
        <f t="shared" si="4"/>
        <v>0.17400000000000013</v>
      </c>
      <c r="E47" s="28">
        <f t="shared" si="2"/>
        <v>2.687325043943924</v>
      </c>
      <c r="G47" s="20"/>
      <c r="H47" s="20"/>
      <c r="I47" s="20"/>
      <c r="J47" s="20"/>
      <c r="K47" s="20"/>
      <c r="L47" s="20"/>
      <c r="M47" s="5"/>
      <c r="N47" s="5"/>
      <c r="O47" s="5"/>
      <c r="P47" s="5"/>
      <c r="Q47" s="5"/>
      <c r="R47" s="5"/>
      <c r="S47" s="5"/>
      <c r="T47" s="5"/>
      <c r="U47" s="5"/>
      <c r="V47" s="5"/>
    </row>
    <row r="48" spans="1:22" x14ac:dyDescent="0.2">
      <c r="A48" s="28">
        <f t="shared" si="0"/>
        <v>0.17600000000000013</v>
      </c>
      <c r="B48" s="28">
        <f t="shared" si="3"/>
        <v>0.69850010047268918</v>
      </c>
      <c r="C48" s="28">
        <f t="shared" si="1"/>
        <v>-7.3834445258761923</v>
      </c>
      <c r="D48" s="28">
        <f t="shared" si="4"/>
        <v>0.17800000000000013</v>
      </c>
      <c r="E48" s="28">
        <f t="shared" si="2"/>
        <v>2.6577912658404195</v>
      </c>
      <c r="G48" s="20"/>
      <c r="H48" s="20"/>
      <c r="I48" s="20"/>
      <c r="J48" s="20"/>
      <c r="K48" s="20"/>
      <c r="L48" s="20"/>
      <c r="M48" s="5"/>
      <c r="N48" s="5"/>
      <c r="O48" s="5"/>
      <c r="P48" s="5"/>
      <c r="Q48" s="5"/>
      <c r="R48" s="5"/>
      <c r="S48" s="5"/>
      <c r="T48" s="5"/>
      <c r="U48" s="5"/>
      <c r="V48" s="5"/>
    </row>
    <row r="49" spans="1:22" x14ac:dyDescent="0.2">
      <c r="A49" s="28">
        <f t="shared" si="0"/>
        <v>0.18000000000000013</v>
      </c>
      <c r="B49" s="28">
        <f t="shared" si="3"/>
        <v>0.71178905680189131</v>
      </c>
      <c r="C49" s="28">
        <f t="shared" si="1"/>
        <v>-7.4709053012171713</v>
      </c>
      <c r="D49" s="28">
        <f t="shared" si="4"/>
        <v>0.18200000000000013</v>
      </c>
      <c r="E49" s="28">
        <f t="shared" si="2"/>
        <v>2.6279076446355507</v>
      </c>
      <c r="G49" s="20"/>
      <c r="H49" s="20"/>
      <c r="I49" s="20"/>
      <c r="J49" s="20"/>
      <c r="K49" s="20"/>
      <c r="L49" s="20"/>
      <c r="M49" s="5"/>
      <c r="N49" s="5"/>
      <c r="O49" s="5"/>
      <c r="P49" s="5"/>
      <c r="Q49" s="5"/>
      <c r="R49" s="5"/>
      <c r="S49" s="5"/>
      <c r="T49" s="5"/>
      <c r="U49" s="5"/>
      <c r="V49" s="5"/>
    </row>
    <row r="50" spans="1:22" x14ac:dyDescent="0.2">
      <c r="A50" s="28">
        <f t="shared" si="0"/>
        <v>0.18400000000000014</v>
      </c>
      <c r="B50" s="28">
        <f t="shared" si="3"/>
        <v>0.72492859502506901</v>
      </c>
      <c r="C50" s="28">
        <f t="shared" si="1"/>
        <v>-7.5559974228238413</v>
      </c>
      <c r="D50" s="28">
        <f t="shared" si="4"/>
        <v>0.18600000000000014</v>
      </c>
      <c r="E50" s="28">
        <f t="shared" si="2"/>
        <v>2.5976836549442552</v>
      </c>
      <c r="G50" s="20"/>
      <c r="H50" s="20"/>
      <c r="I50" s="20"/>
      <c r="J50" s="20"/>
      <c r="K50" s="20"/>
      <c r="L50" s="20"/>
      <c r="M50" s="5"/>
      <c r="N50" s="5"/>
      <c r="O50" s="5"/>
      <c r="P50" s="5"/>
      <c r="Q50" s="5"/>
      <c r="R50" s="5"/>
      <c r="S50" s="5"/>
      <c r="T50" s="5"/>
      <c r="U50" s="5"/>
      <c r="V50" s="5"/>
    </row>
    <row r="51" spans="1:22" x14ac:dyDescent="0.2">
      <c r="A51" s="28">
        <f t="shared" si="0"/>
        <v>0.18800000000000014</v>
      </c>
      <c r="B51" s="28">
        <f t="shared" si="3"/>
        <v>0.73791701329979031</v>
      </c>
      <c r="C51" s="28">
        <f t="shared" si="1"/>
        <v>-7.6387335957579321</v>
      </c>
      <c r="D51" s="28">
        <f t="shared" si="4"/>
        <v>0.19000000000000014</v>
      </c>
      <c r="E51" s="28">
        <f t="shared" si="2"/>
        <v>2.5671287205612234</v>
      </c>
      <c r="G51" s="20"/>
      <c r="H51" s="20"/>
      <c r="I51" s="20"/>
      <c r="J51" s="20"/>
      <c r="K51" s="20"/>
      <c r="L51" s="20"/>
      <c r="M51" s="5"/>
      <c r="N51" s="5"/>
      <c r="O51" s="5"/>
      <c r="P51" s="5"/>
      <c r="Q51" s="5"/>
      <c r="R51" s="5"/>
      <c r="S51" s="5"/>
      <c r="T51" s="5"/>
      <c r="U51" s="5"/>
      <c r="V51" s="5"/>
    </row>
    <row r="52" spans="1:22" x14ac:dyDescent="0.2">
      <c r="A52" s="28">
        <f t="shared" si="0"/>
        <v>0.19200000000000014</v>
      </c>
      <c r="B52" s="28">
        <f t="shared" si="3"/>
        <v>0.7507526569025964</v>
      </c>
      <c r="C52" s="28">
        <f t="shared" si="1"/>
        <v>-7.7191283012594276</v>
      </c>
      <c r="D52" s="28">
        <f t="shared" si="4"/>
        <v>0.19400000000000014</v>
      </c>
      <c r="E52" s="28">
        <f t="shared" si="2"/>
        <v>2.5362522073561857</v>
      </c>
      <c r="G52" s="20"/>
      <c r="H52" s="20"/>
      <c r="I52" s="20"/>
      <c r="J52" s="20"/>
      <c r="K52" s="20"/>
      <c r="L52" s="20"/>
      <c r="M52" s="5"/>
      <c r="N52" s="5"/>
      <c r="O52" s="5"/>
      <c r="P52" s="5"/>
      <c r="Q52" s="5"/>
      <c r="R52" s="5"/>
      <c r="S52" s="5"/>
      <c r="T52" s="5"/>
      <c r="U52" s="5"/>
      <c r="V52" s="5"/>
    </row>
    <row r="53" spans="1:22" x14ac:dyDescent="0.2">
      <c r="A53" s="28">
        <f t="shared" si="0"/>
        <v>0.19600000000000015</v>
      </c>
      <c r="B53" s="28">
        <f t="shared" si="3"/>
        <v>0.76343391793937732</v>
      </c>
      <c r="C53" s="28">
        <f t="shared" si="1"/>
        <v>-7.7971977237808083</v>
      </c>
      <c r="D53" s="28">
        <f t="shared" si="4"/>
        <v>0.19800000000000015</v>
      </c>
      <c r="E53" s="28">
        <f t="shared" si="2"/>
        <v>2.5050634164610623</v>
      </c>
      <c r="G53" s="20"/>
      <c r="H53" s="20"/>
      <c r="I53" s="20"/>
      <c r="J53" s="20"/>
      <c r="K53" s="20"/>
      <c r="L53" s="20"/>
      <c r="M53" s="5"/>
      <c r="N53" s="5"/>
      <c r="O53" s="5"/>
      <c r="P53" s="5"/>
      <c r="Q53" s="5"/>
      <c r="R53" s="5"/>
      <c r="S53" s="5"/>
      <c r="T53" s="5"/>
      <c r="U53" s="5"/>
      <c r="V53" s="5"/>
    </row>
    <row r="54" spans="1:22" x14ac:dyDescent="0.2">
      <c r="A54" s="28">
        <f t="shared" si="0"/>
        <v>0.20000000000000015</v>
      </c>
      <c r="B54" s="28">
        <f t="shared" si="3"/>
        <v>0.77595923502168263</v>
      </c>
      <c r="C54" s="28">
        <f t="shared" si="1"/>
        <v>-7.8729596769151442</v>
      </c>
      <c r="D54" s="28">
        <f t="shared" si="4"/>
        <v>0.20200000000000015</v>
      </c>
      <c r="E54" s="28">
        <f t="shared" si="2"/>
        <v>2.4735715777534018</v>
      </c>
      <c r="G54" s="20"/>
      <c r="H54" s="20"/>
      <c r="I54" s="20"/>
      <c r="J54" s="20"/>
      <c r="K54" s="20"/>
      <c r="L54" s="20"/>
      <c r="M54" s="5"/>
      <c r="N54" s="5"/>
      <c r="O54" s="5"/>
      <c r="P54" s="5"/>
      <c r="Q54" s="5"/>
      <c r="R54" s="5"/>
      <c r="S54" s="5"/>
      <c r="T54" s="5"/>
      <c r="U54" s="5"/>
      <c r="V54" s="5"/>
    </row>
    <row r="55" spans="1:22" x14ac:dyDescent="0.2">
      <c r="A55" s="28">
        <f t="shared" si="0"/>
        <v>0.20400000000000015</v>
      </c>
      <c r="B55" s="28">
        <f t="shared" si="3"/>
        <v>0.78832709291044967</v>
      </c>
      <c r="C55" s="28">
        <f t="shared" si="1"/>
        <v>-7.9464335284316379</v>
      </c>
      <c r="D55" s="28">
        <f t="shared" si="4"/>
        <v>0.20600000000000016</v>
      </c>
      <c r="E55" s="28">
        <f t="shared" si="2"/>
        <v>2.4417858436396753</v>
      </c>
      <c r="G55" s="20"/>
      <c r="H55" s="20"/>
      <c r="I55" s="20"/>
      <c r="J55" s="20"/>
      <c r="K55" s="20"/>
      <c r="L55" s="20"/>
      <c r="M55" s="5"/>
      <c r="N55" s="5"/>
      <c r="O55" s="5"/>
      <c r="P55" s="5"/>
      <c r="Q55" s="5"/>
      <c r="R55" s="5"/>
      <c r="S55" s="5"/>
      <c r="T55" s="5"/>
      <c r="U55" s="5"/>
      <c r="V55" s="5"/>
    </row>
    <row r="56" spans="1:22" x14ac:dyDescent="0.2">
      <c r="A56" s="28">
        <f t="shared" si="0"/>
        <v>0.20800000000000016</v>
      </c>
      <c r="B56" s="28">
        <f t="shared" si="3"/>
        <v>0.80053602212864805</v>
      </c>
      <c r="C56" s="28">
        <f t="shared" si="1"/>
        <v>-8.0176401246258493</v>
      </c>
      <c r="D56" s="28">
        <f t="shared" si="4"/>
        <v>0.21000000000000016</v>
      </c>
      <c r="E56" s="28">
        <f t="shared" si="2"/>
        <v>2.4097152831411721</v>
      </c>
      <c r="G56" s="20"/>
      <c r="H56" s="20"/>
      <c r="I56" s="20"/>
      <c r="J56" s="20"/>
      <c r="K56" s="20"/>
      <c r="L56" s="20"/>
      <c r="M56" s="5"/>
      <c r="N56" s="5"/>
      <c r="O56" s="5"/>
      <c r="P56" s="5"/>
      <c r="Q56" s="5"/>
      <c r="R56" s="5"/>
      <c r="S56" s="5"/>
      <c r="T56" s="5"/>
      <c r="U56" s="5"/>
      <c r="V56" s="5"/>
    </row>
    <row r="57" spans="1:22" x14ac:dyDescent="0.2">
      <c r="A57" s="28">
        <f t="shared" si="0"/>
        <v>0.21200000000000016</v>
      </c>
      <c r="B57" s="28">
        <f t="shared" si="3"/>
        <v>0.81258459854435394</v>
      </c>
      <c r="C57" s="28">
        <f t="shared" si="1"/>
        <v>-8.0866017141849298</v>
      </c>
      <c r="D57" s="28">
        <f t="shared" si="4"/>
        <v>0.21400000000000016</v>
      </c>
      <c r="E57" s="28">
        <f t="shared" si="2"/>
        <v>2.3773688762844323</v>
      </c>
      <c r="G57" s="20"/>
      <c r="H57" s="20"/>
      <c r="I57" s="20"/>
      <c r="J57" s="20"/>
      <c r="K57" s="20"/>
      <c r="L57" s="20"/>
      <c r="M57" s="5"/>
      <c r="N57" s="5"/>
      <c r="O57" s="5"/>
      <c r="P57" s="5"/>
      <c r="Q57" s="5"/>
      <c r="R57" s="5"/>
      <c r="S57" s="5"/>
      <c r="T57" s="5"/>
      <c r="U57" s="5"/>
      <c r="V57" s="5"/>
    </row>
    <row r="58" spans="1:22" x14ac:dyDescent="0.2">
      <c r="A58" s="28">
        <f t="shared" si="0"/>
        <v>0.21600000000000016</v>
      </c>
      <c r="B58" s="28">
        <f t="shared" si="3"/>
        <v>0.82447144292577612</v>
      </c>
      <c r="C58" s="28">
        <f t="shared" si="1"/>
        <v>-8.1533418717607979</v>
      </c>
      <c r="D58" s="28">
        <f t="shared" si="4"/>
        <v>0.21800000000000017</v>
      </c>
      <c r="E58" s="28">
        <f t="shared" si="2"/>
        <v>2.3447555087973893</v>
      </c>
      <c r="G58" s="20"/>
      <c r="H58" s="20"/>
      <c r="I58" s="20"/>
      <c r="J58" s="20"/>
      <c r="K58" s="20"/>
      <c r="L58" s="20"/>
      <c r="M58" s="5"/>
      <c r="N58" s="5"/>
      <c r="O58" s="5"/>
      <c r="P58" s="5"/>
      <c r="Q58" s="5"/>
      <c r="R58" s="5"/>
      <c r="S58" s="5"/>
      <c r="T58" s="5"/>
      <c r="U58" s="5"/>
      <c r="V58" s="5"/>
    </row>
    <row r="59" spans="1:22" x14ac:dyDescent="0.2">
      <c r="A59" s="28">
        <f t="shared" si="0"/>
        <v>0.22000000000000017</v>
      </c>
      <c r="B59" s="28">
        <f t="shared" si="3"/>
        <v>0.83619522046976302</v>
      </c>
      <c r="C59" s="28">
        <f t="shared" si="1"/>
        <v>-8.2178854214365238</v>
      </c>
      <c r="D59" s="28">
        <f t="shared" si="4"/>
        <v>0.22200000000000017</v>
      </c>
      <c r="E59" s="28">
        <f t="shared" si="2"/>
        <v>2.3118839671116431</v>
      </c>
      <c r="G59" s="20"/>
      <c r="H59" s="20"/>
      <c r="I59" s="20"/>
      <c r="J59" s="20"/>
      <c r="K59" s="20"/>
      <c r="L59" s="20"/>
      <c r="M59" s="5"/>
      <c r="N59" s="5"/>
      <c r="O59" s="5"/>
      <c r="P59" s="5"/>
      <c r="Q59" s="5"/>
      <c r="R59" s="5"/>
      <c r="S59" s="5"/>
      <c r="T59" s="5"/>
      <c r="U59" s="5"/>
      <c r="V59" s="5"/>
    </row>
    <row r="60" spans="1:22" x14ac:dyDescent="0.2">
      <c r="A60" s="28">
        <f t="shared" si="0"/>
        <v>0.22400000000000017</v>
      </c>
      <c r="B60" s="28">
        <f t="shared" si="3"/>
        <v>0.84775464030532122</v>
      </c>
      <c r="C60" s="28">
        <f t="shared" si="1"/>
        <v>-8.2802583602630282</v>
      </c>
      <c r="D60" s="28">
        <f t="shared" si="4"/>
        <v>0.22600000000000017</v>
      </c>
      <c r="E60" s="28">
        <f t="shared" si="2"/>
        <v>2.278762933670591</v>
      </c>
      <c r="G60" s="20"/>
      <c r="H60" s="20"/>
      <c r="I60" s="20"/>
      <c r="J60" s="20"/>
      <c r="K60" s="20"/>
      <c r="L60" s="20"/>
      <c r="M60" s="5"/>
      <c r="N60" s="5"/>
      <c r="O60" s="5"/>
      <c r="P60" s="5"/>
      <c r="Q60" s="5"/>
      <c r="R60" s="5"/>
      <c r="S60" s="5"/>
      <c r="T60" s="5"/>
      <c r="U60" s="5"/>
      <c r="V60" s="5"/>
    </row>
    <row r="61" spans="1:22" x14ac:dyDescent="0.2">
      <c r="A61" s="28">
        <f t="shared" si="0"/>
        <v>0.22800000000000017</v>
      </c>
      <c r="B61" s="28">
        <f t="shared" si="3"/>
        <v>0.8591484549736742</v>
      </c>
      <c r="C61" s="28">
        <f t="shared" si="1"/>
        <v>-8.3404877820349554</v>
      </c>
      <c r="D61" s="28">
        <f t="shared" si="4"/>
        <v>0.23000000000000018</v>
      </c>
      <c r="E61" s="28">
        <f t="shared" si="2"/>
        <v>2.245400982542451</v>
      </c>
      <c r="G61" s="20"/>
      <c r="H61" s="20"/>
      <c r="I61" s="20"/>
      <c r="J61" s="20"/>
      <c r="K61" s="20"/>
      <c r="L61" s="20"/>
      <c r="M61" s="5"/>
      <c r="N61" s="5"/>
      <c r="O61" s="5"/>
      <c r="P61" s="5"/>
      <c r="Q61" s="5"/>
      <c r="R61" s="5"/>
      <c r="S61" s="5"/>
      <c r="T61" s="5"/>
      <c r="U61" s="5"/>
      <c r="V61" s="5"/>
    </row>
    <row r="62" spans="1:22" x14ac:dyDescent="0.2">
      <c r="A62" s="28">
        <f t="shared" si="0"/>
        <v>0.23200000000000018</v>
      </c>
      <c r="B62" s="28">
        <f t="shared" si="3"/>
        <v>0.87037545988638643</v>
      </c>
      <c r="C62" s="28">
        <f t="shared" si="1"/>
        <v>-8.3986018014659169</v>
      </c>
      <c r="D62" s="28">
        <f t="shared" si="4"/>
        <v>0.23400000000000018</v>
      </c>
      <c r="E62" s="28">
        <f t="shared" si="2"/>
        <v>2.2118065753365874</v>
      </c>
      <c r="G62" s="20"/>
      <c r="H62" s="20"/>
      <c r="I62" s="20"/>
      <c r="J62" s="20"/>
      <c r="K62" s="20"/>
      <c r="L62" s="20"/>
      <c r="M62" s="5"/>
      <c r="N62" s="5"/>
      <c r="O62" s="5"/>
      <c r="P62" s="5"/>
      <c r="Q62" s="5"/>
      <c r="R62" s="5"/>
      <c r="S62" s="5"/>
      <c r="T62" s="5"/>
      <c r="U62" s="5"/>
      <c r="V62" s="5"/>
    </row>
    <row r="63" spans="1:22" x14ac:dyDescent="0.2">
      <c r="A63" s="28">
        <f t="shared" si="0"/>
        <v>0.23600000000000018</v>
      </c>
      <c r="B63" s="28">
        <f t="shared" si="3"/>
        <v>0.8814344927630694</v>
      </c>
      <c r="C63" s="28">
        <f t="shared" si="1"/>
        <v>-8.4546294789146561</v>
      </c>
      <c r="D63" s="28">
        <f t="shared" si="4"/>
        <v>0.23800000000000018</v>
      </c>
      <c r="E63" s="28">
        <f t="shared" si="2"/>
        <v>2.1779880574209289</v>
      </c>
      <c r="G63" s="20"/>
      <c r="H63" s="20"/>
      <c r="I63" s="20"/>
      <c r="J63" s="20"/>
      <c r="K63" s="20"/>
      <c r="L63" s="20"/>
      <c r="M63" s="5"/>
      <c r="N63" s="5"/>
      <c r="O63" s="5"/>
      <c r="P63" s="5"/>
      <c r="Q63" s="5"/>
      <c r="R63" s="5"/>
      <c r="S63" s="5"/>
      <c r="T63" s="5"/>
      <c r="U63" s="5"/>
      <c r="V63" s="5"/>
    </row>
    <row r="64" spans="1:22" x14ac:dyDescent="0.2">
      <c r="A64" s="28">
        <f t="shared" si="0"/>
        <v>0.24000000000000019</v>
      </c>
      <c r="B64" s="28">
        <f t="shared" si="3"/>
        <v>0.89232443305017406</v>
      </c>
      <c r="C64" s="28">
        <f t="shared" si="1"/>
        <v>-8.5086007458047721</v>
      </c>
      <c r="D64" s="28">
        <f t="shared" si="4"/>
        <v>0.24200000000000019</v>
      </c>
      <c r="E64" s="28">
        <f t="shared" si="2"/>
        <v>2.14395365443771</v>
      </c>
      <c r="G64" s="20"/>
      <c r="H64" s="20"/>
      <c r="I64" s="20"/>
      <c r="J64" s="20"/>
      <c r="K64" s="20"/>
      <c r="L64" s="20"/>
      <c r="M64" s="5"/>
      <c r="N64" s="5"/>
      <c r="O64" s="5"/>
      <c r="P64" s="5"/>
      <c r="Q64" s="5"/>
      <c r="R64" s="5"/>
      <c r="S64" s="5"/>
      <c r="T64" s="5"/>
      <c r="U64" s="5"/>
      <c r="V64" s="5"/>
    </row>
    <row r="65" spans="1:22" x14ac:dyDescent="0.2">
      <c r="A65" s="28">
        <f t="shared" si="0"/>
        <v>0.24400000000000019</v>
      </c>
      <c r="B65" s="28">
        <f t="shared" si="3"/>
        <v>0.90304420132236263</v>
      </c>
      <c r="C65" s="28">
        <f t="shared" si="1"/>
        <v>-8.5605463308717606</v>
      </c>
      <c r="D65" s="28">
        <f t="shared" si="4"/>
        <v>0.24600000000000019</v>
      </c>
      <c r="E65" s="28">
        <f t="shared" si="2"/>
        <v>2.1097114691142229</v>
      </c>
      <c r="G65" s="20"/>
      <c r="H65" s="20"/>
      <c r="I65" s="20"/>
      <c r="J65" s="20"/>
      <c r="K65" s="20"/>
      <c r="L65" s="20"/>
      <c r="M65" s="5"/>
      <c r="N65" s="5"/>
      <c r="O65" s="5"/>
      <c r="P65" s="5"/>
      <c r="Q65" s="5"/>
      <c r="R65" s="5"/>
      <c r="S65" s="5"/>
      <c r="T65" s="5"/>
      <c r="U65" s="5"/>
      <c r="V65" s="5"/>
    </row>
    <row r="66" spans="1:22" x14ac:dyDescent="0.2">
      <c r="A66" s="28">
        <f t="shared" si="0"/>
        <v>0.24800000000000019</v>
      </c>
      <c r="B66" s="28">
        <f t="shared" si="3"/>
        <v>0.91359275866793377</v>
      </c>
      <c r="C66" s="28">
        <f t="shared" si="1"/>
        <v>-8.6104976873621855</v>
      </c>
      <c r="D66" s="28">
        <f t="shared" si="4"/>
        <v>0.25000000000000017</v>
      </c>
      <c r="E66" s="28">
        <f t="shared" si="2"/>
        <v>2.075269478364774</v>
      </c>
      <c r="G66" s="20"/>
      <c r="H66" s="20"/>
      <c r="I66" s="20"/>
      <c r="J66" s="20"/>
      <c r="K66" s="20"/>
      <c r="L66" s="20"/>
      <c r="M66" s="5"/>
      <c r="N66" s="5"/>
      <c r="O66" s="5"/>
      <c r="P66" s="5"/>
      <c r="Q66" s="5"/>
      <c r="R66" s="5"/>
      <c r="S66" s="5"/>
      <c r="T66" s="5"/>
      <c r="U66" s="5"/>
      <c r="V66" s="5"/>
    </row>
    <row r="67" spans="1:22" x14ac:dyDescent="0.2">
      <c r="A67" s="28">
        <f t="shared" si="0"/>
        <v>0.25200000000000017</v>
      </c>
      <c r="B67" s="28">
        <f t="shared" si="3"/>
        <v>0.92396910605975768</v>
      </c>
      <c r="C67" s="28">
        <f t="shared" si="1"/>
        <v>-8.6584869213008311</v>
      </c>
      <c r="D67" s="28">
        <f t="shared" si="4"/>
        <v>0.25400000000000017</v>
      </c>
      <c r="E67" s="28">
        <f t="shared" si="2"/>
        <v>2.0406355306795709</v>
      </c>
      <c r="G67" s="20"/>
      <c r="H67" s="20"/>
      <c r="I67" s="20"/>
      <c r="J67" s="20"/>
      <c r="K67" s="20"/>
      <c r="L67" s="20"/>
      <c r="M67" s="5"/>
      <c r="N67" s="5"/>
      <c r="O67" s="5"/>
      <c r="P67" s="5"/>
      <c r="Q67" s="5"/>
      <c r="R67" s="5"/>
      <c r="S67" s="5"/>
      <c r="T67" s="5"/>
      <c r="U67" s="5"/>
      <c r="V67" s="5"/>
    </row>
    <row r="68" spans="1:22" x14ac:dyDescent="0.2">
      <c r="A68" s="28">
        <f t="shared" si="0"/>
        <v>0.25600000000000017</v>
      </c>
      <c r="B68" s="28">
        <f t="shared" si="3"/>
        <v>0.93417228371315553</v>
      </c>
      <c r="C68" s="28">
        <f t="shared" si="1"/>
        <v>-8.7045467209328926</v>
      </c>
      <c r="D68" s="28">
        <f t="shared" si="4"/>
        <v>0.25800000000000017</v>
      </c>
      <c r="E68" s="28">
        <f t="shared" si="2"/>
        <v>2.0058173437958393</v>
      </c>
      <c r="G68" s="20"/>
      <c r="H68" s="20"/>
      <c r="I68" s="20"/>
      <c r="J68" s="20"/>
      <c r="K68" s="20"/>
      <c r="L68" s="20"/>
      <c r="M68" s="5"/>
      <c r="N68" s="5"/>
      <c r="O68" s="5"/>
      <c r="P68" s="5"/>
      <c r="Q68" s="5"/>
      <c r="R68" s="5"/>
      <c r="S68" s="5"/>
      <c r="T68" s="5"/>
      <c r="U68" s="5"/>
      <c r="V68" s="5"/>
    </row>
    <row r="69" spans="1:22" x14ac:dyDescent="0.2">
      <c r="A69" s="28">
        <f t="shared" ref="A69:A132" si="5">A68+$I$4</f>
        <v>0.26000000000000018</v>
      </c>
      <c r="B69" s="28">
        <f t="shared" si="3"/>
        <v>0.9442013704321347</v>
      </c>
      <c r="C69" s="28">
        <f t="shared" ref="C69:C132" si="6">-9.81*SIN(B69)-$N$4*E68</f>
        <v>-8.7487102874394225</v>
      </c>
      <c r="D69" s="28">
        <f t="shared" si="4"/>
        <v>0.26200000000000018</v>
      </c>
      <c r="E69" s="28">
        <f t="shared" ref="E69:E132" si="7">E68+C69*$I$4</f>
        <v>1.9708225026460817</v>
      </c>
      <c r="G69" s="20"/>
      <c r="H69" s="20"/>
      <c r="I69" s="20"/>
      <c r="J69" s="20"/>
      <c r="K69" s="20"/>
      <c r="L69" s="20"/>
      <c r="M69" s="5"/>
      <c r="N69" s="5"/>
      <c r="O69" s="5"/>
      <c r="P69" s="5"/>
      <c r="Q69" s="5"/>
      <c r="R69" s="5"/>
      <c r="S69" s="5"/>
      <c r="T69" s="5"/>
      <c r="U69" s="5"/>
      <c r="V69" s="5"/>
    </row>
    <row r="70" spans="1:22" x14ac:dyDescent="0.2">
      <c r="A70" s="28">
        <f t="shared" si="5"/>
        <v>0.26400000000000018</v>
      </c>
      <c r="B70" s="28">
        <f t="shared" ref="B70:B133" si="8">B69+E69/$L$4*$I$4</f>
        <v>0.95405548294536513</v>
      </c>
      <c r="C70" s="28">
        <f t="shared" si="6"/>
        <v>-8.7910112670156746</v>
      </c>
      <c r="D70" s="28">
        <f t="shared" ref="D70:D133" si="9">A70+$I$4/2</f>
        <v>0.26600000000000018</v>
      </c>
      <c r="E70" s="28">
        <f t="shared" si="7"/>
        <v>1.9356584575780191</v>
      </c>
      <c r="G70" s="20"/>
      <c r="H70" s="20"/>
      <c r="I70" s="20"/>
      <c r="J70" s="20"/>
      <c r="K70" s="20"/>
      <c r="L70" s="20"/>
      <c r="M70" s="5"/>
      <c r="N70" s="5"/>
      <c r="O70" s="5"/>
      <c r="P70" s="5"/>
      <c r="Q70" s="5"/>
      <c r="R70" s="5"/>
      <c r="S70" s="5"/>
      <c r="T70" s="5"/>
      <c r="U70" s="5"/>
      <c r="V70" s="5"/>
    </row>
    <row r="71" spans="1:22" x14ac:dyDescent="0.2">
      <c r="A71" s="28">
        <f t="shared" si="5"/>
        <v>0.26800000000000018</v>
      </c>
      <c r="B71" s="28">
        <f t="shared" si="8"/>
        <v>0.96373377523325521</v>
      </c>
      <c r="C71" s="28">
        <f t="shared" si="6"/>
        <v>-8.8314836843934454</v>
      </c>
      <c r="D71" s="28">
        <f t="shared" si="9"/>
        <v>0.27000000000000018</v>
      </c>
      <c r="E71" s="28">
        <f t="shared" si="7"/>
        <v>1.9003325228404453</v>
      </c>
      <c r="G71" s="20"/>
      <c r="H71" s="20"/>
      <c r="I71" s="20"/>
      <c r="J71" s="20"/>
      <c r="K71" s="20"/>
      <c r="L71" s="20"/>
      <c r="M71" s="5"/>
      <c r="N71" s="5"/>
      <c r="O71" s="5"/>
      <c r="P71" s="5"/>
      <c r="Q71" s="5"/>
      <c r="R71" s="5"/>
      <c r="S71" s="5"/>
      <c r="T71" s="5"/>
      <c r="U71" s="5"/>
      <c r="V71" s="5"/>
    </row>
    <row r="72" spans="1:22" x14ac:dyDescent="0.2">
      <c r="A72" s="28">
        <f t="shared" si="5"/>
        <v>0.27200000000000019</v>
      </c>
      <c r="B72" s="28">
        <f t="shared" si="8"/>
        <v>0.97323543784745747</v>
      </c>
      <c r="C72" s="28">
        <f t="shared" si="6"/>
        <v>-8.870161877880312</v>
      </c>
      <c r="D72" s="28">
        <f t="shared" si="9"/>
        <v>0.27400000000000019</v>
      </c>
      <c r="E72" s="28">
        <f t="shared" si="7"/>
        <v>1.864851875328924</v>
      </c>
      <c r="G72" s="20"/>
      <c r="H72" s="20"/>
      <c r="I72" s="20"/>
      <c r="J72" s="20"/>
      <c r="K72" s="20"/>
      <c r="L72" s="20"/>
      <c r="M72" s="5"/>
      <c r="N72" s="5"/>
      <c r="O72" s="5"/>
      <c r="P72" s="5"/>
      <c r="Q72" s="5"/>
      <c r="R72" s="5"/>
      <c r="S72" s="5"/>
      <c r="T72" s="5"/>
      <c r="U72" s="5"/>
      <c r="V72" s="5"/>
    </row>
    <row r="73" spans="1:22" x14ac:dyDescent="0.2">
      <c r="A73" s="28">
        <f t="shared" si="5"/>
        <v>0.27600000000000019</v>
      </c>
      <c r="B73" s="28">
        <f t="shared" si="8"/>
        <v>0.98255969722410208</v>
      </c>
      <c r="C73" s="28">
        <f t="shared" si="6"/>
        <v>-8.9070804359805145</v>
      </c>
      <c r="D73" s="28">
        <f t="shared" si="9"/>
        <v>0.27800000000000019</v>
      </c>
      <c r="E73" s="28">
        <f t="shared" si="7"/>
        <v>1.8292235535850019</v>
      </c>
      <c r="G73" s="20"/>
      <c r="H73" s="20"/>
      <c r="I73" s="20"/>
      <c r="J73" s="20"/>
      <c r="K73" s="20"/>
      <c r="L73" s="20"/>
      <c r="M73" s="5"/>
      <c r="N73" s="5"/>
      <c r="O73" s="5"/>
      <c r="P73" s="5"/>
      <c r="Q73" s="5"/>
      <c r="R73" s="5"/>
      <c r="S73" s="5"/>
      <c r="T73" s="5"/>
      <c r="U73" s="5"/>
      <c r="V73" s="5"/>
    </row>
    <row r="74" spans="1:22" x14ac:dyDescent="0.2">
      <c r="A74" s="28">
        <f t="shared" si="5"/>
        <v>0.28000000000000019</v>
      </c>
      <c r="B74" s="28">
        <f t="shared" si="8"/>
        <v>0.99170581499202703</v>
      </c>
      <c r="C74" s="28">
        <f t="shared" si="6"/>
        <v>-8.9422741356544364</v>
      </c>
      <c r="D74" s="28">
        <f t="shared" si="9"/>
        <v>0.28200000000000019</v>
      </c>
      <c r="E74" s="28">
        <f t="shared" si="7"/>
        <v>1.793454457042384</v>
      </c>
      <c r="G74" s="20"/>
      <c r="H74" s="20"/>
      <c r="I74" s="20"/>
      <c r="J74" s="20"/>
      <c r="K74" s="20"/>
      <c r="L74" s="20"/>
      <c r="M74" s="5"/>
      <c r="N74" s="5"/>
      <c r="O74" s="5"/>
      <c r="P74" s="5"/>
      <c r="Q74" s="5"/>
      <c r="R74" s="5"/>
      <c r="S74" s="5"/>
      <c r="T74" s="5"/>
      <c r="U74" s="5"/>
      <c r="V74" s="5"/>
    </row>
    <row r="75" spans="1:22" x14ac:dyDescent="0.2">
      <c r="A75" s="28">
        <f t="shared" si="5"/>
        <v>0.2840000000000002</v>
      </c>
      <c r="B75" s="28">
        <f t="shared" si="8"/>
        <v>1.0006730872772389</v>
      </c>
      <c r="C75" s="28">
        <f t="shared" si="6"/>
        <v>-8.9757778822660939</v>
      </c>
      <c r="D75" s="28">
        <f t="shared" si="9"/>
        <v>0.2860000000000002</v>
      </c>
      <c r="E75" s="28">
        <f t="shared" si="7"/>
        <v>1.7575513455133196</v>
      </c>
      <c r="G75" s="20"/>
      <c r="H75" s="20"/>
      <c r="I75" s="20"/>
      <c r="J75" s="20"/>
      <c r="K75" s="20"/>
      <c r="L75" s="20"/>
      <c r="M75" s="5"/>
      <c r="N75" s="5"/>
      <c r="O75" s="5"/>
      <c r="P75" s="5"/>
      <c r="Q75" s="5"/>
      <c r="R75" s="5"/>
      <c r="S75" s="5"/>
      <c r="T75" s="5"/>
      <c r="U75" s="5"/>
      <c r="V75" s="5"/>
    </row>
    <row r="76" spans="1:22" x14ac:dyDescent="0.2">
      <c r="A76" s="28">
        <f t="shared" si="5"/>
        <v>0.2880000000000002</v>
      </c>
      <c r="B76" s="28">
        <f t="shared" si="8"/>
        <v>1.0094608440048054</v>
      </c>
      <c r="C76" s="28">
        <f t="shared" si="6"/>
        <v>-9.0076266512607006</v>
      </c>
      <c r="D76" s="28">
        <f t="shared" si="9"/>
        <v>0.2900000000000002</v>
      </c>
      <c r="E76" s="28">
        <f t="shared" si="7"/>
        <v>1.7215208389082768</v>
      </c>
      <c r="G76" s="20"/>
      <c r="H76" s="20"/>
      <c r="I76" s="20"/>
      <c r="J76" s="20"/>
      <c r="K76" s="20"/>
      <c r="L76" s="20"/>
      <c r="M76" s="5"/>
      <c r="N76" s="5"/>
      <c r="O76" s="5"/>
      <c r="P76" s="5"/>
      <c r="Q76" s="5"/>
      <c r="R76" s="5"/>
      <c r="S76" s="5"/>
      <c r="T76" s="5"/>
      <c r="U76" s="5"/>
      <c r="V76" s="5"/>
    </row>
    <row r="77" spans="1:22" x14ac:dyDescent="0.2">
      <c r="A77" s="28">
        <f t="shared" si="5"/>
        <v>0.2920000000000002</v>
      </c>
      <c r="B77" s="28">
        <f t="shared" si="8"/>
        <v>1.0180684481993467</v>
      </c>
      <c r="C77" s="28">
        <f t="shared" si="6"/>
        <v>-9.0378554316073796</v>
      </c>
      <c r="D77" s="28">
        <f t="shared" si="9"/>
        <v>0.29400000000000021</v>
      </c>
      <c r="E77" s="28">
        <f t="shared" si="7"/>
        <v>1.6853694171818472</v>
      </c>
      <c r="G77" s="20"/>
      <c r="H77" s="20"/>
      <c r="I77" s="20"/>
      <c r="J77" s="20"/>
      <c r="K77" s="20"/>
      <c r="L77" s="20"/>
      <c r="M77" s="5"/>
      <c r="N77" s="5"/>
      <c r="O77" s="5"/>
      <c r="P77" s="5"/>
      <c r="Q77" s="5"/>
      <c r="R77" s="5"/>
      <c r="S77" s="5"/>
      <c r="T77" s="5"/>
      <c r="U77" s="5"/>
      <c r="V77" s="5"/>
    </row>
    <row r="78" spans="1:22" x14ac:dyDescent="0.2">
      <c r="A78" s="28">
        <f t="shared" si="5"/>
        <v>0.29600000000000021</v>
      </c>
      <c r="B78" s="28">
        <f t="shared" si="8"/>
        <v>1.026495295285256</v>
      </c>
      <c r="C78" s="28">
        <f t="shared" si="6"/>
        <v>-9.066499171035451</v>
      </c>
      <c r="D78" s="28">
        <f t="shared" si="9"/>
        <v>0.29800000000000021</v>
      </c>
      <c r="E78" s="28">
        <f t="shared" si="7"/>
        <v>1.6491034204977053</v>
      </c>
      <c r="G78" s="20"/>
      <c r="H78" s="20"/>
      <c r="I78" s="20"/>
      <c r="J78" s="20"/>
      <c r="K78" s="20"/>
      <c r="L78" s="20"/>
      <c r="M78" s="5"/>
      <c r="N78" s="5"/>
      <c r="O78" s="5"/>
      <c r="P78" s="5"/>
      <c r="Q78" s="5"/>
      <c r="R78" s="5"/>
      <c r="S78" s="5"/>
      <c r="T78" s="5"/>
      <c r="U78" s="5"/>
      <c r="V78" s="5"/>
    </row>
    <row r="79" spans="1:22" x14ac:dyDescent="0.2">
      <c r="A79" s="28">
        <f t="shared" si="5"/>
        <v>0.30000000000000021</v>
      </c>
      <c r="B79" s="28">
        <f t="shared" si="8"/>
        <v>1.0347408123877444</v>
      </c>
      <c r="C79" s="28">
        <f t="shared" si="6"/>
        <v>-9.0935927230862728</v>
      </c>
      <c r="D79" s="28">
        <f t="shared" si="9"/>
        <v>0.30200000000000021</v>
      </c>
      <c r="E79" s="28">
        <f t="shared" si="7"/>
        <v>1.6127290496053601</v>
      </c>
      <c r="G79" s="20"/>
      <c r="H79" s="20"/>
      <c r="I79" s="20"/>
      <c r="J79" s="20"/>
      <c r="K79" s="20"/>
      <c r="L79" s="20"/>
      <c r="M79" s="5"/>
      <c r="N79" s="5"/>
      <c r="O79" s="5"/>
      <c r="P79" s="5"/>
      <c r="Q79" s="5"/>
      <c r="R79" s="5"/>
      <c r="S79" s="5"/>
      <c r="T79" s="5"/>
      <c r="U79" s="5"/>
      <c r="V79" s="5"/>
    </row>
    <row r="80" spans="1:22" x14ac:dyDescent="0.2">
      <c r="A80" s="28">
        <f t="shared" si="5"/>
        <v>0.30400000000000021</v>
      </c>
      <c r="B80" s="28">
        <f t="shared" si="8"/>
        <v>1.0428044576357711</v>
      </c>
      <c r="C80" s="28">
        <f t="shared" si="6"/>
        <v>-9.1191707959965811</v>
      </c>
      <c r="D80" s="28">
        <f t="shared" si="9"/>
        <v>0.30600000000000022</v>
      </c>
      <c r="E80" s="28">
        <f t="shared" si="7"/>
        <v>1.5762523664213739</v>
      </c>
      <c r="G80" s="20"/>
      <c r="H80" s="20"/>
      <c r="I80" s="20"/>
      <c r="J80" s="20"/>
      <c r="K80" s="20"/>
      <c r="L80" s="20"/>
      <c r="M80" s="5"/>
      <c r="N80" s="5"/>
      <c r="O80" s="5"/>
      <c r="P80" s="5"/>
      <c r="Q80" s="5"/>
      <c r="R80" s="5"/>
      <c r="S80" s="5"/>
      <c r="T80" s="5"/>
      <c r="U80" s="5"/>
      <c r="V80" s="5"/>
    </row>
    <row r="81" spans="1:22" x14ac:dyDescent="0.2">
      <c r="A81" s="28">
        <f t="shared" si="5"/>
        <v>0.30800000000000022</v>
      </c>
      <c r="B81" s="28">
        <f t="shared" si="8"/>
        <v>1.050685719467878</v>
      </c>
      <c r="C81" s="28">
        <f t="shared" si="6"/>
        <v>-9.1432679034235669</v>
      </c>
      <c r="D81" s="28">
        <f t="shared" si="9"/>
        <v>0.31000000000000022</v>
      </c>
      <c r="E81" s="28">
        <f t="shared" si="7"/>
        <v>1.5396792948076796</v>
      </c>
      <c r="G81" s="20"/>
      <c r="H81" s="20"/>
      <c r="I81" s="20"/>
      <c r="J81" s="20"/>
      <c r="K81" s="20"/>
      <c r="L81" s="20"/>
      <c r="M81" s="5"/>
      <c r="N81" s="5"/>
      <c r="O81" s="5"/>
      <c r="P81" s="5"/>
      <c r="Q81" s="5"/>
      <c r="R81" s="5"/>
      <c r="S81" s="5"/>
      <c r="T81" s="5"/>
      <c r="U81" s="5"/>
      <c r="V81" s="5"/>
    </row>
    <row r="82" spans="1:22" x14ac:dyDescent="0.2">
      <c r="A82" s="28">
        <f t="shared" si="5"/>
        <v>0.31200000000000022</v>
      </c>
      <c r="B82" s="28">
        <f t="shared" si="8"/>
        <v>1.0583841159419165</v>
      </c>
      <c r="C82" s="28">
        <f t="shared" si="6"/>
        <v>-9.165918317016482</v>
      </c>
      <c r="D82" s="28">
        <f t="shared" si="9"/>
        <v>0.31400000000000022</v>
      </c>
      <c r="E82" s="28">
        <f t="shared" si="7"/>
        <v>1.5030156215396138</v>
      </c>
      <c r="G82" s="20"/>
      <c r="H82" s="20"/>
      <c r="I82" s="20"/>
      <c r="J82" s="20"/>
      <c r="K82" s="20"/>
      <c r="L82" s="20"/>
      <c r="M82" s="5"/>
      <c r="N82" s="5"/>
      <c r="O82" s="5"/>
      <c r="P82" s="5"/>
      <c r="Q82" s="5"/>
      <c r="R82" s="5"/>
      <c r="S82" s="5"/>
      <c r="T82" s="5"/>
      <c r="U82" s="5"/>
      <c r="V82" s="5"/>
    </row>
    <row r="83" spans="1:22" x14ac:dyDescent="0.2">
      <c r="A83" s="28">
        <f t="shared" si="5"/>
        <v>0.31600000000000023</v>
      </c>
      <c r="B83" s="28">
        <f t="shared" si="8"/>
        <v>1.0658991940496145</v>
      </c>
      <c r="C83" s="28">
        <f t="shared" si="6"/>
        <v>-9.1871560208345251</v>
      </c>
      <c r="D83" s="28">
        <f t="shared" si="9"/>
        <v>0.31800000000000023</v>
      </c>
      <c r="E83" s="28">
        <f t="shared" si="7"/>
        <v>1.4662669974562756</v>
      </c>
      <c r="G83" s="20"/>
      <c r="H83" s="20"/>
      <c r="I83" s="20"/>
      <c r="J83" s="20"/>
      <c r="K83" s="20"/>
      <c r="L83" s="20"/>
      <c r="M83" s="5"/>
      <c r="N83" s="5"/>
      <c r="O83" s="5"/>
      <c r="P83" s="5"/>
      <c r="Q83" s="5"/>
      <c r="R83" s="5"/>
      <c r="S83" s="5"/>
      <c r="T83" s="5"/>
      <c r="U83" s="5"/>
      <c r="V83" s="5"/>
    </row>
    <row r="84" spans="1:22" x14ac:dyDescent="0.2">
      <c r="A84" s="28">
        <f t="shared" si="5"/>
        <v>0.32000000000000023</v>
      </c>
      <c r="B84" s="28">
        <f t="shared" si="8"/>
        <v>1.073230529036896</v>
      </c>
      <c r="C84" s="28">
        <f t="shared" si="6"/>
        <v>-9.2070146676060638</v>
      </c>
      <c r="D84" s="28">
        <f t="shared" si="9"/>
        <v>0.32200000000000023</v>
      </c>
      <c r="E84" s="28">
        <f t="shared" si="7"/>
        <v>1.4294389387858515</v>
      </c>
      <c r="G84" s="20"/>
      <c r="H84" s="20"/>
      <c r="I84" s="20"/>
      <c r="J84" s="20"/>
      <c r="K84" s="20"/>
      <c r="L84" s="20"/>
      <c r="M84" s="5"/>
      <c r="N84" s="5"/>
      <c r="O84" s="5"/>
      <c r="P84" s="5"/>
      <c r="Q84" s="5"/>
      <c r="R84" s="5"/>
      <c r="S84" s="5"/>
      <c r="T84" s="5"/>
      <c r="U84" s="5"/>
      <c r="V84" s="5"/>
    </row>
    <row r="85" spans="1:22" x14ac:dyDescent="0.2">
      <c r="A85" s="28">
        <f t="shared" si="5"/>
        <v>0.32400000000000023</v>
      </c>
      <c r="B85" s="28">
        <f t="shared" si="8"/>
        <v>1.0803777237308252</v>
      </c>
      <c r="C85" s="28">
        <f t="shared" si="6"/>
        <v>-9.2255275368197758</v>
      </c>
      <c r="D85" s="28">
        <f t="shared" si="9"/>
        <v>0.32600000000000023</v>
      </c>
      <c r="E85" s="28">
        <f t="shared" si="7"/>
        <v>1.3925368286385724</v>
      </c>
      <c r="G85" s="20"/>
      <c r="H85" s="20"/>
      <c r="I85" s="20"/>
      <c r="J85" s="20"/>
      <c r="K85" s="20"/>
      <c r="L85" s="20"/>
      <c r="M85" s="5"/>
      <c r="N85" s="5"/>
      <c r="O85" s="5"/>
      <c r="P85" s="5"/>
      <c r="Q85" s="5"/>
      <c r="R85" s="5"/>
      <c r="S85" s="5"/>
      <c r="T85" s="5"/>
      <c r="U85" s="5"/>
      <c r="V85" s="5"/>
    </row>
    <row r="86" spans="1:22" x14ac:dyDescent="0.2">
      <c r="A86" s="28">
        <f t="shared" si="5"/>
        <v>0.32800000000000024</v>
      </c>
      <c r="B86" s="28">
        <f t="shared" si="8"/>
        <v>1.0873404078740181</v>
      </c>
      <c r="C86" s="28">
        <f t="shared" si="6"/>
        <v>-9.2427274946342912</v>
      </c>
      <c r="D86" s="28">
        <f t="shared" si="9"/>
        <v>0.33000000000000024</v>
      </c>
      <c r="E86" s="28">
        <f t="shared" si="7"/>
        <v>1.3555659186600353</v>
      </c>
      <c r="G86" s="20"/>
      <c r="H86" s="20"/>
      <c r="I86" s="20"/>
      <c r="J86" s="20"/>
      <c r="K86" s="20"/>
      <c r="L86" s="20"/>
      <c r="M86" s="5"/>
      <c r="N86" s="5"/>
      <c r="O86" s="5"/>
      <c r="P86" s="5"/>
      <c r="Q86" s="5"/>
      <c r="R86" s="5"/>
      <c r="S86" s="5"/>
      <c r="T86" s="5"/>
      <c r="U86" s="5"/>
      <c r="V86" s="5"/>
    </row>
    <row r="87" spans="1:22" x14ac:dyDescent="0.2">
      <c r="A87" s="28">
        <f t="shared" si="5"/>
        <v>0.33200000000000024</v>
      </c>
      <c r="B87" s="28">
        <f t="shared" si="8"/>
        <v>1.0941182374673182</v>
      </c>
      <c r="C87" s="28">
        <f t="shared" si="6"/>
        <v>-9.2586469555891764</v>
      </c>
      <c r="D87" s="28">
        <f t="shared" si="9"/>
        <v>0.33400000000000024</v>
      </c>
      <c r="E87" s="28">
        <f t="shared" si="7"/>
        <v>1.3185313308376785</v>
      </c>
      <c r="G87" s="20"/>
      <c r="H87" s="20"/>
      <c r="I87" s="20"/>
      <c r="J87" s="20"/>
      <c r="K87" s="20"/>
      <c r="L87" s="20"/>
      <c r="M87" s="5"/>
      <c r="N87" s="5"/>
      <c r="O87" s="5"/>
      <c r="P87" s="5"/>
      <c r="Q87" s="5"/>
      <c r="R87" s="5"/>
      <c r="S87" s="5"/>
      <c r="T87" s="5"/>
      <c r="U87" s="5"/>
      <c r="V87" s="5"/>
    </row>
    <row r="88" spans="1:22" x14ac:dyDescent="0.2">
      <c r="A88" s="28">
        <f t="shared" si="5"/>
        <v>0.33600000000000024</v>
      </c>
      <c r="B88" s="28">
        <f t="shared" si="8"/>
        <v>1.1007108941215065</v>
      </c>
      <c r="C88" s="28">
        <f t="shared" si="6"/>
        <v>-9.2733178460966172</v>
      </c>
      <c r="D88" s="28">
        <f t="shared" si="9"/>
        <v>0.33800000000000024</v>
      </c>
      <c r="E88" s="28">
        <f t="shared" si="7"/>
        <v>1.2814380594532919</v>
      </c>
      <c r="G88" s="20"/>
      <c r="H88" s="20"/>
      <c r="I88" s="20"/>
      <c r="J88" s="20"/>
      <c r="K88" s="20"/>
      <c r="L88" s="20"/>
      <c r="M88" s="5"/>
      <c r="N88" s="5"/>
      <c r="O88" s="5"/>
      <c r="P88" s="5"/>
      <c r="Q88" s="5"/>
      <c r="R88" s="5"/>
      <c r="S88" s="5"/>
      <c r="T88" s="5"/>
      <c r="U88" s="5"/>
      <c r="V88" s="5"/>
    </row>
    <row r="89" spans="1:22" x14ac:dyDescent="0.2">
      <c r="A89" s="28">
        <f t="shared" si="5"/>
        <v>0.34000000000000025</v>
      </c>
      <c r="B89" s="28">
        <f t="shared" si="8"/>
        <v>1.1071180844187729</v>
      </c>
      <c r="C89" s="28">
        <f t="shared" si="6"/>
        <v>-9.2867715696901652</v>
      </c>
      <c r="D89" s="28">
        <f t="shared" si="9"/>
        <v>0.34200000000000025</v>
      </c>
      <c r="E89" s="28">
        <f t="shared" si="7"/>
        <v>1.2442909731745313</v>
      </c>
      <c r="G89" s="20"/>
      <c r="H89" s="20"/>
      <c r="I89" s="20"/>
      <c r="J89" s="20"/>
      <c r="K89" s="20"/>
      <c r="L89" s="20"/>
      <c r="M89" s="5"/>
      <c r="N89" s="5"/>
      <c r="O89" s="5"/>
      <c r="P89" s="5"/>
      <c r="Q89" s="5"/>
      <c r="R89" s="5"/>
      <c r="S89" s="5"/>
      <c r="T89" s="5"/>
      <c r="U89" s="5"/>
      <c r="V89" s="5"/>
    </row>
    <row r="90" spans="1:22" x14ac:dyDescent="0.2">
      <c r="A90" s="28">
        <f t="shared" si="5"/>
        <v>0.34400000000000025</v>
      </c>
      <c r="B90" s="28">
        <f t="shared" si="8"/>
        <v>1.1133395392846455</v>
      </c>
      <c r="C90" s="28">
        <f t="shared" si="6"/>
        <v>-9.2990389740040129</v>
      </c>
      <c r="D90" s="28">
        <f t="shared" si="9"/>
        <v>0.34600000000000025</v>
      </c>
      <c r="E90" s="28">
        <f t="shared" si="7"/>
        <v>1.2070948172785152</v>
      </c>
      <c r="G90" s="20"/>
      <c r="H90" s="20"/>
      <c r="I90" s="20"/>
      <c r="J90" s="20"/>
      <c r="K90" s="20"/>
      <c r="L90" s="20"/>
      <c r="M90" s="5"/>
      <c r="N90" s="5"/>
      <c r="O90" s="5"/>
      <c r="P90" s="5"/>
      <c r="Q90" s="5"/>
      <c r="R90" s="5"/>
      <c r="S90" s="5"/>
      <c r="T90" s="5"/>
      <c r="U90" s="5"/>
      <c r="V90" s="5"/>
    </row>
    <row r="91" spans="1:22" x14ac:dyDescent="0.2">
      <c r="A91" s="28">
        <f t="shared" si="5"/>
        <v>0.34800000000000025</v>
      </c>
      <c r="B91" s="28">
        <f t="shared" si="8"/>
        <v>1.1193750133710381</v>
      </c>
      <c r="C91" s="28">
        <f t="shared" si="6"/>
        <v>-9.3101503194538378</v>
      </c>
      <c r="D91" s="28">
        <f t="shared" si="9"/>
        <v>0.35000000000000026</v>
      </c>
      <c r="E91" s="28">
        <f t="shared" si="7"/>
        <v>1.1698542160006999</v>
      </c>
      <c r="G91" s="20"/>
      <c r="H91" s="20"/>
      <c r="I91" s="20"/>
      <c r="J91" s="20"/>
      <c r="K91" s="20"/>
      <c r="L91" s="20"/>
      <c r="M91" s="5"/>
      <c r="N91" s="5"/>
      <c r="O91" s="5"/>
      <c r="P91" s="5"/>
      <c r="Q91" s="5"/>
      <c r="R91" s="5"/>
      <c r="S91" s="5"/>
      <c r="T91" s="5"/>
      <c r="U91" s="5"/>
      <c r="V91" s="5"/>
    </row>
    <row r="92" spans="1:22" x14ac:dyDescent="0.2">
      <c r="A92" s="28">
        <f t="shared" si="5"/>
        <v>0.35200000000000026</v>
      </c>
      <c r="B92" s="28">
        <f t="shared" si="8"/>
        <v>1.1252242844510416</v>
      </c>
      <c r="C92" s="28">
        <f t="shared" si="6"/>
        <v>-9.320135249588013</v>
      </c>
      <c r="D92" s="28">
        <f t="shared" si="9"/>
        <v>0.35400000000000026</v>
      </c>
      <c r="E92" s="28">
        <f t="shared" si="7"/>
        <v>1.1325736750023478</v>
      </c>
      <c r="G92" s="20"/>
      <c r="H92" s="20"/>
      <c r="I92" s="20"/>
      <c r="J92" s="20"/>
      <c r="K92" s="20"/>
      <c r="L92" s="20"/>
      <c r="M92" s="5"/>
      <c r="N92" s="5"/>
      <c r="O92" s="5"/>
      <c r="P92" s="5"/>
      <c r="Q92" s="5"/>
      <c r="R92" s="5"/>
      <c r="S92" s="5"/>
      <c r="T92" s="5"/>
      <c r="U92" s="5"/>
      <c r="V92" s="5"/>
    </row>
    <row r="93" spans="1:22" x14ac:dyDescent="0.2">
      <c r="A93" s="28">
        <f t="shared" si="5"/>
        <v>0.35600000000000026</v>
      </c>
      <c r="B93" s="28">
        <f t="shared" si="8"/>
        <v>1.1308871528260533</v>
      </c>
      <c r="C93" s="28">
        <f t="shared" si="6"/>
        <v>-9.3290227630760914</v>
      </c>
      <c r="D93" s="28">
        <f t="shared" si="9"/>
        <v>0.35800000000000026</v>
      </c>
      <c r="E93" s="28">
        <f t="shared" si="7"/>
        <v>1.0952575839500436</v>
      </c>
      <c r="G93" s="20"/>
      <c r="H93" s="20"/>
      <c r="I93" s="20"/>
      <c r="J93" s="20"/>
      <c r="K93" s="20"/>
      <c r="L93" s="20"/>
      <c r="M93" s="5"/>
      <c r="N93" s="5"/>
      <c r="O93" s="5"/>
      <c r="P93" s="5"/>
      <c r="Q93" s="5"/>
      <c r="R93" s="5"/>
      <c r="S93" s="5"/>
      <c r="T93" s="5"/>
      <c r="U93" s="5"/>
      <c r="V93" s="5"/>
    </row>
    <row r="94" spans="1:22" x14ac:dyDescent="0.2">
      <c r="A94" s="28">
        <f t="shared" si="5"/>
        <v>0.36000000000000026</v>
      </c>
      <c r="B94" s="28">
        <f t="shared" si="8"/>
        <v>1.1363634407458036</v>
      </c>
      <c r="C94" s="28">
        <f t="shared" si="6"/>
        <v>-9.3368411872998038</v>
      </c>
      <c r="D94" s="28">
        <f t="shared" si="9"/>
        <v>0.36200000000000027</v>
      </c>
      <c r="E94" s="28">
        <f t="shared" si="7"/>
        <v>1.0579102192008443</v>
      </c>
      <c r="G94" s="20"/>
      <c r="H94" s="20"/>
      <c r="I94" s="20"/>
      <c r="J94" s="20"/>
      <c r="K94" s="20"/>
      <c r="L94" s="20"/>
      <c r="M94" s="5"/>
      <c r="N94" s="5"/>
      <c r="O94" s="5"/>
      <c r="P94" s="5"/>
      <c r="Q94" s="5"/>
      <c r="R94" s="5"/>
      <c r="S94" s="5"/>
      <c r="T94" s="5"/>
      <c r="U94" s="5"/>
      <c r="V94" s="5"/>
    </row>
    <row r="95" spans="1:22" x14ac:dyDescent="0.2">
      <c r="A95" s="28">
        <f t="shared" si="5"/>
        <v>0.36400000000000027</v>
      </c>
      <c r="B95" s="28">
        <f t="shared" si="8"/>
        <v>1.1416529918418079</v>
      </c>
      <c r="C95" s="28">
        <f t="shared" si="6"/>
        <v>-9.3436181535103788</v>
      </c>
      <c r="D95" s="28">
        <f t="shared" si="9"/>
        <v>0.36600000000000027</v>
      </c>
      <c r="E95" s="28">
        <f t="shared" si="7"/>
        <v>1.0205357465868028</v>
      </c>
      <c r="G95" s="20"/>
      <c r="H95" s="20"/>
      <c r="I95" s="20"/>
      <c r="J95" s="20"/>
      <c r="K95" s="20"/>
      <c r="L95" s="20"/>
      <c r="M95" s="5"/>
      <c r="N95" s="5"/>
      <c r="O95" s="5"/>
      <c r="P95" s="5"/>
      <c r="Q95" s="5"/>
      <c r="R95" s="5"/>
      <c r="S95" s="5"/>
      <c r="T95" s="5"/>
      <c r="U95" s="5"/>
      <c r="V95" s="5"/>
    </row>
    <row r="96" spans="1:22" x14ac:dyDescent="0.2">
      <c r="A96" s="28">
        <f t="shared" si="5"/>
        <v>0.36800000000000027</v>
      </c>
      <c r="B96" s="28">
        <f t="shared" si="8"/>
        <v>1.1467556705747419</v>
      </c>
      <c r="C96" s="28">
        <f t="shared" si="6"/>
        <v>-9.3493805735149689</v>
      </c>
      <c r="D96" s="28">
        <f t="shared" si="9"/>
        <v>0.37000000000000027</v>
      </c>
      <c r="E96" s="28">
        <f t="shared" si="7"/>
        <v>0.98313822429274289</v>
      </c>
      <c r="G96" s="20"/>
      <c r="H96" s="20"/>
      <c r="I96" s="20"/>
      <c r="J96" s="20"/>
      <c r="K96" s="20"/>
      <c r="L96" s="20"/>
      <c r="M96" s="5"/>
      <c r="N96" s="5"/>
      <c r="O96" s="5"/>
      <c r="P96" s="5"/>
      <c r="Q96" s="5"/>
      <c r="R96" s="5"/>
      <c r="S96" s="5"/>
      <c r="T96" s="5"/>
      <c r="U96" s="5"/>
      <c r="V96" s="5"/>
    </row>
    <row r="97" spans="1:22" x14ac:dyDescent="0.2">
      <c r="A97" s="28">
        <f t="shared" si="5"/>
        <v>0.37200000000000027</v>
      </c>
      <c r="B97" s="28">
        <f t="shared" si="8"/>
        <v>1.1516713616962055</v>
      </c>
      <c r="C97" s="28">
        <f t="shared" si="6"/>
        <v>-9.3541546178539026</v>
      </c>
      <c r="D97" s="28">
        <f t="shared" si="9"/>
        <v>0.37400000000000028</v>
      </c>
      <c r="E97" s="28">
        <f t="shared" si="7"/>
        <v>0.94572160582132725</v>
      </c>
      <c r="G97" s="20"/>
      <c r="H97" s="20"/>
      <c r="I97" s="20"/>
      <c r="J97" s="20"/>
      <c r="K97" s="20"/>
      <c r="L97" s="20"/>
      <c r="M97" s="5"/>
      <c r="N97" s="5"/>
      <c r="O97" s="5"/>
      <c r="P97" s="5"/>
      <c r="Q97" s="5"/>
      <c r="R97" s="5"/>
      <c r="S97" s="5"/>
      <c r="T97" s="5"/>
      <c r="U97" s="5"/>
      <c r="V97" s="5"/>
    </row>
    <row r="98" spans="1:22" x14ac:dyDescent="0.2">
      <c r="A98" s="28">
        <f t="shared" si="5"/>
        <v>0.37600000000000028</v>
      </c>
      <c r="B98" s="28">
        <f t="shared" si="8"/>
        <v>1.1563999697253122</v>
      </c>
      <c r="C98" s="28">
        <f t="shared" si="6"/>
        <v>-9.3579656954299768</v>
      </c>
      <c r="D98" s="28">
        <f t="shared" si="9"/>
        <v>0.37800000000000028</v>
      </c>
      <c r="E98" s="28">
        <f t="shared" si="7"/>
        <v>0.9082897430396073</v>
      </c>
      <c r="G98" s="20"/>
      <c r="H98" s="20"/>
      <c r="I98" s="20"/>
      <c r="J98" s="20"/>
      <c r="K98" s="20"/>
      <c r="L98" s="20"/>
      <c r="M98" s="5"/>
      <c r="N98" s="5"/>
      <c r="O98" s="5"/>
      <c r="P98" s="5"/>
      <c r="Q98" s="5"/>
      <c r="R98" s="5"/>
      <c r="S98" s="5"/>
      <c r="T98" s="5"/>
      <c r="U98" s="5"/>
      <c r="V98" s="5"/>
    </row>
    <row r="99" spans="1:22" x14ac:dyDescent="0.2">
      <c r="A99" s="28">
        <f t="shared" si="5"/>
        <v>0.38000000000000028</v>
      </c>
      <c r="B99" s="28">
        <f t="shared" si="8"/>
        <v>1.1609414184405102</v>
      </c>
      <c r="C99" s="28">
        <f t="shared" si="6"/>
        <v>-9.3608384345503666</v>
      </c>
      <c r="D99" s="28">
        <f t="shared" si="9"/>
        <v>0.38200000000000028</v>
      </c>
      <c r="E99" s="28">
        <f t="shared" si="7"/>
        <v>0.87084638930140579</v>
      </c>
      <c r="G99" s="20"/>
      <c r="H99" s="20"/>
      <c r="I99" s="20"/>
      <c r="J99" s="20"/>
      <c r="K99" s="20"/>
      <c r="L99" s="20"/>
      <c r="M99" s="5"/>
      <c r="N99" s="5"/>
      <c r="O99" s="5"/>
      <c r="P99" s="5"/>
      <c r="Q99" s="5"/>
      <c r="R99" s="5"/>
      <c r="S99" s="5"/>
      <c r="T99" s="5"/>
      <c r="U99" s="5"/>
      <c r="V99" s="5"/>
    </row>
    <row r="100" spans="1:22" x14ac:dyDescent="0.2">
      <c r="A100" s="28">
        <f t="shared" si="5"/>
        <v>0.38400000000000029</v>
      </c>
      <c r="B100" s="28">
        <f t="shared" si="8"/>
        <v>1.1652956503870173</v>
      </c>
      <c r="C100" s="28">
        <f t="shared" si="6"/>
        <v>-9.3627966653416799</v>
      </c>
      <c r="D100" s="28">
        <f t="shared" si="9"/>
        <v>0.38600000000000029</v>
      </c>
      <c r="E100" s="28">
        <f t="shared" si="7"/>
        <v>0.83339520264003908</v>
      </c>
      <c r="G100" s="20"/>
      <c r="H100" s="20"/>
      <c r="I100" s="20"/>
      <c r="J100" s="20"/>
      <c r="K100" s="20"/>
      <c r="L100" s="20"/>
      <c r="M100" s="5"/>
      <c r="N100" s="5"/>
      <c r="O100" s="5"/>
      <c r="P100" s="5"/>
      <c r="Q100" s="5"/>
      <c r="R100" s="5"/>
      <c r="S100" s="5"/>
      <c r="T100" s="5"/>
      <c r="U100" s="5"/>
      <c r="V100" s="5"/>
    </row>
    <row r="101" spans="1:22" x14ac:dyDescent="0.2">
      <c r="A101" s="28">
        <f t="shared" si="5"/>
        <v>0.38800000000000029</v>
      </c>
      <c r="B101" s="28">
        <f t="shared" si="8"/>
        <v>1.1694626264002175</v>
      </c>
      <c r="C101" s="28">
        <f t="shared" si="6"/>
        <v>-9.363863403498403</v>
      </c>
      <c r="D101" s="28">
        <f t="shared" si="9"/>
        <v>0.39000000000000029</v>
      </c>
      <c r="E101" s="28">
        <f t="shared" si="7"/>
        <v>0.79593974902604547</v>
      </c>
      <c r="G101" s="20"/>
      <c r="H101" s="20"/>
      <c r="I101" s="20"/>
      <c r="J101" s="20"/>
      <c r="K101" s="20"/>
      <c r="L101" s="20"/>
      <c r="M101" s="5"/>
      <c r="N101" s="5"/>
      <c r="O101" s="5"/>
      <c r="P101" s="5"/>
      <c r="Q101" s="5"/>
      <c r="R101" s="5"/>
      <c r="S101" s="5"/>
      <c r="T101" s="5"/>
      <c r="U101" s="5"/>
      <c r="V101" s="5"/>
    </row>
    <row r="102" spans="1:22" x14ac:dyDescent="0.2">
      <c r="A102" s="28">
        <f t="shared" si="5"/>
        <v>0.39200000000000029</v>
      </c>
      <c r="B102" s="28">
        <f t="shared" si="8"/>
        <v>1.1734423251453476</v>
      </c>
      <c r="C102" s="28">
        <f t="shared" si="6"/>
        <v>-9.3640608353253025</v>
      </c>
      <c r="D102" s="28">
        <f t="shared" si="9"/>
        <v>0.39400000000000029</v>
      </c>
      <c r="E102" s="28">
        <f t="shared" si="7"/>
        <v>0.75848350568474432</v>
      </c>
      <c r="G102" s="20"/>
      <c r="H102" s="20"/>
      <c r="I102" s="20"/>
      <c r="J102" s="20"/>
      <c r="K102" s="20"/>
      <c r="L102" s="20"/>
      <c r="M102" s="5"/>
      <c r="N102" s="5"/>
      <c r="O102" s="5"/>
      <c r="P102" s="5"/>
      <c r="Q102" s="5"/>
      <c r="R102" s="5"/>
      <c r="S102" s="5"/>
      <c r="T102" s="5"/>
      <c r="U102" s="5"/>
      <c r="V102" s="5"/>
    </row>
    <row r="103" spans="1:22" x14ac:dyDescent="0.2">
      <c r="A103" s="28">
        <f t="shared" si="5"/>
        <v>0.3960000000000003</v>
      </c>
      <c r="B103" s="28">
        <f t="shared" si="8"/>
        <v>1.1772347426737713</v>
      </c>
      <c r="C103" s="28">
        <f t="shared" si="6"/>
        <v>-9.3634103040344687</v>
      </c>
      <c r="D103" s="28">
        <f t="shared" si="9"/>
        <v>0.3980000000000003</v>
      </c>
      <c r="E103" s="28">
        <f t="shared" si="7"/>
        <v>0.7210298644686064</v>
      </c>
      <c r="G103" s="20"/>
      <c r="H103" s="20"/>
      <c r="I103" s="20"/>
      <c r="J103" s="20"/>
      <c r="K103" s="20"/>
      <c r="L103" s="20"/>
      <c r="M103" s="5"/>
      <c r="N103" s="5"/>
      <c r="O103" s="5"/>
      <c r="P103" s="5"/>
      <c r="Q103" s="5"/>
      <c r="R103" s="5"/>
      <c r="S103" s="5"/>
      <c r="T103" s="5"/>
      <c r="U103" s="5"/>
      <c r="V103" s="5"/>
    </row>
    <row r="104" spans="1:22" x14ac:dyDescent="0.2">
      <c r="A104" s="28">
        <f t="shared" si="5"/>
        <v>0.4000000000000003</v>
      </c>
      <c r="B104" s="28">
        <f t="shared" si="8"/>
        <v>1.1808398919961143</v>
      </c>
      <c r="C104" s="28">
        <f t="shared" si="6"/>
        <v>-9.3619322972582903</v>
      </c>
      <c r="D104" s="28">
        <f t="shared" si="9"/>
        <v>0.4020000000000003</v>
      </c>
      <c r="E104" s="28">
        <f t="shared" si="7"/>
        <v>0.68358213527957323</v>
      </c>
      <c r="G104" s="20"/>
      <c r="H104" s="20"/>
      <c r="I104" s="20"/>
      <c r="J104" s="20"/>
      <c r="K104" s="20"/>
      <c r="L104" s="20"/>
      <c r="M104" s="5"/>
      <c r="N104" s="5"/>
      <c r="O104" s="5"/>
      <c r="P104" s="5"/>
      <c r="Q104" s="5"/>
      <c r="R104" s="5"/>
      <c r="S104" s="5"/>
      <c r="T104" s="5"/>
      <c r="U104" s="5"/>
      <c r="V104" s="5"/>
    </row>
    <row r="105" spans="1:22" x14ac:dyDescent="0.2">
      <c r="A105" s="28">
        <f t="shared" si="5"/>
        <v>0.4040000000000003</v>
      </c>
      <c r="B105" s="28">
        <f t="shared" si="8"/>
        <v>1.1842578026725121</v>
      </c>
      <c r="C105" s="28">
        <f t="shared" si="6"/>
        <v>-9.3596464357400926</v>
      </c>
      <c r="D105" s="28">
        <f t="shared" si="9"/>
        <v>0.40600000000000031</v>
      </c>
      <c r="E105" s="28">
        <f t="shared" si="7"/>
        <v>0.6461435495366129</v>
      </c>
      <c r="G105" s="20"/>
      <c r="H105" s="20"/>
      <c r="I105" s="20"/>
      <c r="J105" s="20"/>
      <c r="K105" s="20"/>
      <c r="L105" s="20"/>
      <c r="M105" s="5"/>
      <c r="N105" s="5"/>
      <c r="O105" s="5"/>
      <c r="P105" s="5"/>
      <c r="Q105" s="5"/>
      <c r="R105" s="5"/>
      <c r="S105" s="5"/>
      <c r="T105" s="5"/>
      <c r="U105" s="5"/>
      <c r="V105" s="5"/>
    </row>
    <row r="106" spans="1:22" x14ac:dyDescent="0.2">
      <c r="A106" s="28">
        <f t="shared" si="5"/>
        <v>0.40800000000000031</v>
      </c>
      <c r="B106" s="28">
        <f t="shared" si="8"/>
        <v>1.1874885204201953</v>
      </c>
      <c r="C106" s="28">
        <f t="shared" si="6"/>
        <v>-9.3565714631650572</v>
      </c>
      <c r="D106" s="28">
        <f t="shared" si="9"/>
        <v>0.41000000000000031</v>
      </c>
      <c r="E106" s="28">
        <f t="shared" si="7"/>
        <v>0.60871726368395263</v>
      </c>
      <c r="G106" s="20"/>
      <c r="H106" s="20"/>
      <c r="I106" s="20"/>
      <c r="J106" s="20"/>
      <c r="K106" s="20"/>
      <c r="L106" s="20"/>
      <c r="M106" s="5"/>
      <c r="N106" s="5"/>
      <c r="O106" s="5"/>
      <c r="P106" s="5"/>
      <c r="Q106" s="5"/>
      <c r="R106" s="5"/>
      <c r="S106" s="5"/>
      <c r="T106" s="5"/>
      <c r="U106" s="5"/>
      <c r="V106" s="5"/>
    </row>
    <row r="107" spans="1:22" x14ac:dyDescent="0.2">
      <c r="A107" s="28">
        <f t="shared" si="5"/>
        <v>0.41200000000000031</v>
      </c>
      <c r="B107" s="28">
        <f t="shared" si="8"/>
        <v>1.190532106738615</v>
      </c>
      <c r="C107" s="28">
        <f t="shared" si="6"/>
        <v>-9.3527252370947522</v>
      </c>
      <c r="D107" s="28">
        <f t="shared" si="9"/>
        <v>0.41400000000000031</v>
      </c>
      <c r="E107" s="28">
        <f t="shared" si="7"/>
        <v>0.57130636273557367</v>
      </c>
      <c r="G107" s="20"/>
      <c r="H107" s="20"/>
      <c r="I107" s="20"/>
      <c r="J107" s="20"/>
      <c r="K107" s="20"/>
      <c r="L107" s="20"/>
      <c r="M107" s="5"/>
      <c r="N107" s="5"/>
      <c r="O107" s="5"/>
      <c r="P107" s="5"/>
      <c r="Q107" s="5"/>
      <c r="R107" s="5"/>
      <c r="S107" s="5"/>
      <c r="T107" s="5"/>
      <c r="U107" s="5"/>
      <c r="V107" s="5"/>
    </row>
    <row r="108" spans="1:22" x14ac:dyDescent="0.2">
      <c r="A108" s="28">
        <f t="shared" si="5"/>
        <v>0.41600000000000031</v>
      </c>
      <c r="B108" s="28">
        <f t="shared" si="8"/>
        <v>1.1933886385522929</v>
      </c>
      <c r="C108" s="28">
        <f t="shared" si="6"/>
        <v>-9.3481247209697163</v>
      </c>
      <c r="D108" s="28">
        <f t="shared" si="9"/>
        <v>0.41800000000000032</v>
      </c>
      <c r="E108" s="28">
        <f t="shared" si="7"/>
        <v>0.53391386385169481</v>
      </c>
      <c r="G108" s="20"/>
      <c r="H108" s="20"/>
      <c r="I108" s="20"/>
      <c r="J108" s="20"/>
      <c r="K108" s="20"/>
      <c r="L108" s="20"/>
      <c r="M108" s="5"/>
      <c r="N108" s="5"/>
      <c r="O108" s="5"/>
      <c r="P108" s="5"/>
      <c r="Q108" s="5"/>
      <c r="R108" s="5"/>
      <c r="S108" s="5"/>
      <c r="T108" s="5"/>
      <c r="U108" s="5"/>
      <c r="V108" s="5"/>
    </row>
    <row r="109" spans="1:22" x14ac:dyDescent="0.2">
      <c r="A109" s="28">
        <f t="shared" si="5"/>
        <v>0.42000000000000032</v>
      </c>
      <c r="B109" s="28">
        <f t="shared" si="8"/>
        <v>1.1960582078715514</v>
      </c>
      <c r="C109" s="28">
        <f t="shared" si="6"/>
        <v>-9.342785977145514</v>
      </c>
      <c r="D109" s="28">
        <f t="shared" si="9"/>
        <v>0.42200000000000032</v>
      </c>
      <c r="E109" s="28">
        <f t="shared" si="7"/>
        <v>0.49654271994311278</v>
      </c>
      <c r="G109" s="20"/>
      <c r="H109" s="20"/>
      <c r="I109" s="20"/>
      <c r="J109" s="20"/>
      <c r="K109" s="20"/>
      <c r="L109" s="20"/>
      <c r="M109" s="5"/>
      <c r="N109" s="5"/>
      <c r="O109" s="5"/>
      <c r="P109" s="5"/>
      <c r="Q109" s="5"/>
      <c r="R109" s="5"/>
      <c r="S109" s="5"/>
      <c r="T109" s="5"/>
      <c r="U109" s="5"/>
      <c r="V109" s="5"/>
    </row>
    <row r="110" spans="1:22" x14ac:dyDescent="0.2">
      <c r="A110" s="28">
        <f t="shared" si="5"/>
        <v>0.42400000000000032</v>
      </c>
      <c r="B110" s="28">
        <f t="shared" si="8"/>
        <v>1.198540921471267</v>
      </c>
      <c r="C110" s="28">
        <f t="shared" si="6"/>
        <v>-9.3367241609289131</v>
      </c>
      <c r="D110" s="28">
        <f t="shared" si="9"/>
        <v>0.42600000000000032</v>
      </c>
      <c r="E110" s="28">
        <f t="shared" si="7"/>
        <v>0.45919582329939712</v>
      </c>
      <c r="G110" s="20"/>
      <c r="H110" s="20"/>
      <c r="I110" s="20"/>
      <c r="J110" s="20"/>
      <c r="K110" s="20"/>
      <c r="L110" s="20"/>
      <c r="M110" s="5"/>
      <c r="N110" s="5"/>
      <c r="O110" s="5"/>
      <c r="P110" s="5"/>
      <c r="Q110" s="5"/>
      <c r="R110" s="5"/>
      <c r="S110" s="5"/>
      <c r="T110" s="5"/>
      <c r="U110" s="5"/>
      <c r="V110" s="5"/>
    </row>
    <row r="111" spans="1:22" x14ac:dyDescent="0.2">
      <c r="A111" s="28">
        <f t="shared" si="5"/>
        <v>0.42800000000000032</v>
      </c>
      <c r="B111" s="28">
        <f t="shared" si="8"/>
        <v>1.2008369005877639</v>
      </c>
      <c r="C111" s="28">
        <f t="shared" si="6"/>
        <v>-9.3299535155820994</v>
      </c>
      <c r="D111" s="28">
        <f t="shared" si="9"/>
        <v>0.43000000000000033</v>
      </c>
      <c r="E111" s="28">
        <f t="shared" si="7"/>
        <v>0.42187600923706869</v>
      </c>
      <c r="G111" s="20"/>
      <c r="H111" s="20"/>
      <c r="I111" s="20"/>
      <c r="J111" s="20"/>
      <c r="K111" s="20"/>
      <c r="L111" s="20"/>
      <c r="M111" s="5"/>
      <c r="N111" s="5"/>
      <c r="O111" s="5"/>
      <c r="P111" s="5"/>
      <c r="Q111" s="5"/>
      <c r="R111" s="5"/>
      <c r="S111" s="5"/>
      <c r="T111" s="5"/>
      <c r="U111" s="5"/>
      <c r="V111" s="5"/>
    </row>
    <row r="112" spans="1:22" x14ac:dyDescent="0.2">
      <c r="A112" s="28">
        <f t="shared" si="5"/>
        <v>0.43200000000000033</v>
      </c>
      <c r="B112" s="28">
        <f t="shared" si="8"/>
        <v>1.2029462806339493</v>
      </c>
      <c r="C112" s="28">
        <f t="shared" si="6"/>
        <v>-9.3224873682641594</v>
      </c>
      <c r="D112" s="28">
        <f t="shared" si="9"/>
        <v>0.43400000000000033</v>
      </c>
      <c r="E112" s="28">
        <f t="shared" si="7"/>
        <v>0.38458605976401206</v>
      </c>
      <c r="G112" s="20"/>
      <c r="H112" s="20"/>
      <c r="I112" s="20"/>
      <c r="J112" s="20"/>
      <c r="K112" s="20"/>
      <c r="L112" s="20"/>
      <c r="M112" s="5"/>
      <c r="N112" s="5"/>
      <c r="O112" s="5"/>
      <c r="P112" s="5"/>
      <c r="Q112" s="5"/>
      <c r="R112" s="5"/>
      <c r="S112" s="5"/>
      <c r="T112" s="5"/>
      <c r="U112" s="5"/>
      <c r="V112" s="5"/>
    </row>
    <row r="113" spans="1:22" x14ac:dyDescent="0.2">
      <c r="A113" s="28">
        <f t="shared" si="5"/>
        <v>0.43600000000000033</v>
      </c>
      <c r="B113" s="28">
        <f t="shared" si="8"/>
        <v>1.2048692109327692</v>
      </c>
      <c r="C113" s="28">
        <f t="shared" si="6"/>
        <v>-9.3143381268805019</v>
      </c>
      <c r="D113" s="28">
        <f t="shared" si="9"/>
        <v>0.43800000000000033</v>
      </c>
      <c r="E113" s="28">
        <f t="shared" si="7"/>
        <v>0.34732870725649007</v>
      </c>
      <c r="G113" s="20"/>
      <c r="H113" s="20"/>
      <c r="I113" s="20"/>
      <c r="J113" s="20"/>
      <c r="K113" s="20"/>
      <c r="L113" s="20"/>
      <c r="M113" s="5"/>
      <c r="N113" s="5"/>
      <c r="O113" s="5"/>
      <c r="P113" s="5"/>
      <c r="Q113" s="5"/>
      <c r="R113" s="5"/>
      <c r="S113" s="5"/>
      <c r="T113" s="5"/>
      <c r="U113" s="5"/>
      <c r="V113" s="5"/>
    </row>
    <row r="114" spans="1:22" x14ac:dyDescent="0.2">
      <c r="A114" s="28">
        <f t="shared" si="5"/>
        <v>0.44000000000000034</v>
      </c>
      <c r="B114" s="28">
        <f t="shared" si="8"/>
        <v>1.2066058544690517</v>
      </c>
      <c r="C114" s="28">
        <f t="shared" si="6"/>
        <v>-9.3055172778123243</v>
      </c>
      <c r="D114" s="28">
        <f t="shared" si="9"/>
        <v>0.44200000000000034</v>
      </c>
      <c r="E114" s="28">
        <f t="shared" si="7"/>
        <v>0.31010663814524075</v>
      </c>
      <c r="G114" s="20"/>
      <c r="H114" s="20"/>
      <c r="I114" s="20"/>
      <c r="J114" s="20"/>
      <c r="K114" s="20"/>
      <c r="L114" s="20"/>
      <c r="M114" s="5"/>
      <c r="N114" s="5"/>
      <c r="O114" s="5"/>
      <c r="P114" s="5"/>
      <c r="Q114" s="5"/>
      <c r="R114" s="5"/>
      <c r="S114" s="5"/>
      <c r="T114" s="5"/>
      <c r="U114" s="5"/>
      <c r="V114" s="5"/>
    </row>
    <row r="115" spans="1:22" x14ac:dyDescent="0.2">
      <c r="A115" s="28">
        <f t="shared" si="5"/>
        <v>0.44400000000000034</v>
      </c>
      <c r="B115" s="28">
        <f t="shared" si="8"/>
        <v>1.2081563876597778</v>
      </c>
      <c r="C115" s="28">
        <f t="shared" si="6"/>
        <v>-9.2960353844998256</v>
      </c>
      <c r="D115" s="28">
        <f t="shared" si="9"/>
        <v>0.44600000000000034</v>
      </c>
      <c r="E115" s="28">
        <f t="shared" si="7"/>
        <v>0.27292249660724144</v>
      </c>
      <c r="G115" s="20"/>
      <c r="H115" s="20"/>
      <c r="I115" s="20"/>
      <c r="J115" s="20"/>
      <c r="K115" s="20"/>
      <c r="L115" s="20"/>
      <c r="M115" s="5"/>
      <c r="N115" s="5"/>
      <c r="O115" s="5"/>
      <c r="P115" s="5"/>
      <c r="Q115" s="5"/>
      <c r="R115" s="5"/>
      <c r="S115" s="5"/>
      <c r="T115" s="5"/>
      <c r="U115" s="5"/>
      <c r="V115" s="5"/>
    </row>
    <row r="116" spans="1:22" x14ac:dyDescent="0.2">
      <c r="A116" s="28">
        <f t="shared" si="5"/>
        <v>0.44800000000000034</v>
      </c>
      <c r="B116" s="28">
        <f t="shared" si="8"/>
        <v>1.2095210001428141</v>
      </c>
      <c r="C116" s="28">
        <f t="shared" si="6"/>
        <v>-9.2859020868543105</v>
      </c>
      <c r="D116" s="28">
        <f t="shared" si="9"/>
        <v>0.45000000000000034</v>
      </c>
      <c r="E116" s="28">
        <f t="shared" si="7"/>
        <v>0.23577888825982418</v>
      </c>
      <c r="G116" s="20"/>
      <c r="H116" s="20"/>
      <c r="I116" s="20"/>
      <c r="J116" s="20"/>
      <c r="K116" s="20"/>
      <c r="L116" s="20"/>
      <c r="M116" s="5"/>
      <c r="N116" s="5"/>
      <c r="O116" s="5"/>
      <c r="P116" s="5"/>
      <c r="Q116" s="5"/>
      <c r="R116" s="5"/>
      <c r="S116" s="5"/>
      <c r="T116" s="5"/>
      <c r="U116" s="5"/>
      <c r="V116" s="5"/>
    </row>
    <row r="117" spans="1:22" x14ac:dyDescent="0.2">
      <c r="A117" s="28">
        <f t="shared" si="5"/>
        <v>0.45200000000000035</v>
      </c>
      <c r="B117" s="28">
        <f t="shared" si="8"/>
        <v>1.2106998945841132</v>
      </c>
      <c r="C117" s="28">
        <f t="shared" si="6"/>
        <v>-9.2751261014760793</v>
      </c>
      <c r="D117" s="28">
        <f t="shared" si="9"/>
        <v>0.45400000000000035</v>
      </c>
      <c r="E117" s="28">
        <f t="shared" si="7"/>
        <v>0.19867838385391987</v>
      </c>
      <c r="G117" s="20"/>
      <c r="H117" s="20"/>
      <c r="I117" s="20"/>
      <c r="J117" s="20"/>
      <c r="K117" s="20"/>
      <c r="L117" s="20"/>
      <c r="M117" s="5"/>
      <c r="N117" s="5"/>
      <c r="O117" s="5"/>
      <c r="P117" s="5"/>
      <c r="Q117" s="5"/>
      <c r="R117" s="5"/>
      <c r="S117" s="5"/>
      <c r="T117" s="5"/>
      <c r="U117" s="5"/>
      <c r="V117" s="5"/>
    </row>
    <row r="118" spans="1:22" x14ac:dyDescent="0.2">
      <c r="A118" s="28">
        <f t="shared" si="5"/>
        <v>0.45600000000000035</v>
      </c>
      <c r="B118" s="28">
        <f t="shared" si="8"/>
        <v>1.2116932865033827</v>
      </c>
      <c r="C118" s="28">
        <f t="shared" si="6"/>
        <v>-9.2637152226565131</v>
      </c>
      <c r="D118" s="28">
        <f t="shared" si="9"/>
        <v>0.45800000000000035</v>
      </c>
      <c r="E118" s="28">
        <f t="shared" si="7"/>
        <v>0.1616235229632938</v>
      </c>
      <c r="G118" s="20"/>
      <c r="H118" s="20"/>
      <c r="I118" s="20"/>
      <c r="J118" s="20"/>
      <c r="K118" s="20"/>
      <c r="L118" s="20"/>
      <c r="M118" s="5"/>
      <c r="N118" s="5"/>
      <c r="O118" s="5"/>
      <c r="P118" s="5"/>
      <c r="Q118" s="5"/>
      <c r="R118" s="5"/>
      <c r="S118" s="5"/>
      <c r="T118" s="5"/>
      <c r="U118" s="5"/>
      <c r="V118" s="5"/>
    </row>
    <row r="119" spans="1:22" x14ac:dyDescent="0.2">
      <c r="A119" s="28">
        <f t="shared" si="5"/>
        <v>0.46000000000000035</v>
      </c>
      <c r="B119" s="28">
        <f t="shared" si="8"/>
        <v>1.2125014041181992</v>
      </c>
      <c r="C119" s="28">
        <f t="shared" si="6"/>
        <v>-9.2516763241444764</v>
      </c>
      <c r="D119" s="28">
        <f t="shared" si="9"/>
        <v>0.46200000000000035</v>
      </c>
      <c r="E119" s="28">
        <f t="shared" si="7"/>
        <v>0.1246168176667159</v>
      </c>
      <c r="G119" s="20"/>
      <c r="H119" s="20"/>
      <c r="I119" s="20"/>
      <c r="J119" s="20"/>
      <c r="K119" s="20"/>
      <c r="L119" s="20"/>
      <c r="M119" s="5"/>
      <c r="N119" s="5"/>
      <c r="O119" s="5"/>
      <c r="P119" s="5"/>
      <c r="Q119" s="5"/>
      <c r="R119" s="5"/>
      <c r="S119" s="5"/>
      <c r="T119" s="5"/>
      <c r="U119" s="5"/>
      <c r="V119" s="5"/>
    </row>
    <row r="120" spans="1:22" x14ac:dyDescent="0.2">
      <c r="A120" s="28">
        <f t="shared" si="5"/>
        <v>0.46400000000000036</v>
      </c>
      <c r="B120" s="28">
        <f t="shared" si="8"/>
        <v>1.2131244882065328</v>
      </c>
      <c r="C120" s="28">
        <f t="shared" si="6"/>
        <v>-9.2390153616587956</v>
      </c>
      <c r="D120" s="28">
        <f t="shared" si="9"/>
        <v>0.46600000000000036</v>
      </c>
      <c r="E120" s="28">
        <f t="shared" si="7"/>
        <v>8.766075622008071E-2</v>
      </c>
      <c r="G120" s="20"/>
      <c r="H120" s="20"/>
      <c r="I120" s="20"/>
      <c r="J120" s="20"/>
      <c r="K120" s="20"/>
      <c r="L120" s="20"/>
      <c r="M120" s="5"/>
      <c r="N120" s="5"/>
      <c r="O120" s="5"/>
      <c r="P120" s="5"/>
      <c r="Q120" s="5"/>
      <c r="R120" s="5"/>
      <c r="S120" s="5"/>
      <c r="T120" s="5"/>
      <c r="U120" s="5"/>
      <c r="V120" s="5"/>
    </row>
    <row r="121" spans="1:22" x14ac:dyDescent="0.2">
      <c r="A121" s="28">
        <f t="shared" si="5"/>
        <v>0.46800000000000036</v>
      </c>
      <c r="B121" s="28">
        <f t="shared" si="8"/>
        <v>1.2135627919876333</v>
      </c>
      <c r="C121" s="28">
        <f t="shared" si="6"/>
        <v>-9.2257373761302972</v>
      </c>
      <c r="D121" s="28">
        <f t="shared" si="9"/>
        <v>0.47000000000000036</v>
      </c>
      <c r="E121" s="28">
        <f t="shared" si="7"/>
        <v>5.0757806715559517E-2</v>
      </c>
      <c r="G121" s="20"/>
      <c r="H121" s="20"/>
      <c r="I121" s="20"/>
      <c r="J121" s="20"/>
      <c r="K121" s="20"/>
      <c r="L121" s="20"/>
      <c r="M121" s="5"/>
      <c r="N121" s="5"/>
      <c r="O121" s="5"/>
      <c r="P121" s="5"/>
      <c r="Q121" s="5"/>
      <c r="R121" s="5"/>
      <c r="S121" s="5"/>
      <c r="T121" s="5"/>
      <c r="U121" s="5"/>
      <c r="V121" s="5"/>
    </row>
    <row r="122" spans="1:22" x14ac:dyDescent="0.2">
      <c r="A122" s="28">
        <f t="shared" si="5"/>
        <v>0.47200000000000036</v>
      </c>
      <c r="B122" s="28">
        <f t="shared" si="8"/>
        <v>1.2138165810212111</v>
      </c>
      <c r="C122" s="28">
        <f t="shared" si="6"/>
        <v>-9.2118464976584757</v>
      </c>
      <c r="D122" s="28">
        <f t="shared" si="9"/>
        <v>0.47400000000000037</v>
      </c>
      <c r="E122" s="28">
        <f t="shared" si="7"/>
        <v>1.3910420724925612E-2</v>
      </c>
      <c r="G122" s="20"/>
      <c r="H122" s="20"/>
      <c r="I122" s="20"/>
      <c r="J122" s="20"/>
      <c r="K122" s="20"/>
      <c r="L122" s="20"/>
      <c r="M122" s="5"/>
      <c r="N122" s="5"/>
      <c r="O122" s="5"/>
      <c r="P122" s="5"/>
      <c r="Q122" s="5"/>
      <c r="R122" s="5"/>
      <c r="S122" s="5"/>
      <c r="T122" s="5"/>
      <c r="U122" s="5"/>
      <c r="V122" s="5"/>
    </row>
    <row r="123" spans="1:22" x14ac:dyDescent="0.2">
      <c r="A123" s="28">
        <f t="shared" si="5"/>
        <v>0.47600000000000037</v>
      </c>
      <c r="B123" s="28">
        <f t="shared" si="8"/>
        <v>1.2138861331248358</v>
      </c>
      <c r="C123" s="28">
        <f t="shared" si="6"/>
        <v>-9.1973459501696428</v>
      </c>
      <c r="D123" s="28">
        <f t="shared" si="9"/>
        <v>0.47800000000000037</v>
      </c>
      <c r="E123" s="28">
        <f t="shared" si="7"/>
        <v>-2.2878963075752962E-2</v>
      </c>
      <c r="G123" s="20"/>
      <c r="H123" s="20"/>
      <c r="I123" s="20"/>
      <c r="J123" s="20"/>
      <c r="K123" s="20"/>
      <c r="L123" s="20"/>
      <c r="M123" s="5"/>
      <c r="N123" s="5"/>
      <c r="O123" s="5"/>
      <c r="P123" s="5"/>
      <c r="Q123" s="5"/>
      <c r="R123" s="5"/>
      <c r="S123" s="5"/>
      <c r="T123" s="5"/>
      <c r="U123" s="5"/>
      <c r="V123" s="5"/>
    </row>
    <row r="124" spans="1:22" x14ac:dyDescent="0.2">
      <c r="A124" s="28">
        <f t="shared" si="5"/>
        <v>0.48000000000000037</v>
      </c>
      <c r="B124" s="28">
        <f t="shared" si="8"/>
        <v>1.2137717383094571</v>
      </c>
      <c r="C124" s="28">
        <f t="shared" si="6"/>
        <v>-9.1822380567649873</v>
      </c>
      <c r="D124" s="28">
        <f t="shared" si="9"/>
        <v>0.48200000000000037</v>
      </c>
      <c r="E124" s="28">
        <f t="shared" si="7"/>
        <v>-5.9607915302812911E-2</v>
      </c>
      <c r="G124" s="20"/>
      <c r="H124" s="20"/>
      <c r="I124" s="20"/>
      <c r="J124" s="20"/>
      <c r="K124" s="20"/>
      <c r="L124" s="20"/>
      <c r="M124" s="5"/>
      <c r="N124" s="5"/>
      <c r="O124" s="5"/>
      <c r="P124" s="5"/>
      <c r="Q124" s="5"/>
      <c r="R124" s="5"/>
      <c r="S124" s="5"/>
      <c r="T124" s="5"/>
      <c r="U124" s="5"/>
      <c r="V124" s="5"/>
    </row>
    <row r="125" spans="1:22" x14ac:dyDescent="0.2">
      <c r="A125" s="28">
        <f t="shared" si="5"/>
        <v>0.48400000000000037</v>
      </c>
      <c r="B125" s="28">
        <f t="shared" si="8"/>
        <v>1.2134736987329431</v>
      </c>
      <c r="C125" s="28">
        <f t="shared" si="6"/>
        <v>-9.1665242457486382</v>
      </c>
      <c r="D125" s="28">
        <f t="shared" si="9"/>
        <v>0.48600000000000038</v>
      </c>
      <c r="E125" s="28">
        <f t="shared" si="7"/>
        <v>-9.6274012285807467E-2</v>
      </c>
      <c r="G125" s="20"/>
      <c r="H125" s="20"/>
      <c r="I125" s="20"/>
      <c r="J125" s="20"/>
      <c r="K125" s="20"/>
      <c r="L125" s="20"/>
      <c r="M125" s="5"/>
      <c r="N125" s="5"/>
      <c r="O125" s="5"/>
      <c r="P125" s="5"/>
      <c r="Q125" s="5"/>
      <c r="R125" s="5"/>
      <c r="S125" s="5"/>
      <c r="T125" s="5"/>
      <c r="U125" s="5"/>
      <c r="V125" s="5"/>
    </row>
    <row r="126" spans="1:22" x14ac:dyDescent="0.2">
      <c r="A126" s="28">
        <f t="shared" si="5"/>
        <v>0.48800000000000038</v>
      </c>
      <c r="B126" s="28">
        <f t="shared" si="8"/>
        <v>1.2129923286715141</v>
      </c>
      <c r="C126" s="28">
        <f t="shared" si="6"/>
        <v>-9.1502050573274865</v>
      </c>
      <c r="D126" s="28">
        <f t="shared" si="9"/>
        <v>0.49000000000000038</v>
      </c>
      <c r="E126" s="28">
        <f t="shared" si="7"/>
        <v>-0.13287483251511742</v>
      </c>
      <c r="G126" s="20"/>
      <c r="H126" s="20"/>
      <c r="I126" s="20"/>
      <c r="J126" s="20"/>
      <c r="K126" s="20"/>
      <c r="L126" s="20"/>
      <c r="M126" s="5"/>
      <c r="N126" s="5"/>
      <c r="O126" s="5"/>
      <c r="P126" s="5"/>
      <c r="Q126" s="5"/>
      <c r="R126" s="5"/>
      <c r="S126" s="5"/>
      <c r="T126" s="5"/>
      <c r="U126" s="5"/>
      <c r="V126" s="5"/>
    </row>
    <row r="127" spans="1:22" x14ac:dyDescent="0.2">
      <c r="A127" s="28">
        <f t="shared" si="5"/>
        <v>0.49200000000000038</v>
      </c>
      <c r="B127" s="28">
        <f t="shared" si="8"/>
        <v>1.2123279545089385</v>
      </c>
      <c r="C127" s="28">
        <f t="shared" si="6"/>
        <v>-9.1332801509760593</v>
      </c>
      <c r="D127" s="28">
        <f t="shared" si="9"/>
        <v>0.49400000000000038</v>
      </c>
      <c r="E127" s="28">
        <f t="shared" si="7"/>
        <v>-0.16940795311902165</v>
      </c>
      <c r="G127" s="20"/>
      <c r="H127" s="20"/>
      <c r="I127" s="20"/>
      <c r="J127" s="20"/>
      <c r="K127" s="20"/>
      <c r="L127" s="20"/>
      <c r="M127" s="5"/>
      <c r="N127" s="5"/>
      <c r="O127" s="5"/>
      <c r="P127" s="5"/>
      <c r="Q127" s="5"/>
      <c r="R127" s="5"/>
      <c r="S127" s="5"/>
      <c r="T127" s="5"/>
      <c r="U127" s="5"/>
      <c r="V127" s="5"/>
    </row>
    <row r="128" spans="1:22" x14ac:dyDescent="0.2">
      <c r="A128" s="28">
        <f t="shared" si="5"/>
        <v>0.49600000000000039</v>
      </c>
      <c r="B128" s="28">
        <f t="shared" si="8"/>
        <v>1.2114809147433434</v>
      </c>
      <c r="C128" s="28">
        <f t="shared" si="6"/>
        <v>-9.1157483134613262</v>
      </c>
      <c r="D128" s="28">
        <f t="shared" si="9"/>
        <v>0.49800000000000039</v>
      </c>
      <c r="E128" s="28">
        <f t="shared" si="7"/>
        <v>-0.20587094637286696</v>
      </c>
      <c r="G128" s="20"/>
      <c r="H128" s="20"/>
      <c r="I128" s="20"/>
      <c r="J128" s="20"/>
      <c r="K128" s="20"/>
      <c r="L128" s="20"/>
      <c r="M128" s="5"/>
      <c r="N128" s="5"/>
      <c r="O128" s="5"/>
      <c r="P128" s="5"/>
      <c r="Q128" s="5"/>
      <c r="R128" s="5"/>
      <c r="S128" s="5"/>
      <c r="T128" s="5"/>
      <c r="U128" s="5"/>
      <c r="V128" s="5"/>
    </row>
    <row r="129" spans="1:22" x14ac:dyDescent="0.2">
      <c r="A129" s="28">
        <f t="shared" si="5"/>
        <v>0.50000000000000033</v>
      </c>
      <c r="B129" s="28">
        <f t="shared" si="8"/>
        <v>1.2104515600114791</v>
      </c>
      <c r="C129" s="28">
        <f t="shared" si="6"/>
        <v>-9.097607467523849</v>
      </c>
      <c r="D129" s="28">
        <f t="shared" si="9"/>
        <v>0.50200000000000033</v>
      </c>
      <c r="E129" s="28">
        <f t="shared" si="7"/>
        <v>-0.24226137624296235</v>
      </c>
      <c r="G129" s="20"/>
      <c r="H129" s="20"/>
      <c r="I129" s="20"/>
      <c r="J129" s="20"/>
      <c r="K129" s="20"/>
      <c r="L129" s="20"/>
      <c r="M129" s="5"/>
      <c r="N129" s="5"/>
      <c r="O129" s="5"/>
      <c r="P129" s="5"/>
      <c r="Q129" s="5"/>
      <c r="R129" s="5"/>
      <c r="S129" s="5"/>
      <c r="T129" s="5"/>
      <c r="U129" s="5"/>
      <c r="V129" s="5"/>
    </row>
    <row r="130" spans="1:22" x14ac:dyDescent="0.2">
      <c r="A130" s="28">
        <f t="shared" si="5"/>
        <v>0.50400000000000034</v>
      </c>
      <c r="B130" s="28">
        <f t="shared" si="8"/>
        <v>1.2092402531302644</v>
      </c>
      <c r="C130" s="28">
        <f t="shared" si="6"/>
        <v>-9.078854681213155</v>
      </c>
      <c r="D130" s="28">
        <f t="shared" si="9"/>
        <v>0.50600000000000034</v>
      </c>
      <c r="E130" s="28">
        <f t="shared" si="7"/>
        <v>-0.27857679496781496</v>
      </c>
      <c r="G130" s="20"/>
      <c r="H130" s="20"/>
      <c r="I130" s="20"/>
      <c r="J130" s="20"/>
      <c r="K130" s="20"/>
      <c r="L130" s="20"/>
      <c r="M130" s="5"/>
      <c r="N130" s="5"/>
      <c r="O130" s="5"/>
      <c r="P130" s="5"/>
      <c r="Q130" s="5"/>
      <c r="R130" s="5"/>
      <c r="S130" s="5"/>
      <c r="T130" s="5"/>
      <c r="U130" s="5"/>
      <c r="V130" s="5"/>
    </row>
    <row r="131" spans="1:22" x14ac:dyDescent="0.2">
      <c r="A131" s="28">
        <f t="shared" si="5"/>
        <v>0.50800000000000034</v>
      </c>
      <c r="B131" s="28">
        <f t="shared" si="8"/>
        <v>1.2078473691554252</v>
      </c>
      <c r="C131" s="28">
        <f t="shared" si="6"/>
        <v>-9.0594861778766269</v>
      </c>
      <c r="D131" s="28">
        <f t="shared" si="9"/>
        <v>0.51000000000000034</v>
      </c>
      <c r="E131" s="28">
        <f t="shared" si="7"/>
        <v>-0.31481473967932144</v>
      </c>
      <c r="G131" s="20"/>
      <c r="H131" s="20"/>
      <c r="I131" s="20"/>
      <c r="J131" s="20"/>
      <c r="K131" s="20"/>
      <c r="L131" s="20"/>
      <c r="M131" s="5"/>
      <c r="N131" s="5"/>
      <c r="O131" s="5"/>
      <c r="P131" s="5"/>
      <c r="Q131" s="5"/>
      <c r="R131" s="5"/>
      <c r="S131" s="5"/>
      <c r="T131" s="5"/>
      <c r="U131" s="5"/>
      <c r="V131" s="5"/>
    </row>
    <row r="132" spans="1:22" x14ac:dyDescent="0.2">
      <c r="A132" s="28">
        <f t="shared" si="5"/>
        <v>0.51200000000000034</v>
      </c>
      <c r="B132" s="28">
        <f t="shared" si="8"/>
        <v>1.2062732954570285</v>
      </c>
      <c r="C132" s="28">
        <f t="shared" si="6"/>
        <v>-9.039497346802623</v>
      </c>
      <c r="D132" s="28">
        <f t="shared" si="9"/>
        <v>0.51400000000000035</v>
      </c>
      <c r="E132" s="28">
        <f t="shared" si="7"/>
        <v>-0.35097272906653193</v>
      </c>
      <c r="G132" s="20"/>
      <c r="H132" s="20"/>
      <c r="I132" s="20"/>
      <c r="J132" s="20"/>
      <c r="K132" s="20"/>
      <c r="L132" s="20"/>
      <c r="M132" s="5"/>
      <c r="N132" s="5"/>
      <c r="O132" s="5"/>
      <c r="P132" s="5"/>
      <c r="Q132" s="5"/>
      <c r="R132" s="5"/>
      <c r="S132" s="5"/>
      <c r="T132" s="5"/>
      <c r="U132" s="5"/>
      <c r="V132" s="5"/>
    </row>
    <row r="133" spans="1:22" x14ac:dyDescent="0.2">
      <c r="A133" s="28">
        <f t="shared" ref="A133:A196" si="10">A132+$I$4</f>
        <v>0.51600000000000035</v>
      </c>
      <c r="B133" s="28">
        <f t="shared" si="8"/>
        <v>1.2045184318116959</v>
      </c>
      <c r="C133" s="28">
        <f t="shared" ref="C133:C196" si="11">-9.81*SIN(B133)-$N$4*E132</f>
        <v>-9.0188827545198169</v>
      </c>
      <c r="D133" s="28">
        <f t="shared" si="9"/>
        <v>0.51800000000000035</v>
      </c>
      <c r="E133" s="28">
        <f t="shared" ref="E133:E196" si="12">E132+C133*$I$4</f>
        <v>-0.38704826008461118</v>
      </c>
      <c r="G133" s="20"/>
      <c r="H133" s="20"/>
      <c r="I133" s="20"/>
      <c r="J133" s="20"/>
      <c r="K133" s="20"/>
      <c r="L133" s="20"/>
      <c r="M133" s="5"/>
      <c r="N133" s="5"/>
      <c r="O133" s="5"/>
      <c r="P133" s="5"/>
      <c r="Q133" s="5"/>
      <c r="R133" s="5"/>
      <c r="S133" s="5"/>
      <c r="T133" s="5"/>
      <c r="U133" s="5"/>
      <c r="V133" s="5"/>
    </row>
    <row r="134" spans="1:22" x14ac:dyDescent="0.2">
      <c r="A134" s="28">
        <f t="shared" si="10"/>
        <v>0.52000000000000035</v>
      </c>
      <c r="B134" s="28">
        <f t="shared" ref="B134:B197" si="13">B133+E133/$L$4*$I$4</f>
        <v>1.2025831905112729</v>
      </c>
      <c r="C134" s="28">
        <f t="shared" si="11"/>
        <v>-8.9976361567560126</v>
      </c>
      <c r="D134" s="28">
        <f t="shared" ref="D134:D197" si="14">A134+$I$4/2</f>
        <v>0.52200000000000035</v>
      </c>
      <c r="E134" s="28">
        <f t="shared" si="12"/>
        <v>-0.42303880471163524</v>
      </c>
      <c r="G134" s="20"/>
      <c r="H134" s="20"/>
      <c r="I134" s="20"/>
      <c r="J134" s="20"/>
      <c r="K134" s="20"/>
      <c r="L134" s="20"/>
      <c r="M134" s="5"/>
      <c r="N134" s="5"/>
      <c r="O134" s="5"/>
      <c r="P134" s="5"/>
      <c r="Q134" s="5"/>
      <c r="R134" s="5"/>
      <c r="S134" s="5"/>
      <c r="T134" s="5"/>
      <c r="U134" s="5"/>
      <c r="V134" s="5"/>
    </row>
    <row r="135" spans="1:22" x14ac:dyDescent="0.2">
      <c r="A135" s="28">
        <f t="shared" si="10"/>
        <v>0.52400000000000035</v>
      </c>
      <c r="B135" s="28">
        <f t="shared" si="13"/>
        <v>1.2004679964877147</v>
      </c>
      <c r="C135" s="28">
        <f t="shared" si="11"/>
        <v>-8.9757505110609106</v>
      </c>
      <c r="D135" s="28">
        <f t="shared" si="14"/>
        <v>0.52600000000000036</v>
      </c>
      <c r="E135" s="28">
        <f t="shared" si="12"/>
        <v>-0.45894180675587887</v>
      </c>
      <c r="G135" s="20"/>
      <c r="H135" s="20"/>
      <c r="I135" s="20"/>
      <c r="J135" s="20"/>
      <c r="K135" s="20"/>
      <c r="L135" s="20"/>
      <c r="M135" s="5"/>
      <c r="N135" s="5"/>
      <c r="O135" s="5"/>
      <c r="P135" s="5"/>
      <c r="Q135" s="5"/>
      <c r="R135" s="5"/>
      <c r="S135" s="5"/>
      <c r="T135" s="5"/>
      <c r="U135" s="5"/>
      <c r="V135" s="5"/>
    </row>
    <row r="136" spans="1:22" x14ac:dyDescent="0.2">
      <c r="A136" s="28">
        <f t="shared" si="10"/>
        <v>0.52800000000000036</v>
      </c>
      <c r="B136" s="28">
        <f t="shared" si="13"/>
        <v>1.1981732874539353</v>
      </c>
      <c r="C136" s="28">
        <f t="shared" si="11"/>
        <v>-8.9532179900983717</v>
      </c>
      <c r="D136" s="28">
        <f t="shared" si="14"/>
        <v>0.53000000000000036</v>
      </c>
      <c r="E136" s="28">
        <f t="shared" si="12"/>
        <v>-0.49475467871627238</v>
      </c>
      <c r="G136" s="20"/>
      <c r="H136" s="20"/>
      <c r="I136" s="20"/>
      <c r="J136" s="20"/>
      <c r="K136" s="20"/>
      <c r="L136" s="20"/>
      <c r="M136" s="5"/>
      <c r="N136" s="5"/>
      <c r="O136" s="5"/>
      <c r="P136" s="5"/>
      <c r="Q136" s="5"/>
      <c r="R136" s="5"/>
      <c r="S136" s="5"/>
      <c r="T136" s="5"/>
      <c r="U136" s="5"/>
      <c r="V136" s="5"/>
    </row>
    <row r="137" spans="1:22" x14ac:dyDescent="0.2">
      <c r="A137" s="28">
        <f t="shared" si="10"/>
        <v>0.53200000000000036</v>
      </c>
      <c r="B137" s="28">
        <f t="shared" si="13"/>
        <v>1.1956995140603539</v>
      </c>
      <c r="C137" s="28">
        <f t="shared" si="11"/>
        <v>-8.9300299956147864</v>
      </c>
      <c r="D137" s="28">
        <f t="shared" si="14"/>
        <v>0.53400000000000036</v>
      </c>
      <c r="E137" s="28">
        <f t="shared" si="12"/>
        <v>-0.53047479869873149</v>
      </c>
      <c r="G137" s="20"/>
      <c r="H137" s="20"/>
      <c r="I137" s="20"/>
      <c r="J137" s="20"/>
      <c r="K137" s="20"/>
      <c r="L137" s="20"/>
      <c r="M137" s="5"/>
      <c r="N137" s="5"/>
      <c r="O137" s="5"/>
      <c r="P137" s="5"/>
      <c r="Q137" s="5"/>
      <c r="R137" s="5"/>
      <c r="S137" s="5"/>
      <c r="T137" s="5"/>
      <c r="U137" s="5"/>
      <c r="V137" s="5"/>
    </row>
    <row r="138" spans="1:22" x14ac:dyDescent="0.2">
      <c r="A138" s="28">
        <f t="shared" si="10"/>
        <v>0.53600000000000037</v>
      </c>
      <c r="B138" s="28">
        <f t="shared" si="13"/>
        <v>1.1930471400668603</v>
      </c>
      <c r="C138" s="28">
        <f t="shared" si="11"/>
        <v>-8.9061771730911161</v>
      </c>
      <c r="D138" s="28">
        <f t="shared" si="14"/>
        <v>0.53800000000000037</v>
      </c>
      <c r="E138" s="28">
        <f t="shared" si="12"/>
        <v>-0.56609950739109594</v>
      </c>
      <c r="G138" s="20"/>
      <c r="H138" s="20"/>
      <c r="I138" s="20"/>
      <c r="J138" s="20"/>
      <c r="K138" s="20"/>
      <c r="L138" s="20"/>
      <c r="M138" s="5"/>
      <c r="N138" s="5"/>
      <c r="O138" s="5"/>
      <c r="P138" s="5"/>
      <c r="Q138" s="5"/>
      <c r="R138" s="5"/>
      <c r="S138" s="5"/>
      <c r="T138" s="5"/>
      <c r="U138" s="5"/>
      <c r="V138" s="5"/>
    </row>
    <row r="139" spans="1:22" x14ac:dyDescent="0.2">
      <c r="A139" s="28">
        <f t="shared" si="10"/>
        <v>0.54000000000000037</v>
      </c>
      <c r="B139" s="28">
        <f t="shared" si="13"/>
        <v>1.1902166425299048</v>
      </c>
      <c r="C139" s="28">
        <f t="shared" si="11"/>
        <v>-8.8816494270870336</v>
      </c>
      <c r="D139" s="28">
        <f t="shared" si="14"/>
        <v>0.54200000000000037</v>
      </c>
      <c r="E139" s="28">
        <f t="shared" si="12"/>
        <v>-0.60162610509944403</v>
      </c>
      <c r="G139" s="20"/>
      <c r="H139" s="20"/>
      <c r="I139" s="20"/>
      <c r="J139" s="20"/>
      <c r="K139" s="20"/>
      <c r="L139" s="20"/>
      <c r="M139" s="5"/>
      <c r="N139" s="5"/>
      <c r="O139" s="5"/>
      <c r="P139" s="5"/>
      <c r="Q139" s="5"/>
      <c r="R139" s="5"/>
      <c r="S139" s="5"/>
      <c r="T139" s="5"/>
      <c r="U139" s="5"/>
      <c r="V139" s="5"/>
    </row>
    <row r="140" spans="1:22" x14ac:dyDescent="0.2">
      <c r="A140" s="28">
        <f t="shared" si="10"/>
        <v>0.54400000000000037</v>
      </c>
      <c r="B140" s="28">
        <f t="shared" si="13"/>
        <v>1.1872085120044076</v>
      </c>
      <c r="C140" s="28">
        <f t="shared" si="11"/>
        <v>-8.8564359372864097</v>
      </c>
      <c r="D140" s="28">
        <f t="shared" si="14"/>
        <v>0.54600000000000037</v>
      </c>
      <c r="E140" s="28">
        <f t="shared" si="12"/>
        <v>-0.63705184884858967</v>
      </c>
      <c r="G140" s="20"/>
      <c r="H140" s="20"/>
      <c r="I140" s="20"/>
      <c r="J140" s="20"/>
      <c r="K140" s="20"/>
      <c r="L140" s="20"/>
      <c r="M140" s="5"/>
      <c r="N140" s="5"/>
      <c r="O140" s="5"/>
      <c r="P140" s="5"/>
      <c r="Q140" s="5"/>
      <c r="R140" s="5"/>
      <c r="S140" s="5"/>
      <c r="T140" s="5"/>
      <c r="U140" s="5"/>
      <c r="V140" s="5"/>
    </row>
    <row r="141" spans="1:22" x14ac:dyDescent="0.2">
      <c r="A141" s="28">
        <f t="shared" si="10"/>
        <v>0.54800000000000038</v>
      </c>
      <c r="B141" s="28">
        <f t="shared" si="13"/>
        <v>1.1840232527601646</v>
      </c>
      <c r="C141" s="28">
        <f t="shared" si="11"/>
        <v>-8.8305251752539906</v>
      </c>
      <c r="D141" s="28">
        <f t="shared" si="14"/>
        <v>0.55000000000000038</v>
      </c>
      <c r="E141" s="28">
        <f t="shared" si="12"/>
        <v>-0.67237394954960561</v>
      </c>
      <c r="G141" s="20"/>
      <c r="H141" s="20"/>
      <c r="I141" s="20"/>
      <c r="J141" s="20"/>
      <c r="K141" s="20"/>
      <c r="L141" s="20"/>
      <c r="M141" s="5"/>
      <c r="N141" s="5"/>
      <c r="O141" s="5"/>
      <c r="P141" s="5"/>
      <c r="Q141" s="5"/>
      <c r="R141" s="5"/>
      <c r="S141" s="5"/>
      <c r="T141" s="5"/>
      <c r="U141" s="5"/>
      <c r="V141" s="5"/>
    </row>
    <row r="142" spans="1:22" x14ac:dyDescent="0.2">
      <c r="A142" s="28">
        <f t="shared" si="10"/>
        <v>0.55200000000000038</v>
      </c>
      <c r="B142" s="28">
        <f t="shared" si="13"/>
        <v>1.1806613830124166</v>
      </c>
      <c r="C142" s="28">
        <f t="shared" si="11"/>
        <v>-8.8039049219138121</v>
      </c>
      <c r="D142" s="28">
        <f t="shared" si="14"/>
        <v>0.55400000000000038</v>
      </c>
      <c r="E142" s="28">
        <f t="shared" si="12"/>
        <v>-0.70758956923726091</v>
      </c>
      <c r="G142" s="20"/>
      <c r="H142" s="20"/>
      <c r="I142" s="20"/>
      <c r="J142" s="20"/>
      <c r="K142" s="20"/>
      <c r="L142" s="20"/>
      <c r="M142" s="5"/>
      <c r="N142" s="5"/>
      <c r="O142" s="5"/>
      <c r="P142" s="5"/>
      <c r="Q142" s="5"/>
      <c r="R142" s="5"/>
      <c r="S142" s="5"/>
      <c r="T142" s="5"/>
      <c r="U142" s="5"/>
      <c r="V142" s="5"/>
    </row>
    <row r="143" spans="1:22" x14ac:dyDescent="0.2">
      <c r="A143" s="28">
        <f t="shared" si="10"/>
        <v>0.55600000000000038</v>
      </c>
      <c r="B143" s="28">
        <f t="shared" si="13"/>
        <v>1.1771234351662303</v>
      </c>
      <c r="C143" s="28">
        <f t="shared" si="11"/>
        <v>-8.7765622857603027</v>
      </c>
      <c r="D143" s="28">
        <f t="shared" si="14"/>
        <v>0.55800000000000038</v>
      </c>
      <c r="E143" s="28">
        <f t="shared" si="12"/>
        <v>-0.74269581838030208</v>
      </c>
      <c r="G143" s="20"/>
      <c r="H143" s="20"/>
      <c r="I143" s="20"/>
      <c r="J143" s="20"/>
      <c r="K143" s="20"/>
      <c r="L143" s="20"/>
      <c r="M143" s="5"/>
      <c r="N143" s="5"/>
      <c r="O143" s="5"/>
      <c r="P143" s="5"/>
      <c r="Q143" s="5"/>
      <c r="R143" s="5"/>
      <c r="S143" s="5"/>
      <c r="T143" s="5"/>
      <c r="U143" s="5"/>
      <c r="V143" s="5"/>
    </row>
    <row r="144" spans="1:22" x14ac:dyDescent="0.2">
      <c r="A144" s="28">
        <f t="shared" si="10"/>
        <v>0.56000000000000039</v>
      </c>
      <c r="B144" s="28">
        <f t="shared" si="13"/>
        <v>1.1734099560743287</v>
      </c>
      <c r="C144" s="28">
        <f t="shared" si="11"/>
        <v>-8.7484837218134128</v>
      </c>
      <c r="D144" s="28">
        <f t="shared" si="14"/>
        <v>0.56200000000000039</v>
      </c>
      <c r="E144" s="28">
        <f t="shared" si="12"/>
        <v>-0.77768975326755574</v>
      </c>
      <c r="G144" s="20"/>
      <c r="H144" s="20"/>
      <c r="I144" s="20"/>
      <c r="J144" s="20"/>
      <c r="K144" s="20"/>
      <c r="L144" s="20"/>
      <c r="M144" s="5"/>
      <c r="N144" s="5"/>
      <c r="O144" s="5"/>
      <c r="P144" s="5"/>
      <c r="Q144" s="5"/>
      <c r="R144" s="5"/>
      <c r="S144" s="5"/>
      <c r="T144" s="5"/>
      <c r="U144" s="5"/>
      <c r="V144" s="5"/>
    </row>
    <row r="145" spans="1:22" x14ac:dyDescent="0.2">
      <c r="A145" s="28">
        <f t="shared" si="10"/>
        <v>0.56400000000000039</v>
      </c>
      <c r="B145" s="28">
        <f t="shared" si="13"/>
        <v>1.169521507307991</v>
      </c>
      <c r="C145" s="28">
        <f t="shared" si="11"/>
        <v>-8.7196550513294238</v>
      </c>
      <c r="D145" s="28">
        <f t="shared" si="14"/>
        <v>0.56600000000000039</v>
      </c>
      <c r="E145" s="28">
        <f t="shared" si="12"/>
        <v>-0.81256837347287347</v>
      </c>
      <c r="G145" s="20"/>
      <c r="H145" s="20"/>
      <c r="I145" s="20"/>
      <c r="J145" s="20"/>
      <c r="K145" s="20"/>
      <c r="L145" s="20"/>
      <c r="M145" s="5"/>
      <c r="N145" s="5"/>
      <c r="O145" s="5"/>
      <c r="P145" s="5"/>
      <c r="Q145" s="5"/>
      <c r="R145" s="5"/>
      <c r="S145" s="5"/>
      <c r="T145" s="5"/>
      <c r="U145" s="5"/>
      <c r="V145" s="5"/>
    </row>
    <row r="146" spans="1:22" x14ac:dyDescent="0.2">
      <c r="A146" s="28">
        <f t="shared" si="10"/>
        <v>0.56800000000000039</v>
      </c>
      <c r="B146" s="28">
        <f t="shared" si="13"/>
        <v>1.1654586654406267</v>
      </c>
      <c r="C146" s="28">
        <f t="shared" si="11"/>
        <v>-8.6900614822791589</v>
      </c>
      <c r="D146" s="28">
        <f t="shared" si="14"/>
        <v>0.5700000000000004</v>
      </c>
      <c r="E146" s="28">
        <f t="shared" si="12"/>
        <v>-0.84732861940199011</v>
      </c>
      <c r="G146" s="20"/>
      <c r="H146" s="20"/>
      <c r="I146" s="20"/>
      <c r="J146" s="20"/>
      <c r="K146" s="20"/>
      <c r="L146" s="20"/>
      <c r="M146" s="5"/>
      <c r="N146" s="5"/>
      <c r="O146" s="5"/>
      <c r="P146" s="5"/>
      <c r="Q146" s="5"/>
      <c r="R146" s="5"/>
      <c r="S146" s="5"/>
      <c r="T146" s="5"/>
      <c r="U146" s="5"/>
      <c r="V146" s="5"/>
    </row>
    <row r="147" spans="1:22" x14ac:dyDescent="0.2">
      <c r="A147" s="28">
        <f t="shared" si="10"/>
        <v>0.5720000000000004</v>
      </c>
      <c r="B147" s="28">
        <f t="shared" si="13"/>
        <v>1.1612220223436167</v>
      </c>
      <c r="C147" s="28">
        <f t="shared" si="11"/>
        <v>-8.659687630605422</v>
      </c>
      <c r="D147" s="28">
        <f t="shared" si="14"/>
        <v>0.5740000000000004</v>
      </c>
      <c r="E147" s="28">
        <f t="shared" si="12"/>
        <v>-0.88196736992441183</v>
      </c>
      <c r="G147" s="20"/>
      <c r="H147" s="20"/>
      <c r="I147" s="20"/>
      <c r="J147" s="20"/>
      <c r="K147" s="20"/>
      <c r="L147" s="20"/>
      <c r="M147" s="5"/>
      <c r="N147" s="5"/>
      <c r="O147" s="5"/>
      <c r="P147" s="5"/>
      <c r="Q147" s="5"/>
      <c r="R147" s="5"/>
      <c r="S147" s="5"/>
      <c r="T147" s="5"/>
      <c r="U147" s="5"/>
      <c r="V147" s="5"/>
    </row>
    <row r="148" spans="1:22" x14ac:dyDescent="0.2">
      <c r="A148" s="28">
        <f t="shared" si="10"/>
        <v>0.5760000000000004</v>
      </c>
      <c r="B148" s="28">
        <f t="shared" si="13"/>
        <v>1.1568121854939946</v>
      </c>
      <c r="C148" s="28">
        <f t="shared" si="11"/>
        <v>-8.6285175422713518</v>
      </c>
      <c r="D148" s="28">
        <f t="shared" si="14"/>
        <v>0.5780000000000004</v>
      </c>
      <c r="E148" s="28">
        <f t="shared" si="12"/>
        <v>-0.91648144009349719</v>
      </c>
      <c r="G148" s="20"/>
      <c r="H148" s="20"/>
      <c r="I148" s="20"/>
      <c r="J148" s="20"/>
      <c r="K148" s="20"/>
      <c r="L148" s="20"/>
      <c r="M148" s="5"/>
      <c r="N148" s="5"/>
      <c r="O148" s="5"/>
      <c r="P148" s="5"/>
      <c r="Q148" s="5"/>
      <c r="R148" s="5"/>
      <c r="S148" s="5"/>
      <c r="T148" s="5"/>
      <c r="U148" s="5"/>
      <c r="V148" s="5"/>
    </row>
    <row r="149" spans="1:22" x14ac:dyDescent="0.2">
      <c r="A149" s="28">
        <f t="shared" si="10"/>
        <v>0.5800000000000004</v>
      </c>
      <c r="B149" s="28">
        <f t="shared" si="13"/>
        <v>1.1522297782935271</v>
      </c>
      <c r="C149" s="28">
        <f t="shared" si="11"/>
        <v>-8.5965347161111758</v>
      </c>
      <c r="D149" s="28">
        <f t="shared" si="14"/>
        <v>0.58200000000000041</v>
      </c>
      <c r="E149" s="28">
        <f t="shared" si="12"/>
        <v>-0.95086757895794194</v>
      </c>
      <c r="G149" s="20"/>
      <c r="H149" s="20"/>
      <c r="I149" s="20"/>
      <c r="J149" s="20"/>
      <c r="K149" s="20"/>
      <c r="L149" s="20"/>
      <c r="M149" s="5"/>
      <c r="N149" s="5"/>
      <c r="O149" s="5"/>
      <c r="P149" s="5"/>
      <c r="Q149" s="5"/>
      <c r="R149" s="5"/>
      <c r="S149" s="5"/>
      <c r="T149" s="5"/>
      <c r="U149" s="5"/>
      <c r="V149" s="5"/>
    </row>
    <row r="150" spans="1:22" x14ac:dyDescent="0.2">
      <c r="A150" s="28">
        <f t="shared" si="10"/>
        <v>0.58400000000000041</v>
      </c>
      <c r="B150" s="28">
        <f t="shared" si="13"/>
        <v>1.1474754403987375</v>
      </c>
      <c r="C150" s="28">
        <f t="shared" si="11"/>
        <v>-8.5637221274944757</v>
      </c>
      <c r="D150" s="28">
        <f t="shared" si="14"/>
        <v>0.58600000000000041</v>
      </c>
      <c r="E150" s="28">
        <f t="shared" si="12"/>
        <v>-0.98512246746791987</v>
      </c>
      <c r="G150" s="20"/>
      <c r="H150" s="20"/>
      <c r="I150" s="20"/>
      <c r="J150" s="20"/>
      <c r="K150" s="20"/>
      <c r="L150" s="20"/>
      <c r="M150" s="5"/>
      <c r="N150" s="5"/>
      <c r="O150" s="5"/>
      <c r="P150" s="5"/>
      <c r="Q150" s="5"/>
      <c r="R150" s="5"/>
      <c r="S150" s="5"/>
      <c r="T150" s="5"/>
      <c r="U150" s="5"/>
      <c r="V150" s="5"/>
    </row>
    <row r="151" spans="1:22" x14ac:dyDescent="0.2">
      <c r="A151" s="28">
        <f t="shared" si="10"/>
        <v>0.58800000000000041</v>
      </c>
      <c r="B151" s="28">
        <f t="shared" si="13"/>
        <v>1.1425498280613979</v>
      </c>
      <c r="C151" s="28">
        <f t="shared" si="11"/>
        <v>-8.5300622528146217</v>
      </c>
      <c r="D151" s="28">
        <f t="shared" si="14"/>
        <v>0.59000000000000041</v>
      </c>
      <c r="E151" s="28">
        <f t="shared" si="12"/>
        <v>-1.0192427164791784</v>
      </c>
      <c r="G151" s="20"/>
      <c r="H151" s="20"/>
      <c r="I151" s="20"/>
      <c r="J151" s="20"/>
      <c r="K151" s="20"/>
      <c r="L151" s="20"/>
      <c r="M151" s="5"/>
      <c r="N151" s="5"/>
      <c r="O151" s="5"/>
      <c r="P151" s="5"/>
      <c r="Q151" s="5"/>
      <c r="R151" s="5"/>
      <c r="S151" s="5"/>
      <c r="T151" s="5"/>
      <c r="U151" s="5"/>
      <c r="V151" s="5"/>
    </row>
    <row r="152" spans="1:22" x14ac:dyDescent="0.2">
      <c r="A152" s="28">
        <f t="shared" si="10"/>
        <v>0.59200000000000041</v>
      </c>
      <c r="B152" s="28">
        <f t="shared" si="13"/>
        <v>1.137453614479002</v>
      </c>
      <c r="C152" s="28">
        <f t="shared" si="11"/>
        <v>-8.4955370948113771</v>
      </c>
      <c r="D152" s="28">
        <f t="shared" si="14"/>
        <v>0.59400000000000042</v>
      </c>
      <c r="E152" s="28">
        <f t="shared" si="12"/>
        <v>-1.0532248648584239</v>
      </c>
      <c r="G152" s="20"/>
      <c r="H152" s="20"/>
      <c r="I152" s="20"/>
      <c r="J152" s="20"/>
      <c r="K152" s="20"/>
      <c r="L152" s="20"/>
      <c r="M152" s="5"/>
      <c r="N152" s="5"/>
      <c r="O152" s="5"/>
      <c r="P152" s="5"/>
      <c r="Q152" s="5"/>
      <c r="R152" s="5"/>
      <c r="S152" s="5"/>
      <c r="T152" s="5"/>
      <c r="U152" s="5"/>
      <c r="V152" s="5"/>
    </row>
    <row r="153" spans="1:22" x14ac:dyDescent="0.2">
      <c r="A153" s="28">
        <f t="shared" si="10"/>
        <v>0.59600000000000042</v>
      </c>
      <c r="B153" s="28">
        <f t="shared" si="13"/>
        <v>1.1321874901547098</v>
      </c>
      <c r="C153" s="28">
        <f t="shared" si="11"/>
        <v>-8.4601282087369345</v>
      </c>
      <c r="D153" s="28">
        <f t="shared" si="14"/>
        <v>0.59800000000000042</v>
      </c>
      <c r="E153" s="28">
        <f t="shared" si="12"/>
        <v>-1.0870653776933716</v>
      </c>
      <c r="G153" s="20"/>
      <c r="H153" s="20"/>
      <c r="I153" s="20"/>
      <c r="J153" s="20"/>
      <c r="K153" s="20"/>
      <c r="L153" s="20"/>
      <c r="M153" s="5"/>
      <c r="N153" s="5"/>
      <c r="O153" s="5"/>
      <c r="P153" s="5"/>
      <c r="Q153" s="5"/>
      <c r="R153" s="5"/>
      <c r="S153" s="5"/>
      <c r="T153" s="5"/>
      <c r="U153" s="5"/>
      <c r="V153" s="5"/>
    </row>
    <row r="154" spans="1:22" x14ac:dyDescent="0.2">
      <c r="A154" s="28">
        <f t="shared" si="10"/>
        <v>0.60000000000000042</v>
      </c>
      <c r="B154" s="28">
        <f t="shared" si="13"/>
        <v>1.1267521632662429</v>
      </c>
      <c r="C154" s="28">
        <f t="shared" si="11"/>
        <v>-8.4238167293736907</v>
      </c>
      <c r="D154" s="28">
        <f t="shared" si="14"/>
        <v>0.60200000000000042</v>
      </c>
      <c r="E154" s="28">
        <f t="shared" si="12"/>
        <v>-1.1207606446108664</v>
      </c>
      <c r="G154" s="20"/>
      <c r="H154" s="20"/>
      <c r="I154" s="20"/>
      <c r="J154" s="20"/>
      <c r="K154" s="20"/>
      <c r="L154" s="20"/>
      <c r="M154" s="5"/>
      <c r="N154" s="5"/>
      <c r="O154" s="5"/>
      <c r="P154" s="5"/>
      <c r="Q154" s="5"/>
      <c r="R154" s="5"/>
      <c r="S154" s="5"/>
      <c r="T154" s="5"/>
      <c r="U154" s="5"/>
      <c r="V154" s="5"/>
    </row>
    <row r="155" spans="1:22" x14ac:dyDescent="0.2">
      <c r="A155" s="28">
        <f t="shared" si="10"/>
        <v>0.60400000000000043</v>
      </c>
      <c r="B155" s="28">
        <f t="shared" si="13"/>
        <v>1.1211483600431886</v>
      </c>
      <c r="C155" s="28">
        <f t="shared" si="11"/>
        <v>-8.3865833989110818</v>
      </c>
      <c r="D155" s="28">
        <f t="shared" si="14"/>
        <v>0.60600000000000043</v>
      </c>
      <c r="E155" s="28">
        <f t="shared" si="12"/>
        <v>-1.1543069782065107</v>
      </c>
      <c r="G155" s="20"/>
      <c r="H155" s="20"/>
      <c r="I155" s="20"/>
      <c r="J155" s="20"/>
      <c r="K155" s="20"/>
      <c r="L155" s="20"/>
      <c r="M155" s="5"/>
      <c r="N155" s="5"/>
      <c r="O155" s="5"/>
      <c r="P155" s="5"/>
      <c r="Q155" s="5"/>
      <c r="R155" s="5"/>
      <c r="S155" s="5"/>
      <c r="T155" s="5"/>
      <c r="U155" s="5"/>
      <c r="V155" s="5"/>
    </row>
    <row r="156" spans="1:22" x14ac:dyDescent="0.2">
      <c r="A156" s="28">
        <f t="shared" si="10"/>
        <v>0.60800000000000043</v>
      </c>
      <c r="B156" s="28">
        <f t="shared" si="13"/>
        <v>1.1153768251521561</v>
      </c>
      <c r="C156" s="28">
        <f t="shared" si="11"/>
        <v>-8.3484085956875482</v>
      </c>
      <c r="D156" s="28">
        <f t="shared" si="14"/>
        <v>0.61000000000000043</v>
      </c>
      <c r="E156" s="28">
        <f t="shared" si="12"/>
        <v>-1.1877006125892609</v>
      </c>
      <c r="G156" s="20"/>
      <c r="H156" s="20"/>
      <c r="I156" s="20"/>
      <c r="J156" s="20"/>
      <c r="K156" s="20"/>
      <c r="L156" s="20"/>
      <c r="M156" s="5"/>
      <c r="N156" s="5"/>
      <c r="O156" s="5"/>
      <c r="P156" s="5"/>
      <c r="Q156" s="5"/>
      <c r="R156" s="5"/>
      <c r="S156" s="5"/>
      <c r="T156" s="5"/>
      <c r="U156" s="5"/>
      <c r="V156" s="5"/>
    </row>
    <row r="157" spans="1:22" x14ac:dyDescent="0.2">
      <c r="A157" s="28">
        <f t="shared" si="10"/>
        <v>0.61200000000000043</v>
      </c>
      <c r="B157" s="28">
        <f t="shared" si="13"/>
        <v>1.1094383220892097</v>
      </c>
      <c r="C157" s="28">
        <f t="shared" si="11"/>
        <v>-8.3092723638023358</v>
      </c>
      <c r="D157" s="28">
        <f t="shared" si="14"/>
        <v>0.61400000000000043</v>
      </c>
      <c r="E157" s="28">
        <f t="shared" si="12"/>
        <v>-1.2209377020444703</v>
      </c>
      <c r="G157" s="20"/>
      <c r="H157" s="20"/>
      <c r="I157" s="20"/>
      <c r="J157" s="20"/>
      <c r="K157" s="20"/>
      <c r="L157" s="20"/>
      <c r="M157" s="5"/>
      <c r="N157" s="5"/>
      <c r="O157" s="5"/>
      <c r="P157" s="5"/>
      <c r="Q157" s="5"/>
      <c r="R157" s="5"/>
      <c r="S157" s="5"/>
      <c r="T157" s="5"/>
      <c r="U157" s="5"/>
      <c r="V157" s="5"/>
    </row>
    <row r="158" spans="1:22" x14ac:dyDescent="0.2">
      <c r="A158" s="28">
        <f t="shared" si="10"/>
        <v>0.61600000000000044</v>
      </c>
      <c r="B158" s="28">
        <f t="shared" si="13"/>
        <v>1.1033336335789874</v>
      </c>
      <c r="C158" s="28">
        <f t="shared" si="11"/>
        <v>-8.2691544436003976</v>
      </c>
      <c r="D158" s="28">
        <f t="shared" si="14"/>
        <v>0.61800000000000044</v>
      </c>
      <c r="E158" s="28">
        <f t="shared" si="12"/>
        <v>-1.2540143198188718</v>
      </c>
      <c r="G158" s="20"/>
      <c r="H158" s="20"/>
      <c r="I158" s="20"/>
      <c r="J158" s="20"/>
      <c r="K158" s="20"/>
      <c r="L158" s="20"/>
      <c r="M158" s="5"/>
      <c r="N158" s="5"/>
      <c r="O158" s="5"/>
      <c r="P158" s="5"/>
      <c r="Q158" s="5"/>
      <c r="R158" s="5"/>
      <c r="S158" s="5"/>
      <c r="T158" s="5"/>
      <c r="U158" s="5"/>
      <c r="V158" s="5"/>
    </row>
    <row r="159" spans="1:22" x14ac:dyDescent="0.2">
      <c r="A159" s="28">
        <f t="shared" si="10"/>
        <v>0.62000000000000044</v>
      </c>
      <c r="B159" s="28">
        <f t="shared" si="13"/>
        <v>1.097063561979893</v>
      </c>
      <c r="C159" s="28">
        <f t="shared" si="11"/>
        <v>-8.2280343030319205</v>
      </c>
      <c r="D159" s="28">
        <f t="shared" si="14"/>
        <v>0.62200000000000044</v>
      </c>
      <c r="E159" s="28">
        <f t="shared" si="12"/>
        <v>-1.2869264570309995</v>
      </c>
      <c r="G159" s="20"/>
      <c r="H159" s="20"/>
      <c r="I159" s="20"/>
      <c r="J159" s="20"/>
      <c r="K159" s="20"/>
      <c r="L159" s="20"/>
      <c r="M159" s="5"/>
      <c r="N159" s="5"/>
      <c r="O159" s="5"/>
      <c r="P159" s="5"/>
      <c r="Q159" s="5"/>
      <c r="R159" s="5"/>
      <c r="S159" s="5"/>
      <c r="T159" s="5"/>
      <c r="U159" s="5"/>
      <c r="V159" s="5"/>
    </row>
    <row r="160" spans="1:22" x14ac:dyDescent="0.2">
      <c r="A160" s="28">
        <f t="shared" si="10"/>
        <v>0.62400000000000044</v>
      </c>
      <c r="B160" s="28">
        <f t="shared" si="13"/>
        <v>1.090628929694738</v>
      </c>
      <c r="C160" s="28">
        <f t="shared" si="11"/>
        <v>-8.1858911698862773</v>
      </c>
      <c r="D160" s="28">
        <f t="shared" si="14"/>
        <v>0.62600000000000044</v>
      </c>
      <c r="E160" s="28">
        <f t="shared" si="12"/>
        <v>-1.3196700217105446</v>
      </c>
      <c r="G160" s="20"/>
      <c r="H160" s="20"/>
      <c r="I160" s="20"/>
      <c r="J160" s="20"/>
      <c r="K160" s="20"/>
      <c r="L160" s="20"/>
      <c r="M160" s="5"/>
      <c r="N160" s="5"/>
      <c r="O160" s="5"/>
      <c r="P160" s="5"/>
      <c r="Q160" s="5"/>
      <c r="R160" s="5"/>
      <c r="S160" s="5"/>
      <c r="T160" s="5"/>
      <c r="U160" s="5"/>
      <c r="V160" s="5"/>
    </row>
    <row r="161" spans="1:22" x14ac:dyDescent="0.2">
      <c r="A161" s="28">
        <f t="shared" si="10"/>
        <v>0.62800000000000045</v>
      </c>
      <c r="B161" s="28">
        <f t="shared" si="13"/>
        <v>1.0840305795861853</v>
      </c>
      <c r="C161" s="28">
        <f t="shared" si="11"/>
        <v>-8.1427040648981688</v>
      </c>
      <c r="D161" s="28">
        <f t="shared" si="14"/>
        <v>0.63000000000000045</v>
      </c>
      <c r="E161" s="28">
        <f t="shared" si="12"/>
        <v>-1.3522408379701372</v>
      </c>
      <c r="G161" s="20"/>
      <c r="H161" s="20"/>
      <c r="I161" s="20"/>
      <c r="J161" s="20"/>
      <c r="K161" s="20"/>
      <c r="L161" s="20"/>
      <c r="M161" s="5"/>
      <c r="N161" s="5"/>
      <c r="O161" s="5"/>
      <c r="P161" s="5"/>
      <c r="Q161" s="5"/>
      <c r="R161" s="5"/>
      <c r="S161" s="5"/>
      <c r="T161" s="5"/>
      <c r="U161" s="5"/>
      <c r="V161" s="5"/>
    </row>
    <row r="162" spans="1:22" x14ac:dyDescent="0.2">
      <c r="A162" s="28">
        <f t="shared" si="10"/>
        <v>0.63200000000000045</v>
      </c>
      <c r="B162" s="28">
        <f t="shared" si="13"/>
        <v>1.0772693753963347</v>
      </c>
      <c r="C162" s="28">
        <f t="shared" si="11"/>
        <v>-8.0984518357216526</v>
      </c>
      <c r="D162" s="28">
        <f t="shared" si="14"/>
        <v>0.63400000000000045</v>
      </c>
      <c r="E162" s="28">
        <f t="shared" si="12"/>
        <v>-1.3846346453130238</v>
      </c>
      <c r="G162" s="20"/>
      <c r="H162" s="20"/>
      <c r="I162" s="20"/>
      <c r="J162" s="20"/>
      <c r="K162" s="20"/>
      <c r="L162" s="20"/>
      <c r="M162" s="5"/>
      <c r="N162" s="5"/>
      <c r="O162" s="5"/>
      <c r="P162" s="5"/>
      <c r="Q162" s="5"/>
      <c r="R162" s="5"/>
      <c r="S162" s="5"/>
      <c r="T162" s="5"/>
      <c r="U162" s="5"/>
      <c r="V162" s="5"/>
    </row>
    <row r="163" spans="1:22" x14ac:dyDescent="0.2">
      <c r="A163" s="28">
        <f t="shared" si="10"/>
        <v>0.63600000000000045</v>
      </c>
      <c r="B163" s="28">
        <f t="shared" si="13"/>
        <v>1.0703462021697696</v>
      </c>
      <c r="C163" s="28">
        <f t="shared" si="11"/>
        <v>-8.0531131917654797</v>
      </c>
      <c r="D163" s="28">
        <f t="shared" si="14"/>
        <v>0.63800000000000046</v>
      </c>
      <c r="E163" s="28">
        <f t="shared" si="12"/>
        <v>-1.4168470980800858</v>
      </c>
      <c r="G163" s="20"/>
      <c r="H163" s="20"/>
      <c r="I163" s="20"/>
      <c r="J163" s="20"/>
      <c r="K163" s="20"/>
      <c r="L163" s="20"/>
      <c r="M163" s="5"/>
      <c r="N163" s="5"/>
      <c r="O163" s="5"/>
      <c r="P163" s="5"/>
      <c r="Q163" s="5"/>
      <c r="R163" s="5"/>
      <c r="S163" s="5"/>
      <c r="T163" s="5"/>
      <c r="U163" s="5"/>
      <c r="V163" s="5"/>
    </row>
    <row r="164" spans="1:22" x14ac:dyDescent="0.2">
      <c r="A164" s="28">
        <f t="shared" si="10"/>
        <v>0.64000000000000046</v>
      </c>
      <c r="B164" s="28">
        <f t="shared" si="13"/>
        <v>1.0632619666793692</v>
      </c>
      <c r="C164" s="28">
        <f t="shared" si="11"/>
        <v>-8.0066667398807372</v>
      </c>
      <c r="D164" s="28">
        <f t="shared" si="14"/>
        <v>0.64200000000000046</v>
      </c>
      <c r="E164" s="28">
        <f t="shared" si="12"/>
        <v>-1.4488737650396089</v>
      </c>
      <c r="G164" s="20"/>
      <c r="H164" s="20"/>
      <c r="I164" s="20"/>
      <c r="J164" s="20"/>
      <c r="K164" s="20"/>
      <c r="L164" s="20"/>
      <c r="M164" s="5"/>
      <c r="N164" s="5"/>
      <c r="O164" s="5"/>
      <c r="P164" s="5"/>
      <c r="Q164" s="5"/>
      <c r="R164" s="5"/>
      <c r="S164" s="5"/>
      <c r="T164" s="5"/>
      <c r="U164" s="5"/>
      <c r="V164" s="5"/>
    </row>
    <row r="165" spans="1:22" x14ac:dyDescent="0.2">
      <c r="A165" s="28">
        <f t="shared" si="10"/>
        <v>0.64400000000000046</v>
      </c>
      <c r="B165" s="28">
        <f t="shared" si="13"/>
        <v>1.0560175978541713</v>
      </c>
      <c r="C165" s="28">
        <f t="shared" si="11"/>
        <v>-7.9590910208892209</v>
      </c>
      <c r="D165" s="28">
        <f t="shared" si="14"/>
        <v>0.64600000000000046</v>
      </c>
      <c r="E165" s="28">
        <f t="shared" si="12"/>
        <v>-1.4807101291231657</v>
      </c>
      <c r="G165" s="20"/>
      <c r="H165" s="20"/>
      <c r="I165" s="20"/>
      <c r="J165" s="20"/>
      <c r="K165" s="20"/>
      <c r="L165" s="20"/>
      <c r="M165" s="5"/>
      <c r="N165" s="5"/>
      <c r="O165" s="5"/>
      <c r="P165" s="5"/>
      <c r="Q165" s="5"/>
      <c r="R165" s="5"/>
      <c r="S165" s="5"/>
      <c r="T165" s="5"/>
      <c r="U165" s="5"/>
      <c r="V165" s="5"/>
    </row>
    <row r="166" spans="1:22" x14ac:dyDescent="0.2">
      <c r="A166" s="28">
        <f t="shared" si="10"/>
        <v>0.64800000000000046</v>
      </c>
      <c r="B166" s="28">
        <f t="shared" si="13"/>
        <v>1.0486140472085554</v>
      </c>
      <c r="C166" s="28">
        <f t="shared" si="11"/>
        <v>-7.9103645469383066</v>
      </c>
      <c r="D166" s="28">
        <f t="shared" si="14"/>
        <v>0.65000000000000047</v>
      </c>
      <c r="E166" s="28">
        <f t="shared" si="12"/>
        <v>-1.512351587310919</v>
      </c>
      <c r="G166" s="20"/>
      <c r="H166" s="20"/>
      <c r="I166" s="20"/>
      <c r="J166" s="20"/>
      <c r="K166" s="20"/>
      <c r="L166" s="20"/>
      <c r="M166" s="5"/>
      <c r="N166" s="5"/>
      <c r="O166" s="5"/>
      <c r="P166" s="5"/>
      <c r="Q166" s="5"/>
      <c r="R166" s="5"/>
      <c r="S166" s="5"/>
      <c r="T166" s="5"/>
      <c r="U166" s="5"/>
      <c r="V166" s="5"/>
    </row>
    <row r="167" spans="1:22" x14ac:dyDescent="0.2">
      <c r="A167" s="28">
        <f t="shared" si="10"/>
        <v>0.65200000000000047</v>
      </c>
      <c r="B167" s="28">
        <f t="shared" si="13"/>
        <v>1.0410522892720009</v>
      </c>
      <c r="C167" s="28">
        <f t="shared" si="11"/>
        <v>-7.8604658396651699</v>
      </c>
      <c r="D167" s="28">
        <f t="shared" si="14"/>
        <v>0.65400000000000047</v>
      </c>
      <c r="E167" s="28">
        <f t="shared" si="12"/>
        <v>-1.5437934506695796</v>
      </c>
      <c r="G167" s="20"/>
      <c r="H167" s="20"/>
      <c r="I167" s="20"/>
      <c r="J167" s="20"/>
      <c r="K167" s="20"/>
      <c r="L167" s="20"/>
      <c r="M167" s="5"/>
      <c r="N167" s="5"/>
      <c r="O167" s="5"/>
      <c r="P167" s="5"/>
      <c r="Q167" s="5"/>
      <c r="R167" s="5"/>
      <c r="S167" s="5"/>
      <c r="T167" s="5"/>
      <c r="U167" s="5"/>
      <c r="V167" s="5"/>
    </row>
    <row r="168" spans="1:22" x14ac:dyDescent="0.2">
      <c r="A168" s="28">
        <f t="shared" si="10"/>
        <v>0.65600000000000047</v>
      </c>
      <c r="B168" s="28">
        <f t="shared" si="13"/>
        <v>1.0333333220186529</v>
      </c>
      <c r="C168" s="28">
        <f t="shared" si="11"/>
        <v>-7.8093734691502652</v>
      </c>
      <c r="D168" s="28">
        <f t="shared" si="14"/>
        <v>0.65800000000000047</v>
      </c>
      <c r="E168" s="28">
        <f t="shared" si="12"/>
        <v>-1.5750309445461808</v>
      </c>
      <c r="G168" s="20"/>
      <c r="H168" s="20"/>
      <c r="I168" s="20"/>
      <c r="J168" s="20"/>
      <c r="K168" s="20"/>
      <c r="L168" s="20"/>
      <c r="M168" s="5"/>
      <c r="N168" s="5"/>
      <c r="O168" s="5"/>
      <c r="P168" s="5"/>
      <c r="Q168" s="5"/>
      <c r="R168" s="5"/>
      <c r="S168" s="5"/>
      <c r="T168" s="5"/>
      <c r="U168" s="5"/>
      <c r="V168" s="5"/>
    </row>
    <row r="169" spans="1:22" x14ac:dyDescent="0.2">
      <c r="A169" s="28">
        <f t="shared" si="10"/>
        <v>0.66000000000000048</v>
      </c>
      <c r="B169" s="28">
        <f t="shared" si="13"/>
        <v>1.025458167295922</v>
      </c>
      <c r="C169" s="28">
        <f t="shared" si="11"/>
        <v>-7.7570660936368903</v>
      </c>
      <c r="D169" s="28">
        <f t="shared" si="14"/>
        <v>0.66200000000000048</v>
      </c>
      <c r="E169" s="28">
        <f t="shared" si="12"/>
        <v>-1.6060592089207284</v>
      </c>
      <c r="G169" s="20"/>
      <c r="H169" s="20"/>
      <c r="I169" s="20"/>
      <c r="J169" s="20"/>
      <c r="K169" s="20"/>
      <c r="L169" s="20"/>
      <c r="M169" s="5"/>
      <c r="N169" s="5"/>
      <c r="O169" s="5"/>
      <c r="P169" s="5"/>
      <c r="Q169" s="5"/>
      <c r="R169" s="5"/>
      <c r="S169" s="5"/>
      <c r="T169" s="5"/>
      <c r="U169" s="5"/>
      <c r="V169" s="5"/>
    </row>
    <row r="170" spans="1:22" x14ac:dyDescent="0.2">
      <c r="A170" s="28">
        <f t="shared" si="10"/>
        <v>0.66400000000000048</v>
      </c>
      <c r="B170" s="28">
        <f t="shared" si="13"/>
        <v>1.0174278712513183</v>
      </c>
      <c r="C170" s="28">
        <f t="shared" si="11"/>
        <v>-7.7035224999903216</v>
      </c>
      <c r="D170" s="28">
        <f t="shared" si="14"/>
        <v>0.66600000000000048</v>
      </c>
      <c r="E170" s="28">
        <f t="shared" si="12"/>
        <v>-1.6368732989206898</v>
      </c>
      <c r="G170" s="20"/>
      <c r="H170" s="20"/>
      <c r="I170" s="20"/>
      <c r="J170" s="20"/>
      <c r="K170" s="20"/>
      <c r="L170" s="20"/>
      <c r="M170" s="5"/>
      <c r="N170" s="5"/>
      <c r="O170" s="5"/>
      <c r="P170" s="5"/>
      <c r="Q170" s="5"/>
      <c r="R170" s="5"/>
      <c r="S170" s="5"/>
      <c r="T170" s="5"/>
      <c r="U170" s="5"/>
      <c r="V170" s="5"/>
    </row>
    <row r="171" spans="1:22" x14ac:dyDescent="0.2">
      <c r="A171" s="28">
        <f t="shared" si="10"/>
        <v>0.66800000000000048</v>
      </c>
      <c r="B171" s="28">
        <f t="shared" si="13"/>
        <v>1.0092435047567148</v>
      </c>
      <c r="C171" s="28">
        <f t="shared" si="11"/>
        <v>-7.648721644866785</v>
      </c>
      <c r="D171" s="28">
        <f t="shared" si="14"/>
        <v>0.67000000000000048</v>
      </c>
      <c r="E171" s="28">
        <f t="shared" si="12"/>
        <v>-1.667468185500157</v>
      </c>
      <c r="G171" s="20"/>
      <c r="H171" s="20"/>
      <c r="I171" s="20"/>
      <c r="J171" s="20"/>
      <c r="K171" s="20"/>
      <c r="L171" s="20"/>
      <c r="M171" s="5"/>
      <c r="N171" s="5"/>
      <c r="O171" s="5"/>
      <c r="P171" s="5"/>
      <c r="Q171" s="5"/>
      <c r="R171" s="5"/>
      <c r="S171" s="5"/>
      <c r="T171" s="5"/>
      <c r="U171" s="5"/>
      <c r="V171" s="5"/>
    </row>
    <row r="172" spans="1:22" x14ac:dyDescent="0.2">
      <c r="A172" s="28">
        <f t="shared" si="10"/>
        <v>0.67200000000000049</v>
      </c>
      <c r="B172" s="28">
        <f t="shared" si="13"/>
        <v>1.000906163829214</v>
      </c>
      <c r="C172" s="28">
        <f t="shared" si="11"/>
        <v>-7.5926426965589489</v>
      </c>
      <c r="D172" s="28">
        <f t="shared" si="14"/>
        <v>0.67400000000000049</v>
      </c>
      <c r="E172" s="28">
        <f t="shared" si="12"/>
        <v>-1.6978387562863928</v>
      </c>
      <c r="G172" s="20"/>
      <c r="H172" s="20"/>
      <c r="I172" s="20"/>
      <c r="J172" s="20"/>
      <c r="K172" s="20"/>
      <c r="L172" s="20"/>
      <c r="M172" s="5"/>
      <c r="N172" s="5"/>
      <c r="O172" s="5"/>
      <c r="P172" s="5"/>
      <c r="Q172" s="5"/>
      <c r="R172" s="5"/>
      <c r="S172" s="5"/>
      <c r="T172" s="5"/>
      <c r="U172" s="5"/>
      <c r="V172" s="5"/>
    </row>
    <row r="173" spans="1:22" x14ac:dyDescent="0.2">
      <c r="A173" s="28">
        <f t="shared" si="10"/>
        <v>0.67600000000000049</v>
      </c>
      <c r="B173" s="28">
        <f t="shared" si="13"/>
        <v>0.99241697004778207</v>
      </c>
      <c r="C173" s="28">
        <f t="shared" si="11"/>
        <v>-7.5352650774811458</v>
      </c>
      <c r="D173" s="28">
        <f t="shared" si="14"/>
        <v>0.67800000000000049</v>
      </c>
      <c r="E173" s="28">
        <f t="shared" si="12"/>
        <v>-1.7279798165963174</v>
      </c>
      <c r="G173" s="20"/>
      <c r="H173" s="20"/>
      <c r="I173" s="20"/>
      <c r="J173" s="20"/>
      <c r="K173" s="20"/>
      <c r="L173" s="20"/>
      <c r="M173" s="5"/>
      <c r="N173" s="5"/>
      <c r="O173" s="5"/>
      <c r="P173" s="5"/>
      <c r="Q173" s="5"/>
      <c r="R173" s="5"/>
      <c r="S173" s="5"/>
      <c r="T173" s="5"/>
      <c r="U173" s="5"/>
      <c r="V173" s="5"/>
    </row>
    <row r="174" spans="1:22" x14ac:dyDescent="0.2">
      <c r="A174" s="28">
        <f t="shared" si="10"/>
        <v>0.68000000000000049</v>
      </c>
      <c r="B174" s="28">
        <f t="shared" si="13"/>
        <v>0.98377707096480049</v>
      </c>
      <c r="C174" s="28">
        <f t="shared" si="11"/>
        <v>-7.4765685072538082</v>
      </c>
      <c r="D174" s="28">
        <f t="shared" si="14"/>
        <v>0.68200000000000049</v>
      </c>
      <c r="E174" s="28">
        <f t="shared" si="12"/>
        <v>-1.7578860906253326</v>
      </c>
      <c r="G174" s="20"/>
      <c r="H174" s="20"/>
      <c r="I174" s="20"/>
      <c r="J174" s="20"/>
      <c r="K174" s="20"/>
      <c r="L174" s="20"/>
      <c r="M174" s="5"/>
      <c r="N174" s="5"/>
      <c r="O174" s="5"/>
      <c r="P174" s="5"/>
      <c r="Q174" s="5"/>
      <c r="R174" s="5"/>
      <c r="S174" s="5"/>
      <c r="T174" s="5"/>
      <c r="U174" s="5"/>
      <c r="V174" s="5"/>
    </row>
    <row r="175" spans="1:22" x14ac:dyDescent="0.2">
      <c r="A175" s="28">
        <f t="shared" si="10"/>
        <v>0.6840000000000005</v>
      </c>
      <c r="B175" s="28">
        <f t="shared" si="13"/>
        <v>0.97498764051167386</v>
      </c>
      <c r="C175" s="28">
        <f t="shared" si="11"/>
        <v>-7.4165330463429244</v>
      </c>
      <c r="D175" s="28">
        <f t="shared" si="14"/>
        <v>0.6860000000000005</v>
      </c>
      <c r="E175" s="28">
        <f t="shared" si="12"/>
        <v>-1.7875522228107044</v>
      </c>
      <c r="G175" s="20"/>
      <c r="H175" s="20"/>
      <c r="I175" s="20"/>
      <c r="J175" s="20"/>
      <c r="K175" s="20"/>
      <c r="L175" s="20"/>
      <c r="M175" s="5"/>
      <c r="N175" s="5"/>
      <c r="O175" s="5"/>
      <c r="P175" s="5"/>
      <c r="Q175" s="5"/>
      <c r="R175" s="5"/>
      <c r="S175" s="5"/>
      <c r="T175" s="5"/>
      <c r="U175" s="5"/>
      <c r="V175" s="5"/>
    </row>
    <row r="176" spans="1:22" x14ac:dyDescent="0.2">
      <c r="A176" s="28">
        <f t="shared" si="10"/>
        <v>0.6880000000000005</v>
      </c>
      <c r="B176" s="28">
        <f t="shared" si="13"/>
        <v>0.96604987939762033</v>
      </c>
      <c r="C176" s="28">
        <f t="shared" si="11"/>
        <v>-7.355139140206485</v>
      </c>
      <c r="D176" s="28">
        <f t="shared" si="14"/>
        <v>0.6900000000000005</v>
      </c>
      <c r="E176" s="28">
        <f t="shared" si="12"/>
        <v>-1.8169727793715302</v>
      </c>
      <c r="G176" s="20"/>
      <c r="H176" s="20"/>
      <c r="I176" s="20"/>
      <c r="J176" s="20"/>
      <c r="K176" s="20"/>
      <c r="L176" s="20"/>
      <c r="M176" s="5"/>
      <c r="N176" s="5"/>
      <c r="O176" s="5"/>
      <c r="P176" s="5"/>
      <c r="Q176" s="5"/>
      <c r="R176" s="5"/>
      <c r="S176" s="5"/>
      <c r="T176" s="5"/>
      <c r="U176" s="5"/>
      <c r="V176" s="5"/>
    </row>
    <row r="177" spans="1:22" x14ac:dyDescent="0.2">
      <c r="A177" s="28">
        <f t="shared" si="10"/>
        <v>0.6920000000000005</v>
      </c>
      <c r="B177" s="28">
        <f t="shared" si="13"/>
        <v>0.95696501550076263</v>
      </c>
      <c r="C177" s="28">
        <f t="shared" si="11"/>
        <v>-7.2923676638960604</v>
      </c>
      <c r="D177" s="28">
        <f t="shared" si="14"/>
        <v>0.69400000000000051</v>
      </c>
      <c r="E177" s="28">
        <f t="shared" si="12"/>
        <v>-1.8461422500271145</v>
      </c>
      <c r="G177" s="20"/>
      <c r="H177" s="20"/>
      <c r="I177" s="20"/>
      <c r="J177" s="20"/>
      <c r="K177" s="20"/>
      <c r="L177" s="20"/>
      <c r="M177" s="5"/>
      <c r="N177" s="5"/>
      <c r="O177" s="5"/>
      <c r="P177" s="5"/>
      <c r="Q177" s="5"/>
      <c r="R177" s="5"/>
      <c r="S177" s="5"/>
      <c r="T177" s="5"/>
      <c r="U177" s="5"/>
      <c r="V177" s="5"/>
    </row>
    <row r="178" spans="1:22" x14ac:dyDescent="0.2">
      <c r="A178" s="28">
        <f t="shared" si="10"/>
        <v>0.69600000000000051</v>
      </c>
      <c r="B178" s="28">
        <f t="shared" si="13"/>
        <v>0.9477343042506271</v>
      </c>
      <c r="C178" s="28">
        <f t="shared" si="11"/>
        <v>-7.2281999670577308</v>
      </c>
      <c r="D178" s="28">
        <f t="shared" si="14"/>
        <v>0.69800000000000051</v>
      </c>
      <c r="E178" s="28">
        <f t="shared" si="12"/>
        <v>-1.8750550498953455</v>
      </c>
      <c r="G178" s="20"/>
      <c r="H178" s="20"/>
      <c r="I178" s="20"/>
      <c r="J178" s="20"/>
      <c r="K178" s="20"/>
      <c r="L178" s="20"/>
      <c r="M178" s="5"/>
      <c r="N178" s="5"/>
      <c r="O178" s="5"/>
      <c r="P178" s="5"/>
      <c r="Q178" s="5"/>
      <c r="R178" s="5"/>
      <c r="S178" s="5"/>
      <c r="T178" s="5"/>
      <c r="U178" s="5"/>
      <c r="V178" s="5"/>
    </row>
    <row r="179" spans="1:22" x14ac:dyDescent="0.2">
      <c r="A179" s="28">
        <f t="shared" si="10"/>
        <v>0.70000000000000051</v>
      </c>
      <c r="B179" s="28">
        <f t="shared" si="13"/>
        <v>0.93835902900115042</v>
      </c>
      <c r="C179" s="28">
        <f t="shared" si="11"/>
        <v>-7.1626179192726802</v>
      </c>
      <c r="D179" s="28">
        <f t="shared" si="14"/>
        <v>0.70200000000000051</v>
      </c>
      <c r="E179" s="28">
        <f t="shared" si="12"/>
        <v>-1.9037055215724363</v>
      </c>
      <c r="G179" s="20"/>
      <c r="H179" s="20"/>
      <c r="I179" s="20"/>
      <c r="J179" s="20"/>
      <c r="K179" s="20"/>
      <c r="L179" s="20"/>
      <c r="M179" s="5"/>
      <c r="N179" s="5"/>
      <c r="O179" s="5"/>
      <c r="P179" s="5"/>
      <c r="Q179" s="5"/>
      <c r="R179" s="5"/>
      <c r="S179" s="5"/>
      <c r="T179" s="5"/>
      <c r="U179" s="5"/>
      <c r="V179" s="5"/>
    </row>
    <row r="180" spans="1:22" x14ac:dyDescent="0.2">
      <c r="A180" s="28">
        <f t="shared" si="10"/>
        <v>0.70400000000000051</v>
      </c>
      <c r="B180" s="28">
        <f t="shared" si="13"/>
        <v>0.92884050139328822</v>
      </c>
      <c r="C180" s="28">
        <f t="shared" si="11"/>
        <v>-7.0956039556738384</v>
      </c>
      <c r="D180" s="28">
        <f t="shared" si="14"/>
        <v>0.70600000000000052</v>
      </c>
      <c r="E180" s="28">
        <f t="shared" si="12"/>
        <v>-1.9320879373951316</v>
      </c>
      <c r="G180" s="20"/>
      <c r="H180" s="20"/>
      <c r="I180" s="20"/>
      <c r="J180" s="20"/>
      <c r="K180" s="20"/>
      <c r="L180" s="20"/>
      <c r="M180" s="5"/>
      <c r="N180" s="5"/>
      <c r="O180" s="5"/>
      <c r="P180" s="5"/>
      <c r="Q180" s="5"/>
      <c r="R180" s="5"/>
      <c r="S180" s="5"/>
      <c r="T180" s="5"/>
      <c r="U180" s="5"/>
      <c r="V180" s="5"/>
    </row>
    <row r="181" spans="1:22" x14ac:dyDescent="0.2">
      <c r="A181" s="28">
        <f t="shared" si="10"/>
        <v>0.70800000000000052</v>
      </c>
      <c r="B181" s="28">
        <f t="shared" si="13"/>
        <v>0.91918006170631261</v>
      </c>
      <c r="C181" s="28">
        <f t="shared" si="11"/>
        <v>-7.0271411227710097</v>
      </c>
      <c r="D181" s="28">
        <f t="shared" si="14"/>
        <v>0.71000000000000052</v>
      </c>
      <c r="E181" s="28">
        <f t="shared" si="12"/>
        <v>-1.9601965018862157</v>
      </c>
      <c r="G181" s="20"/>
      <c r="H181" s="20"/>
      <c r="I181" s="20"/>
      <c r="J181" s="20"/>
      <c r="K181" s="20"/>
      <c r="L181" s="20"/>
      <c r="M181" s="5"/>
      <c r="N181" s="5"/>
      <c r="O181" s="5"/>
      <c r="P181" s="5"/>
      <c r="Q181" s="5"/>
      <c r="R181" s="5"/>
      <c r="S181" s="5"/>
      <c r="T181" s="5"/>
      <c r="U181" s="5"/>
      <c r="V181" s="5"/>
    </row>
    <row r="182" spans="1:22" x14ac:dyDescent="0.2">
      <c r="A182" s="28">
        <f t="shared" si="10"/>
        <v>0.71200000000000052</v>
      </c>
      <c r="B182" s="28">
        <f t="shared" si="13"/>
        <v>0.90937907919688155</v>
      </c>
      <c r="C182" s="28">
        <f t="shared" si="11"/>
        <v>-6.9572131244130704</v>
      </c>
      <c r="D182" s="28">
        <f t="shared" si="14"/>
        <v>0.71400000000000052</v>
      </c>
      <c r="E182" s="28">
        <f t="shared" si="12"/>
        <v>-1.988025354383868</v>
      </c>
      <c r="G182" s="20"/>
      <c r="H182" s="20"/>
      <c r="I182" s="20"/>
      <c r="J182" s="20"/>
      <c r="K182" s="20"/>
      <c r="L182" s="20"/>
      <c r="M182" s="5"/>
      <c r="N182" s="5"/>
      <c r="O182" s="5"/>
      <c r="P182" s="5"/>
      <c r="Q182" s="5"/>
      <c r="R182" s="5"/>
      <c r="S182" s="5"/>
      <c r="T182" s="5"/>
      <c r="U182" s="5"/>
      <c r="V182" s="5"/>
    </row>
    <row r="183" spans="1:22" x14ac:dyDescent="0.2">
      <c r="A183" s="28">
        <f t="shared" si="10"/>
        <v>0.71600000000000052</v>
      </c>
      <c r="B183" s="28">
        <f t="shared" si="13"/>
        <v>0.89943895242496219</v>
      </c>
      <c r="C183" s="28">
        <f t="shared" si="11"/>
        <v>-6.8858043678118701</v>
      </c>
      <c r="D183" s="28">
        <f t="shared" si="14"/>
        <v>0.71800000000000053</v>
      </c>
      <c r="E183" s="28">
        <f t="shared" si="12"/>
        <v>-2.0155685718551153</v>
      </c>
      <c r="G183" s="20"/>
      <c r="H183" s="20"/>
      <c r="I183" s="20"/>
      <c r="J183" s="20"/>
      <c r="K183" s="20"/>
      <c r="L183" s="20"/>
      <c r="M183" s="5"/>
      <c r="N183" s="5"/>
      <c r="O183" s="5"/>
      <c r="P183" s="5"/>
      <c r="Q183" s="5"/>
      <c r="R183" s="5"/>
      <c r="S183" s="5"/>
      <c r="T183" s="5"/>
      <c r="U183" s="5"/>
      <c r="V183" s="5"/>
    </row>
    <row r="184" spans="1:22" x14ac:dyDescent="0.2">
      <c r="A184" s="28">
        <f t="shared" si="10"/>
        <v>0.72000000000000053</v>
      </c>
      <c r="B184" s="28">
        <f t="shared" si="13"/>
        <v>0.88936110956568659</v>
      </c>
      <c r="C184" s="28">
        <f t="shared" si="11"/>
        <v>-6.812900009548791</v>
      </c>
      <c r="D184" s="28">
        <f t="shared" si="14"/>
        <v>0.72200000000000053</v>
      </c>
      <c r="E184" s="28">
        <f t="shared" si="12"/>
        <v>-2.0428201718933106</v>
      </c>
      <c r="G184" s="20"/>
      <c r="H184" s="20"/>
      <c r="I184" s="20"/>
      <c r="J184" s="20"/>
      <c r="K184" s="20"/>
      <c r="L184" s="20"/>
      <c r="M184" s="5"/>
      <c r="N184" s="5"/>
      <c r="O184" s="5"/>
      <c r="P184" s="5"/>
      <c r="Q184" s="5"/>
      <c r="R184" s="5"/>
      <c r="S184" s="5"/>
      <c r="T184" s="5"/>
      <c r="U184" s="5"/>
      <c r="V184" s="5"/>
    </row>
    <row r="185" spans="1:22" x14ac:dyDescent="0.2">
      <c r="A185" s="28">
        <f t="shared" si="10"/>
        <v>0.72400000000000053</v>
      </c>
      <c r="B185" s="28">
        <f t="shared" si="13"/>
        <v>0.87914700870622009</v>
      </c>
      <c r="C185" s="28">
        <f t="shared" si="11"/>
        <v>-6.7384860014811094</v>
      </c>
      <c r="D185" s="28">
        <f t="shared" si="14"/>
        <v>0.72600000000000053</v>
      </c>
      <c r="E185" s="28">
        <f t="shared" si="12"/>
        <v>-2.0697741158992349</v>
      </c>
      <c r="G185" s="20"/>
      <c r="H185" s="20"/>
      <c r="I185" s="20"/>
      <c r="J185" s="20"/>
      <c r="K185" s="20"/>
      <c r="L185" s="20"/>
      <c r="M185" s="5"/>
      <c r="N185" s="5"/>
      <c r="O185" s="5"/>
      <c r="P185" s="5"/>
      <c r="Q185" s="5"/>
      <c r="R185" s="5"/>
      <c r="S185" s="5"/>
      <c r="T185" s="5"/>
      <c r="U185" s="5"/>
      <c r="V185" s="5"/>
    </row>
    <row r="186" spans="1:22" x14ac:dyDescent="0.2">
      <c r="A186" s="28">
        <f t="shared" si="10"/>
        <v>0.72800000000000054</v>
      </c>
      <c r="B186" s="28">
        <f t="shared" si="13"/>
        <v>0.86879813812672391</v>
      </c>
      <c r="C186" s="28">
        <f t="shared" si="11"/>
        <v>-6.6625491364617275</v>
      </c>
      <c r="D186" s="28">
        <f t="shared" si="14"/>
        <v>0.73000000000000054</v>
      </c>
      <c r="E186" s="28">
        <f t="shared" si="12"/>
        <v>-2.0964243124450817</v>
      </c>
      <c r="G186" s="20"/>
      <c r="H186" s="20"/>
      <c r="I186" s="20"/>
      <c r="J186" s="20"/>
      <c r="K186" s="20"/>
      <c r="L186" s="20"/>
      <c r="M186" s="5"/>
      <c r="N186" s="5"/>
      <c r="O186" s="5"/>
      <c r="P186" s="5"/>
      <c r="Q186" s="5"/>
      <c r="R186" s="5"/>
      <c r="S186" s="5"/>
      <c r="T186" s="5"/>
      <c r="U186" s="5"/>
      <c r="V186" s="5"/>
    </row>
    <row r="187" spans="1:22" x14ac:dyDescent="0.2">
      <c r="A187" s="28">
        <f t="shared" si="10"/>
        <v>0.73200000000000054</v>
      </c>
      <c r="B187" s="28">
        <f t="shared" si="13"/>
        <v>0.85831601656449852</v>
      </c>
      <c r="C187" s="28">
        <f t="shared" si="11"/>
        <v>-6.5850770937823553</v>
      </c>
      <c r="D187" s="28">
        <f t="shared" si="14"/>
        <v>0.73400000000000054</v>
      </c>
      <c r="E187" s="28">
        <f t="shared" si="12"/>
        <v>-2.1227646208202109</v>
      </c>
      <c r="G187" s="20"/>
      <c r="H187" s="20"/>
      <c r="I187" s="20"/>
      <c r="J187" s="20"/>
      <c r="K187" s="20"/>
      <c r="L187" s="20"/>
      <c r="M187" s="5"/>
      <c r="N187" s="5"/>
      <c r="O187" s="5"/>
      <c r="P187" s="5"/>
      <c r="Q187" s="5"/>
      <c r="R187" s="5"/>
      <c r="S187" s="5"/>
      <c r="T187" s="5"/>
      <c r="U187" s="5"/>
      <c r="V187" s="5"/>
    </row>
    <row r="188" spans="1:22" x14ac:dyDescent="0.2">
      <c r="A188" s="28">
        <f t="shared" si="10"/>
        <v>0.73600000000000054</v>
      </c>
      <c r="B188" s="28">
        <f t="shared" si="13"/>
        <v>0.84770219346039744</v>
      </c>
      <c r="C188" s="28">
        <f t="shared" si="11"/>
        <v>-6.5060584842468892</v>
      </c>
      <c r="D188" s="28">
        <f t="shared" si="14"/>
        <v>0.73800000000000054</v>
      </c>
      <c r="E188" s="28">
        <f t="shared" si="12"/>
        <v>-2.1487888547571985</v>
      </c>
      <c r="G188" s="20"/>
      <c r="H188" s="20"/>
      <c r="I188" s="20"/>
      <c r="J188" s="20"/>
      <c r="K188" s="20"/>
      <c r="L188" s="20"/>
      <c r="M188" s="5"/>
      <c r="N188" s="5"/>
      <c r="O188" s="5"/>
      <c r="P188" s="5"/>
      <c r="Q188" s="5"/>
      <c r="R188" s="5"/>
      <c r="S188" s="5"/>
      <c r="T188" s="5"/>
      <c r="U188" s="5"/>
      <c r="V188" s="5"/>
    </row>
    <row r="189" spans="1:22" x14ac:dyDescent="0.2">
      <c r="A189" s="28">
        <f t="shared" si="10"/>
        <v>0.74000000000000055</v>
      </c>
      <c r="B189" s="28">
        <f t="shared" si="13"/>
        <v>0.83695824918661144</v>
      </c>
      <c r="C189" s="28">
        <f t="shared" si="11"/>
        <v>-6.4254828947785274</v>
      </c>
      <c r="D189" s="28">
        <f t="shared" si="14"/>
        <v>0.74200000000000055</v>
      </c>
      <c r="E189" s="28">
        <f t="shared" si="12"/>
        <v>-2.1744907863363125</v>
      </c>
      <c r="G189" s="20"/>
      <c r="H189" s="20"/>
      <c r="I189" s="20"/>
      <c r="J189" s="20"/>
      <c r="K189" s="20"/>
      <c r="L189" s="20"/>
      <c r="M189" s="5"/>
      <c r="N189" s="5"/>
      <c r="O189" s="5"/>
      <c r="P189" s="5"/>
      <c r="Q189" s="5"/>
      <c r="R189" s="5"/>
      <c r="S189" s="5"/>
      <c r="T189" s="5"/>
      <c r="U189" s="5"/>
      <c r="V189" s="5"/>
    </row>
    <row r="190" spans="1:22" x14ac:dyDescent="0.2">
      <c r="A190" s="28">
        <f t="shared" si="10"/>
        <v>0.74400000000000055</v>
      </c>
      <c r="B190" s="28">
        <f t="shared" si="13"/>
        <v>0.82608579525492987</v>
      </c>
      <c r="C190" s="28">
        <f t="shared" si="11"/>
        <v>-6.3433409324611976</v>
      </c>
      <c r="D190" s="28">
        <f t="shared" si="14"/>
        <v>0.74600000000000055</v>
      </c>
      <c r="E190" s="28">
        <f t="shared" si="12"/>
        <v>-2.1998641500661575</v>
      </c>
      <c r="G190" s="20"/>
      <c r="H190" s="20"/>
      <c r="I190" s="20"/>
      <c r="J190" s="20"/>
      <c r="K190" s="20"/>
      <c r="L190" s="20"/>
      <c r="M190" s="5"/>
      <c r="N190" s="5"/>
      <c r="O190" s="5"/>
      <c r="P190" s="5"/>
      <c r="Q190" s="5"/>
      <c r="R190" s="5"/>
      <c r="S190" s="5"/>
      <c r="T190" s="5"/>
      <c r="U190" s="5"/>
      <c r="V190" s="5"/>
    </row>
    <row r="191" spans="1:22" x14ac:dyDescent="0.2">
      <c r="A191" s="28">
        <f t="shared" si="10"/>
        <v>0.74800000000000055</v>
      </c>
      <c r="B191" s="28">
        <f t="shared" si="13"/>
        <v>0.81508647450459903</v>
      </c>
      <c r="C191" s="28">
        <f t="shared" si="11"/>
        <v>-6.2596242679131278</v>
      </c>
      <c r="D191" s="28">
        <f t="shared" si="14"/>
        <v>0.75000000000000056</v>
      </c>
      <c r="E191" s="28">
        <f t="shared" si="12"/>
        <v>-2.2249026471378102</v>
      </c>
      <c r="G191" s="20"/>
      <c r="H191" s="20"/>
      <c r="I191" s="20"/>
      <c r="J191" s="20"/>
      <c r="K191" s="20"/>
      <c r="L191" s="20"/>
      <c r="M191" s="5"/>
      <c r="N191" s="5"/>
      <c r="O191" s="5"/>
      <c r="P191" s="5"/>
      <c r="Q191" s="5"/>
      <c r="R191" s="5"/>
      <c r="S191" s="5"/>
      <c r="T191" s="5"/>
      <c r="U191" s="5"/>
      <c r="V191" s="5"/>
    </row>
    <row r="192" spans="1:22" x14ac:dyDescent="0.2">
      <c r="A192" s="28">
        <f t="shared" si="10"/>
        <v>0.75200000000000056</v>
      </c>
      <c r="B192" s="28">
        <f t="shared" si="13"/>
        <v>0.80396196126890995</v>
      </c>
      <c r="C192" s="28">
        <f t="shared" si="11"/>
        <v>-6.1743256778878042</v>
      </c>
      <c r="D192" s="28">
        <f t="shared" si="14"/>
        <v>0.75400000000000056</v>
      </c>
      <c r="E192" s="28">
        <f t="shared" si="12"/>
        <v>-2.2495999498493613</v>
      </c>
      <c r="G192" s="20"/>
      <c r="H192" s="20"/>
      <c r="I192" s="20"/>
      <c r="J192" s="20"/>
      <c r="K192" s="20"/>
      <c r="L192" s="20"/>
      <c r="M192" s="5"/>
      <c r="N192" s="5"/>
      <c r="O192" s="5"/>
      <c r="P192" s="5"/>
      <c r="Q192" s="5"/>
      <c r="R192" s="5"/>
      <c r="S192" s="5"/>
      <c r="T192" s="5"/>
      <c r="U192" s="5"/>
      <c r="V192" s="5"/>
    </row>
    <row r="193" spans="1:22" x14ac:dyDescent="0.2">
      <c r="A193" s="28">
        <f t="shared" si="10"/>
        <v>0.75600000000000056</v>
      </c>
      <c r="B193" s="28">
        <f t="shared" si="13"/>
        <v>0.79271396151966311</v>
      </c>
      <c r="C193" s="28">
        <f t="shared" si="11"/>
        <v>-6.0874390869953316</v>
      </c>
      <c r="D193" s="28">
        <f t="shared" si="14"/>
        <v>0.75800000000000056</v>
      </c>
      <c r="E193" s="28">
        <f t="shared" si="12"/>
        <v>-2.2739497061973428</v>
      </c>
      <c r="G193" s="20"/>
      <c r="H193" s="20"/>
      <c r="I193" s="20"/>
      <c r="J193" s="20"/>
      <c r="K193" s="20"/>
      <c r="L193" s="20"/>
      <c r="M193" s="5"/>
      <c r="N193" s="5"/>
      <c r="O193" s="5"/>
      <c r="P193" s="5"/>
      <c r="Q193" s="5"/>
      <c r="R193" s="5"/>
      <c r="S193" s="5"/>
      <c r="T193" s="5"/>
      <c r="U193" s="5"/>
      <c r="V193" s="5"/>
    </row>
    <row r="194" spans="1:22" x14ac:dyDescent="0.2">
      <c r="A194" s="28">
        <f t="shared" si="10"/>
        <v>0.76000000000000056</v>
      </c>
      <c r="B194" s="28">
        <f t="shared" si="13"/>
        <v>0.7813442129886764</v>
      </c>
      <c r="C194" s="28">
        <f t="shared" si="11"/>
        <v>-5.9989596084351993</v>
      </c>
      <c r="D194" s="28">
        <f t="shared" si="14"/>
        <v>0.76200000000000057</v>
      </c>
      <c r="E194" s="28">
        <f t="shared" si="12"/>
        <v>-2.2979455446310837</v>
      </c>
      <c r="G194" s="20"/>
      <c r="H194" s="20"/>
      <c r="I194" s="20"/>
      <c r="J194" s="20"/>
      <c r="K194" s="20"/>
      <c r="L194" s="20"/>
      <c r="M194" s="5"/>
      <c r="N194" s="5"/>
      <c r="O194" s="5"/>
      <c r="P194" s="5"/>
      <c r="Q194" s="5"/>
      <c r="R194" s="5"/>
      <c r="S194" s="5"/>
      <c r="T194" s="5"/>
      <c r="U194" s="5"/>
      <c r="V194" s="5"/>
    </row>
    <row r="195" spans="1:22" x14ac:dyDescent="0.2">
      <c r="A195" s="28">
        <f t="shared" si="10"/>
        <v>0.76400000000000057</v>
      </c>
      <c r="B195" s="28">
        <f t="shared" si="13"/>
        <v>0.76985448526552103</v>
      </c>
      <c r="C195" s="28">
        <f t="shared" si="11"/>
        <v>-5.9088835836297839</v>
      </c>
      <c r="D195" s="28">
        <f t="shared" si="14"/>
        <v>0.76600000000000057</v>
      </c>
      <c r="E195" s="28">
        <f t="shared" si="12"/>
        <v>-2.3215810789656026</v>
      </c>
      <c r="G195" s="20"/>
      <c r="H195" s="20"/>
      <c r="I195" s="20"/>
      <c r="J195" s="20"/>
      <c r="K195" s="20"/>
      <c r="L195" s="20"/>
      <c r="M195" s="5"/>
      <c r="N195" s="5"/>
      <c r="O195" s="5"/>
      <c r="P195" s="5"/>
      <c r="Q195" s="5"/>
      <c r="R195" s="5"/>
      <c r="S195" s="5"/>
      <c r="T195" s="5"/>
      <c r="U195" s="5"/>
      <c r="V195" s="5"/>
    </row>
    <row r="196" spans="1:22" x14ac:dyDescent="0.2">
      <c r="A196" s="28">
        <f t="shared" si="10"/>
        <v>0.76800000000000057</v>
      </c>
      <c r="B196" s="28">
        <f t="shared" si="13"/>
        <v>0.75824657987069299</v>
      </c>
      <c r="C196" s="28">
        <f t="shared" si="11"/>
        <v>-5.8172086206465519</v>
      </c>
      <c r="D196" s="28">
        <f t="shared" si="14"/>
        <v>0.77000000000000057</v>
      </c>
      <c r="E196" s="28">
        <f t="shared" si="12"/>
        <v>-2.344849913448189</v>
      </c>
      <c r="G196" s="20"/>
      <c r="H196" s="20"/>
      <c r="I196" s="20"/>
      <c r="J196" s="20"/>
      <c r="K196" s="20"/>
      <c r="L196" s="20"/>
      <c r="M196" s="5"/>
      <c r="N196" s="5"/>
      <c r="O196" s="5"/>
      <c r="P196" s="5"/>
      <c r="Q196" s="5"/>
      <c r="R196" s="5"/>
      <c r="S196" s="5"/>
      <c r="T196" s="5"/>
      <c r="U196" s="5"/>
      <c r="V196" s="5"/>
    </row>
    <row r="197" spans="1:22" x14ac:dyDescent="0.2">
      <c r="A197" s="28">
        <f t="shared" ref="A197:A260" si="15">A196+$I$4</f>
        <v>0.77200000000000057</v>
      </c>
      <c r="B197" s="28">
        <f t="shared" si="13"/>
        <v>0.74652233030345205</v>
      </c>
      <c r="C197" s="28">
        <f t="shared" ref="C197:C260" si="16">-9.81*SIN(B197)-$N$4*E196</f>
        <v>-5.7239336312959139</v>
      </c>
      <c r="D197" s="28">
        <f t="shared" si="14"/>
        <v>0.77400000000000058</v>
      </c>
      <c r="E197" s="28">
        <f t="shared" ref="E197:E260" si="17">E196+C197*$I$4</f>
        <v>-2.3677456479733725</v>
      </c>
      <c r="G197" s="20"/>
      <c r="H197" s="20"/>
      <c r="I197" s="20"/>
      <c r="J197" s="20"/>
      <c r="K197" s="20"/>
      <c r="L197" s="20"/>
      <c r="M197" s="5"/>
      <c r="N197" s="5"/>
      <c r="O197" s="5"/>
      <c r="P197" s="5"/>
      <c r="Q197" s="5"/>
      <c r="R197" s="5"/>
      <c r="S197" s="5"/>
      <c r="T197" s="5"/>
      <c r="U197" s="5"/>
      <c r="V197" s="5"/>
    </row>
    <row r="198" spans="1:22" x14ac:dyDescent="0.2">
      <c r="A198" s="28">
        <f t="shared" si="15"/>
        <v>0.77600000000000058</v>
      </c>
      <c r="B198" s="28">
        <f t="shared" ref="B198:B261" si="18">B197+E197/$L$4*$I$4</f>
        <v>0.73468360206358518</v>
      </c>
      <c r="C198" s="28">
        <f t="shared" si="16"/>
        <v>-5.6290588667910662</v>
      </c>
      <c r="D198" s="28">
        <f t="shared" ref="D198:D261" si="19">A198+$I$4/2</f>
        <v>0.77800000000000058</v>
      </c>
      <c r="E198" s="28">
        <f t="shared" si="17"/>
        <v>-2.3902618834405369</v>
      </c>
      <c r="G198" s="20"/>
      <c r="H198" s="20"/>
      <c r="I198" s="20"/>
      <c r="J198" s="20"/>
      <c r="K198" s="20"/>
      <c r="L198" s="20"/>
      <c r="M198" s="5"/>
      <c r="N198" s="5"/>
      <c r="O198" s="5"/>
      <c r="P198" s="5"/>
      <c r="Q198" s="5"/>
      <c r="R198" s="5"/>
      <c r="S198" s="5"/>
      <c r="T198" s="5"/>
      <c r="U198" s="5"/>
      <c r="V198" s="5"/>
    </row>
    <row r="199" spans="1:22" x14ac:dyDescent="0.2">
      <c r="A199" s="28">
        <f t="shared" si="15"/>
        <v>0.78000000000000058</v>
      </c>
      <c r="B199" s="28">
        <f t="shared" si="18"/>
        <v>0.7227322926463825</v>
      </c>
      <c r="C199" s="28">
        <f t="shared" si="16"/>
        <v>-5.5325859518558458</v>
      </c>
      <c r="D199" s="28">
        <f t="shared" si="19"/>
        <v>0.78200000000000058</v>
      </c>
      <c r="E199" s="28">
        <f t="shared" si="17"/>
        <v>-2.4123922272479601</v>
      </c>
      <c r="G199" s="20"/>
      <c r="H199" s="20"/>
      <c r="I199" s="20"/>
      <c r="J199" s="20"/>
      <c r="K199" s="20"/>
      <c r="L199" s="20"/>
      <c r="M199" s="5"/>
      <c r="N199" s="5"/>
      <c r="O199" s="5"/>
      <c r="P199" s="5"/>
      <c r="Q199" s="5"/>
      <c r="R199" s="5"/>
      <c r="S199" s="5"/>
      <c r="T199" s="5"/>
      <c r="U199" s="5"/>
      <c r="V199" s="5"/>
    </row>
    <row r="200" spans="1:22" x14ac:dyDescent="0.2">
      <c r="A200" s="28">
        <f t="shared" si="15"/>
        <v>0.78400000000000059</v>
      </c>
      <c r="B200" s="28">
        <f t="shared" si="18"/>
        <v>0.71067033151014269</v>
      </c>
      <c r="C200" s="28">
        <f t="shared" si="16"/>
        <v>-5.4345179171668789</v>
      </c>
      <c r="D200" s="28">
        <f t="shared" si="19"/>
        <v>0.78600000000000059</v>
      </c>
      <c r="E200" s="28">
        <f t="shared" si="17"/>
        <v>-2.4341302989166276</v>
      </c>
      <c r="G200" s="20"/>
      <c r="H200" s="20"/>
      <c r="I200" s="20"/>
      <c r="J200" s="20"/>
      <c r="K200" s="20"/>
      <c r="L200" s="20"/>
      <c r="M200" s="5"/>
      <c r="N200" s="5"/>
      <c r="O200" s="5"/>
      <c r="P200" s="5"/>
      <c r="Q200" s="5"/>
      <c r="R200" s="5"/>
      <c r="S200" s="5"/>
      <c r="T200" s="5"/>
      <c r="U200" s="5"/>
      <c r="V200" s="5"/>
    </row>
    <row r="201" spans="1:22" x14ac:dyDescent="0.2">
      <c r="A201" s="28">
        <f t="shared" si="15"/>
        <v>0.78800000000000059</v>
      </c>
      <c r="B201" s="28">
        <f t="shared" si="18"/>
        <v>0.69849968001555951</v>
      </c>
      <c r="C201" s="28">
        <f t="shared" si="16"/>
        <v>-5.3348592300167681</v>
      </c>
      <c r="D201" s="28">
        <f t="shared" si="19"/>
        <v>0.79000000000000059</v>
      </c>
      <c r="E201" s="28">
        <f t="shared" si="17"/>
        <v>-2.4554697358366946</v>
      </c>
      <c r="G201" s="20"/>
      <c r="H201" s="20"/>
      <c r="I201" s="20"/>
      <c r="J201" s="20"/>
      <c r="K201" s="20"/>
      <c r="L201" s="20"/>
      <c r="M201" s="5"/>
      <c r="N201" s="5"/>
      <c r="O201" s="5"/>
      <c r="P201" s="5"/>
      <c r="Q201" s="5"/>
      <c r="R201" s="5"/>
      <c r="S201" s="5"/>
      <c r="T201" s="5"/>
      <c r="U201" s="5"/>
      <c r="V201" s="5"/>
    </row>
    <row r="202" spans="1:22" x14ac:dyDescent="0.2">
      <c r="A202" s="28">
        <f t="shared" si="15"/>
        <v>0.79200000000000059</v>
      </c>
      <c r="B202" s="28">
        <f t="shared" si="18"/>
        <v>0.686222331336376</v>
      </c>
      <c r="C202" s="28">
        <f t="shared" si="16"/>
        <v>-5.2336158230861711</v>
      </c>
      <c r="D202" s="28">
        <f t="shared" si="19"/>
        <v>0.79400000000000059</v>
      </c>
      <c r="E202" s="28">
        <f t="shared" si="17"/>
        <v>-2.4764041991290391</v>
      </c>
      <c r="G202" s="20"/>
      <c r="H202" s="20"/>
      <c r="I202" s="20"/>
      <c r="J202" s="20"/>
      <c r="K202" s="20"/>
      <c r="L202" s="20"/>
      <c r="M202" s="5"/>
      <c r="N202" s="5"/>
      <c r="O202" s="5"/>
      <c r="P202" s="5"/>
      <c r="Q202" s="5"/>
      <c r="R202" s="5"/>
      <c r="S202" s="5"/>
      <c r="T202" s="5"/>
      <c r="U202" s="5"/>
      <c r="V202" s="5"/>
    </row>
    <row r="203" spans="1:22" x14ac:dyDescent="0.2">
      <c r="A203" s="28">
        <f t="shared" si="15"/>
        <v>0.7960000000000006</v>
      </c>
      <c r="B203" s="28">
        <f t="shared" si="18"/>
        <v>0.67384031034073077</v>
      </c>
      <c r="C203" s="28">
        <f t="shared" si="16"/>
        <v>-5.1307951212140566</v>
      </c>
      <c r="D203" s="28">
        <f t="shared" si="19"/>
        <v>0.7980000000000006</v>
      </c>
      <c r="E203" s="28">
        <f t="shared" si="17"/>
        <v>-2.4969273796138953</v>
      </c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</row>
    <row r="204" spans="1:22" x14ac:dyDescent="0.2">
      <c r="A204" s="28">
        <f t="shared" si="15"/>
        <v>0.8000000000000006</v>
      </c>
      <c r="B204" s="28">
        <f t="shared" si="18"/>
        <v>0.66135567344266133</v>
      </c>
      <c r="C204" s="28">
        <f t="shared" si="16"/>
        <v>-5.0264060660573877</v>
      </c>
      <c r="D204" s="28">
        <f t="shared" si="19"/>
        <v>0.8020000000000006</v>
      </c>
      <c r="E204" s="28">
        <f t="shared" si="17"/>
        <v>-2.517033003878125</v>
      </c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</row>
    <row r="205" spans="1:22" x14ac:dyDescent="0.2">
      <c r="A205" s="28">
        <f t="shared" si="15"/>
        <v>0.8040000000000006</v>
      </c>
      <c r="B205" s="28">
        <f t="shared" si="18"/>
        <v>0.64877050842327066</v>
      </c>
      <c r="C205" s="28">
        <f t="shared" si="16"/>
        <v>-4.9204591385338592</v>
      </c>
      <c r="D205" s="28">
        <f t="shared" si="19"/>
        <v>0.8060000000000006</v>
      </c>
      <c r="E205" s="28">
        <f t="shared" si="17"/>
        <v>-2.5367148404322606</v>
      </c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</row>
    <row r="206" spans="1:22" x14ac:dyDescent="0.2">
      <c r="A206" s="28">
        <f t="shared" si="15"/>
        <v>0.80800000000000061</v>
      </c>
      <c r="B206" s="28">
        <f t="shared" si="18"/>
        <v>0.6360869342211094</v>
      </c>
      <c r="C206" s="28">
        <f t="shared" si="16"/>
        <v>-4.8129663789442692</v>
      </c>
      <c r="D206" s="28">
        <f t="shared" si="19"/>
        <v>0.81000000000000061</v>
      </c>
      <c r="E206" s="28">
        <f t="shared" si="17"/>
        <v>-2.5559667059480375</v>
      </c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</row>
    <row r="207" spans="1:22" x14ac:dyDescent="0.2">
      <c r="A207" s="28">
        <f t="shared" si="15"/>
        <v>0.81200000000000061</v>
      </c>
      <c r="B207" s="28">
        <f t="shared" si="18"/>
        <v>0.62330710069136919</v>
      </c>
      <c r="C207" s="28">
        <f t="shared" si="16"/>
        <v>-4.7039414046744774</v>
      </c>
      <c r="D207" s="28">
        <f t="shared" si="19"/>
        <v>0.81400000000000061</v>
      </c>
      <c r="E207" s="28">
        <f t="shared" si="17"/>
        <v>-2.5747824715667353</v>
      </c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</row>
    <row r="208" spans="1:22" x14ac:dyDescent="0.2">
      <c r="A208" s="28">
        <f t="shared" si="15"/>
        <v>0.81600000000000061</v>
      </c>
      <c r="B208" s="28">
        <f t="shared" si="18"/>
        <v>0.61043318833353555</v>
      </c>
      <c r="C208" s="28">
        <f t="shared" si="16"/>
        <v>-4.593399425380742</v>
      </c>
      <c r="D208" s="28">
        <f t="shared" si="19"/>
        <v>0.81800000000000062</v>
      </c>
      <c r="E208" s="28">
        <f t="shared" si="17"/>
        <v>-2.5931560692682583</v>
      </c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</row>
    <row r="209" spans="1:22" x14ac:dyDescent="0.2">
      <c r="A209" s="28">
        <f t="shared" si="15"/>
        <v>0.82000000000000062</v>
      </c>
      <c r="B209" s="28">
        <f t="shared" si="18"/>
        <v>0.59746740798719422</v>
      </c>
      <c r="C209" s="28">
        <f t="shared" si="16"/>
        <v>-4.4813572555666985</v>
      </c>
      <c r="D209" s="28">
        <f t="shared" si="19"/>
        <v>0.82200000000000062</v>
      </c>
      <c r="E209" s="28">
        <f t="shared" si="17"/>
        <v>-2.6110814982905253</v>
      </c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</row>
    <row r="210" spans="1:22" x14ac:dyDescent="0.2">
      <c r="A210" s="28">
        <f t="shared" si="15"/>
        <v>0.82400000000000062</v>
      </c>
      <c r="B210" s="28">
        <f t="shared" si="18"/>
        <v>0.5844120004957416</v>
      </c>
      <c r="C210" s="28">
        <f t="shared" si="16"/>
        <v>-4.3678333244650434</v>
      </c>
      <c r="D210" s="28">
        <f t="shared" si="19"/>
        <v>0.82600000000000062</v>
      </c>
      <c r="E210" s="28">
        <f t="shared" si="17"/>
        <v>-2.6285528315883853</v>
      </c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</row>
    <row r="211" spans="1:22" x14ac:dyDescent="0.2">
      <c r="A211" s="28">
        <f t="shared" si="15"/>
        <v>0.82800000000000062</v>
      </c>
      <c r="B211" s="28">
        <f t="shared" si="18"/>
        <v>0.57126923633779969</v>
      </c>
      <c r="C211" s="28">
        <f t="shared" si="16"/>
        <v>-4.2528476831423561</v>
      </c>
      <c r="D211" s="28">
        <f t="shared" si="19"/>
        <v>0.83000000000000063</v>
      </c>
      <c r="E211" s="28">
        <f t="shared" si="17"/>
        <v>-2.6455642223209548</v>
      </c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</row>
    <row r="212" spans="1:22" x14ac:dyDescent="0.2">
      <c r="A212" s="28">
        <f t="shared" si="15"/>
        <v>0.83200000000000063</v>
      </c>
      <c r="B212" s="28">
        <f t="shared" si="18"/>
        <v>0.55804141522619488</v>
      </c>
      <c r="C212" s="28">
        <f t="shared" si="16"/>
        <v>-4.1364220087513575</v>
      </c>
      <c r="D212" s="28">
        <f t="shared" si="19"/>
        <v>0.83400000000000063</v>
      </c>
      <c r="E212" s="28">
        <f t="shared" si="17"/>
        <v>-2.66210991035596</v>
      </c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</row>
    <row r="213" spans="1:22" x14ac:dyDescent="0.2">
      <c r="A213" s="28">
        <f t="shared" si="15"/>
        <v>0.83600000000000063</v>
      </c>
      <c r="B213" s="28">
        <f t="shared" si="18"/>
        <v>0.54473086567441509</v>
      </c>
      <c r="C213" s="28">
        <f t="shared" si="16"/>
        <v>-4.0185796058612127</v>
      </c>
      <c r="D213" s="28">
        <f t="shared" si="19"/>
        <v>0.83800000000000063</v>
      </c>
      <c r="E213" s="28">
        <f t="shared" si="17"/>
        <v>-2.6781842287794047</v>
      </c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</row>
    <row r="214" spans="1:22" x14ac:dyDescent="0.2">
      <c r="A214" s="28">
        <f t="shared" si="15"/>
        <v>0.84000000000000064</v>
      </c>
      <c r="B214" s="28">
        <f t="shared" si="18"/>
        <v>0.53133994453051803</v>
      </c>
      <c r="C214" s="28">
        <f t="shared" si="16"/>
        <v>-3.899345404803201</v>
      </c>
      <c r="D214" s="28">
        <f t="shared" si="19"/>
        <v>0.84200000000000064</v>
      </c>
      <c r="E214" s="28">
        <f t="shared" si="17"/>
        <v>-2.6937816103986174</v>
      </c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</row>
    <row r="215" spans="1:22" x14ac:dyDescent="0.2">
      <c r="A215" s="28">
        <f t="shared" si="15"/>
        <v>0.84400000000000064</v>
      </c>
      <c r="B215" s="28">
        <f t="shared" si="18"/>
        <v>0.51787103647852495</v>
      </c>
      <c r="C215" s="28">
        <f t="shared" si="16"/>
        <v>-3.7787459569763477</v>
      </c>
      <c r="D215" s="28">
        <f t="shared" si="19"/>
        <v>0.84600000000000064</v>
      </c>
      <c r="E215" s="28">
        <f t="shared" si="17"/>
        <v>-2.7088965942265228</v>
      </c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</row>
    <row r="216" spans="1:22" x14ac:dyDescent="0.2">
      <c r="A216" s="28">
        <f t="shared" si="15"/>
        <v>0.84800000000000064</v>
      </c>
      <c r="B216" s="28">
        <f t="shared" si="18"/>
        <v>0.50432655350739231</v>
      </c>
      <c r="C216" s="28">
        <f t="shared" si="16"/>
        <v>-3.6568094270651899</v>
      </c>
      <c r="D216" s="28">
        <f t="shared" si="19"/>
        <v>0.85000000000000064</v>
      </c>
      <c r="E216" s="28">
        <f t="shared" si="17"/>
        <v>-2.7235238319347834</v>
      </c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</row>
    <row r="217" spans="1:22" x14ac:dyDescent="0.2">
      <c r="A217" s="28">
        <f t="shared" si="15"/>
        <v>0.85200000000000065</v>
      </c>
      <c r="B217" s="28">
        <f t="shared" si="18"/>
        <v>0.4907089343477184</v>
      </c>
      <c r="C217" s="28">
        <f t="shared" si="16"/>
        <v>-3.5335655821298877</v>
      </c>
      <c r="D217" s="28">
        <f t="shared" si="19"/>
        <v>0.85400000000000065</v>
      </c>
      <c r="E217" s="28">
        <f t="shared" si="17"/>
        <v>-2.7376580942633031</v>
      </c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</row>
    <row r="218" spans="1:22" x14ac:dyDescent="0.2">
      <c r="A218" s="28">
        <f t="shared" si="15"/>
        <v>0.85600000000000065</v>
      </c>
      <c r="B218" s="28">
        <f t="shared" si="18"/>
        <v>0.47702064387640186</v>
      </c>
      <c r="C218" s="28">
        <f t="shared" si="16"/>
        <v>-3.4090457775372784</v>
      </c>
      <c r="D218" s="28">
        <f t="shared" si="19"/>
        <v>0.85800000000000065</v>
      </c>
      <c r="E218" s="28">
        <f t="shared" si="17"/>
        <v>-2.7512942773734523</v>
      </c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</row>
    <row r="219" spans="1:22" x14ac:dyDescent="0.2">
      <c r="A219" s="28">
        <f t="shared" si="15"/>
        <v>0.86000000000000065</v>
      </c>
      <c r="B219" s="28">
        <f t="shared" si="18"/>
        <v>0.46326417248953461</v>
      </c>
      <c r="C219" s="28">
        <f t="shared" si="16"/>
        <v>-3.2832829397102099</v>
      </c>
      <c r="D219" s="28">
        <f t="shared" si="19"/>
        <v>0.86200000000000065</v>
      </c>
      <c r="E219" s="28">
        <f t="shared" si="17"/>
        <v>-2.7644274091322933</v>
      </c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</row>
    <row r="220" spans="1:22" x14ac:dyDescent="0.2">
      <c r="A220" s="28">
        <f t="shared" si="15"/>
        <v>0.86400000000000066</v>
      </c>
      <c r="B220" s="28">
        <f t="shared" si="18"/>
        <v>0.44944203544387312</v>
      </c>
      <c r="C220" s="28">
        <f t="shared" si="16"/>
        <v>-3.1563115456815298</v>
      </c>
      <c r="D220" s="28">
        <f t="shared" si="19"/>
        <v>0.86600000000000066</v>
      </c>
      <c r="E220" s="28">
        <f t="shared" si="17"/>
        <v>-2.7770526553150194</v>
      </c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</row>
    <row r="221" spans="1:22" x14ac:dyDescent="0.2">
      <c r="A221" s="28">
        <f t="shared" si="15"/>
        <v>0.86800000000000066</v>
      </c>
      <c r="B221" s="28">
        <f t="shared" si="18"/>
        <v>0.43555677216729805</v>
      </c>
      <c r="C221" s="28">
        <f t="shared" si="16"/>
        <v>-3.0281675994484454</v>
      </c>
      <c r="D221" s="28">
        <f t="shared" si="19"/>
        <v>0.87000000000000066</v>
      </c>
      <c r="E221" s="28">
        <f t="shared" si="17"/>
        <v>-2.7891653257128133</v>
      </c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</row>
    <row r="222" spans="1:22" x14ac:dyDescent="0.2">
      <c r="A222" s="28">
        <f t="shared" si="15"/>
        <v>0.87200000000000066</v>
      </c>
      <c r="B222" s="28">
        <f t="shared" si="18"/>
        <v>0.42161094553873396</v>
      </c>
      <c r="C222" s="28">
        <f t="shared" si="16"/>
        <v>-2.8988886051325156</v>
      </c>
      <c r="D222" s="28">
        <f t="shared" si="19"/>
        <v>0.87400000000000067</v>
      </c>
      <c r="E222" s="28">
        <f t="shared" si="17"/>
        <v>-2.8007608801333435</v>
      </c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</row>
    <row r="223" spans="1:22" x14ac:dyDescent="0.2">
      <c r="A223" s="28">
        <f t="shared" si="15"/>
        <v>0.87600000000000067</v>
      </c>
      <c r="B223" s="28">
        <f t="shared" si="18"/>
        <v>0.40760714113806723</v>
      </c>
      <c r="C223" s="28">
        <f t="shared" si="16"/>
        <v>-2.7685135369603122</v>
      </c>
      <c r="D223" s="28">
        <f t="shared" si="19"/>
        <v>0.87800000000000067</v>
      </c>
      <c r="E223" s="28">
        <f t="shared" si="17"/>
        <v>-2.8118349342811846</v>
      </c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</row>
    <row r="224" spans="1:22" x14ac:dyDescent="0.2">
      <c r="A224" s="28">
        <f t="shared" si="15"/>
        <v>0.88000000000000067</v>
      </c>
      <c r="B224" s="28">
        <f t="shared" si="18"/>
        <v>0.39354796646666129</v>
      </c>
      <c r="C224" s="28">
        <f t="shared" si="16"/>
        <v>-2.637082806089726</v>
      </c>
      <c r="D224" s="28">
        <f t="shared" si="19"/>
        <v>0.88200000000000067</v>
      </c>
      <c r="E224" s="28">
        <f t="shared" si="17"/>
        <v>-2.8223832655055436</v>
      </c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</row>
    <row r="225" spans="1:22" x14ac:dyDescent="0.2">
      <c r="A225" s="28">
        <f t="shared" si="15"/>
        <v>0.88400000000000067</v>
      </c>
      <c r="B225" s="28">
        <f t="shared" si="18"/>
        <v>0.37943605013913356</v>
      </c>
      <c r="C225" s="28">
        <f t="shared" si="16"/>
        <v>-2.5046382243169201</v>
      </c>
      <c r="D225" s="28">
        <f t="shared" si="19"/>
        <v>0.88600000000000068</v>
      </c>
      <c r="E225" s="28">
        <f t="shared" si="17"/>
        <v>-2.8324018184028112</v>
      </c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</row>
    <row r="226" spans="1:22" x14ac:dyDescent="0.2">
      <c r="A226" s="28">
        <f t="shared" si="15"/>
        <v>0.88800000000000068</v>
      </c>
      <c r="B226" s="28">
        <f t="shared" si="18"/>
        <v>0.36527404104711952</v>
      </c>
      <c r="C226" s="28">
        <f t="shared" si="16"/>
        <v>-2.3712229647090686</v>
      </c>
      <c r="D226" s="28">
        <f t="shared" si="19"/>
        <v>0.89000000000000068</v>
      </c>
      <c r="E226" s="28">
        <f t="shared" si="17"/>
        <v>-2.8418867102616474</v>
      </c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</row>
    <row r="227" spans="1:22" x14ac:dyDescent="0.2">
      <c r="A227" s="28">
        <f t="shared" si="15"/>
        <v>0.89200000000000068</v>
      </c>
      <c r="B227" s="28">
        <f t="shared" si="18"/>
        <v>0.35106460749581131</v>
      </c>
      <c r="C227" s="28">
        <f t="shared" si="16"/>
        <v>-2.2368815192181528</v>
      </c>
      <c r="D227" s="28">
        <f t="shared" si="19"/>
        <v>0.89400000000000068</v>
      </c>
      <c r="E227" s="28">
        <f t="shared" si="17"/>
        <v>-2.8508342363385202</v>
      </c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</row>
    <row r="228" spans="1:22" x14ac:dyDescent="0.2">
      <c r="A228" s="28">
        <f t="shared" si="15"/>
        <v>0.89600000000000068</v>
      </c>
      <c r="B228" s="28">
        <f t="shared" si="18"/>
        <v>0.33681043631411872</v>
      </c>
      <c r="C228" s="28">
        <f t="shared" si="16"/>
        <v>-2.1016596533412164</v>
      </c>
      <c r="D228" s="28">
        <f t="shared" si="19"/>
        <v>0.89800000000000069</v>
      </c>
      <c r="E228" s="28">
        <f t="shared" si="17"/>
        <v>-2.8592408749518849</v>
      </c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</row>
    <row r="229" spans="1:22" x14ac:dyDescent="0.2">
      <c r="A229" s="28">
        <f t="shared" si="15"/>
        <v>0.90000000000000069</v>
      </c>
      <c r="B229" s="28">
        <f t="shared" si="18"/>
        <v>0.3225142319393593</v>
      </c>
      <c r="C229" s="28">
        <f t="shared" si="16"/>
        <v>-1.9656043579025479</v>
      </c>
      <c r="D229" s="28">
        <f t="shared" si="19"/>
        <v>0.90200000000000069</v>
      </c>
      <c r="E229" s="28">
        <f t="shared" si="17"/>
        <v>-2.8671032923834949</v>
      </c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</row>
    <row r="230" spans="1:22" x14ac:dyDescent="0.2">
      <c r="A230" s="28">
        <f t="shared" si="15"/>
        <v>0.90400000000000069</v>
      </c>
      <c r="B230" s="28">
        <f t="shared" si="18"/>
        <v>0.3081787154774418</v>
      </c>
      <c r="C230" s="28">
        <f t="shared" si="16"/>
        <v>-1.8287637980431644</v>
      </c>
      <c r="D230" s="28">
        <f t="shared" si="19"/>
        <v>0.90600000000000069</v>
      </c>
      <c r="E230" s="28">
        <f t="shared" si="17"/>
        <v>-2.8744183475756677</v>
      </c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</row>
    <row r="231" spans="1:22" x14ac:dyDescent="0.2">
      <c r="A231" s="28">
        <f t="shared" si="15"/>
        <v>0.9080000000000007</v>
      </c>
      <c r="B231" s="28">
        <f t="shared" si="18"/>
        <v>0.29380662373956346</v>
      </c>
      <c r="C231" s="28">
        <f t="shared" si="16"/>
        <v>-1.6911872595127737</v>
      </c>
      <c r="D231" s="28">
        <f t="shared" si="19"/>
        <v>0.9100000000000007</v>
      </c>
      <c r="E231" s="28">
        <f t="shared" si="17"/>
        <v>-2.8811830966137189</v>
      </c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</row>
    <row r="232" spans="1:22" x14ac:dyDescent="0.2">
      <c r="A232" s="28">
        <f t="shared" si="15"/>
        <v>0.9120000000000007</v>
      </c>
      <c r="B232" s="28">
        <f t="shared" si="18"/>
        <v>0.27940070825649488</v>
      </c>
      <c r="C232" s="28">
        <f t="shared" si="16"/>
        <v>-1.5529250923689257</v>
      </c>
      <c r="D232" s="28">
        <f t="shared" si="19"/>
        <v>0.9140000000000007</v>
      </c>
      <c r="E232" s="28">
        <f t="shared" si="17"/>
        <v>-2.8873947969831946</v>
      </c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</row>
    <row r="233" spans="1:22" x14ac:dyDescent="0.2">
      <c r="A233" s="28">
        <f t="shared" si="15"/>
        <v>0.9160000000000007</v>
      </c>
      <c r="B233" s="28">
        <f t="shared" si="18"/>
        <v>0.26496373427157893</v>
      </c>
      <c r="C233" s="28">
        <f t="shared" si="16"/>
        <v>-1.4140286521973375</v>
      </c>
      <c r="D233" s="28">
        <f t="shared" si="19"/>
        <v>0.9180000000000007</v>
      </c>
      <c r="E233" s="28">
        <f t="shared" si="17"/>
        <v>-2.8930509115919838</v>
      </c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</row>
    <row r="234" spans="1:22" x14ac:dyDescent="0.2">
      <c r="A234" s="28">
        <f t="shared" si="15"/>
        <v>0.92000000000000071</v>
      </c>
      <c r="B234" s="28">
        <f t="shared" si="18"/>
        <v>0.25049847971361899</v>
      </c>
      <c r="C234" s="28">
        <f t="shared" si="16"/>
        <v>-1.2745502389763728</v>
      </c>
      <c r="D234" s="28">
        <f t="shared" si="19"/>
        <v>0.92200000000000071</v>
      </c>
      <c r="E234" s="28">
        <f t="shared" si="17"/>
        <v>-2.8981491125478893</v>
      </c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</row>
    <row r="235" spans="1:22" x14ac:dyDescent="0.2">
      <c r="A235" s="28">
        <f t="shared" si="15"/>
        <v>0.92400000000000071</v>
      </c>
      <c r="B235" s="28">
        <f t="shared" si="18"/>
        <v>0.23600773415087956</v>
      </c>
      <c r="C235" s="28">
        <f t="shared" si="16"/>
        <v>-1.1345430337172366</v>
      </c>
      <c r="D235" s="28">
        <f t="shared" si="19"/>
        <v>0.92600000000000071</v>
      </c>
      <c r="E235" s="28">
        <f t="shared" si="17"/>
        <v>-2.9026872846827581</v>
      </c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</row>
    <row r="236" spans="1:22" x14ac:dyDescent="0.2">
      <c r="A236" s="28">
        <f t="shared" si="15"/>
        <v>0.92800000000000071</v>
      </c>
      <c r="B236" s="28">
        <f t="shared" si="18"/>
        <v>0.22149429772746576</v>
      </c>
      <c r="C236" s="28">
        <f t="shared" si="16"/>
        <v>-0.99406103301965731</v>
      </c>
      <c r="D236" s="28">
        <f t="shared" si="19"/>
        <v>0.93000000000000071</v>
      </c>
      <c r="E236" s="28">
        <f t="shared" si="17"/>
        <v>-2.9066635288148368</v>
      </c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</row>
    <row r="237" spans="1:22" x14ac:dyDescent="0.2">
      <c r="A237" s="28">
        <f t="shared" si="15"/>
        <v>0.93200000000000072</v>
      </c>
      <c r="B237" s="28">
        <f t="shared" si="18"/>
        <v>0.20696098008339159</v>
      </c>
      <c r="C237" s="28">
        <f t="shared" si="16"/>
        <v>-0.85315898169056981</v>
      </c>
      <c r="D237" s="28">
        <f t="shared" si="19"/>
        <v>0.93400000000000072</v>
      </c>
      <c r="E237" s="28">
        <f t="shared" si="17"/>
        <v>-2.9100761647415991</v>
      </c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</row>
    <row r="238" spans="1:22" x14ac:dyDescent="0.2">
      <c r="A238" s="28">
        <f t="shared" si="15"/>
        <v>0.93600000000000072</v>
      </c>
      <c r="B238" s="28">
        <f t="shared" si="18"/>
        <v>0.1924105992596836</v>
      </c>
      <c r="C238" s="28">
        <f t="shared" si="16"/>
        <v>-0.71189230358056177</v>
      </c>
      <c r="D238" s="28">
        <f t="shared" si="19"/>
        <v>0.93800000000000072</v>
      </c>
      <c r="E238" s="28">
        <f t="shared" si="17"/>
        <v>-2.9129237339559215</v>
      </c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</row>
    <row r="239" spans="1:22" x14ac:dyDescent="0.2">
      <c r="A239" s="28">
        <f t="shared" si="15"/>
        <v>0.94000000000000072</v>
      </c>
      <c r="B239" s="28">
        <f t="shared" si="18"/>
        <v>0.17784598058990397</v>
      </c>
      <c r="C239" s="28">
        <f t="shared" si="16"/>
        <v>-0.57031703079956153</v>
      </c>
      <c r="D239" s="28">
        <f t="shared" si="19"/>
        <v>0.94200000000000073</v>
      </c>
      <c r="E239" s="28">
        <f t="shared" si="17"/>
        <v>-2.9152050020791198</v>
      </c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</row>
    <row r="240" spans="1:22" x14ac:dyDescent="0.2">
      <c r="A240" s="28">
        <f t="shared" si="15"/>
        <v>0.94400000000000073</v>
      </c>
      <c r="B240" s="28">
        <f t="shared" si="18"/>
        <v>0.16326995557950838</v>
      </c>
      <c r="C240" s="28">
        <f t="shared" si="16"/>
        <v>-0.42848973147939029</v>
      </c>
      <c r="D240" s="28">
        <f t="shared" si="19"/>
        <v>0.94600000000000073</v>
      </c>
      <c r="E240" s="28">
        <f t="shared" si="17"/>
        <v>-2.9169189610050372</v>
      </c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</row>
    <row r="241" spans="1:22" x14ac:dyDescent="0.2">
      <c r="A241" s="28">
        <f t="shared" si="15"/>
        <v>0.94800000000000073</v>
      </c>
      <c r="B241" s="28">
        <f t="shared" si="18"/>
        <v>0.14868536077448319</v>
      </c>
      <c r="C241" s="28">
        <f t="shared" si="16"/>
        <v>-0.28646743625632642</v>
      </c>
      <c r="D241" s="28">
        <f t="shared" si="19"/>
        <v>0.95000000000000073</v>
      </c>
      <c r="E241" s="28">
        <f t="shared" si="17"/>
        <v>-2.9180648307500627</v>
      </c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</row>
    <row r="242" spans="1:22" x14ac:dyDescent="0.2">
      <c r="A242" s="28">
        <f t="shared" si="15"/>
        <v>0.95200000000000073</v>
      </c>
      <c r="B242" s="28">
        <f t="shared" si="18"/>
        <v>0.13409503662073288</v>
      </c>
      <c r="C242" s="28">
        <f t="shared" si="16"/>
        <v>-0.14430756365174346</v>
      </c>
      <c r="D242" s="28">
        <f t="shared" si="19"/>
        <v>0.95400000000000074</v>
      </c>
      <c r="E242" s="28">
        <f t="shared" si="17"/>
        <v>-2.9186420610046695</v>
      </c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</row>
    <row r="243" spans="1:22" x14ac:dyDescent="0.2">
      <c r="A243" s="28">
        <f t="shared" si="15"/>
        <v>0.95600000000000074</v>
      </c>
      <c r="B243" s="28">
        <f t="shared" si="18"/>
        <v>0.11950182631570953</v>
      </c>
      <c r="C243" s="28">
        <f t="shared" si="16"/>
        <v>-2.0678445331001605E-3</v>
      </c>
      <c r="D243" s="28">
        <f t="shared" si="19"/>
        <v>0.95800000000000074</v>
      </c>
      <c r="E243" s="28">
        <f t="shared" si="17"/>
        <v>-2.9186503323828017</v>
      </c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</row>
    <row r="244" spans="1:22" x14ac:dyDescent="0.2">
      <c r="A244" s="28">
        <f t="shared" si="15"/>
        <v>0.96000000000000074</v>
      </c>
      <c r="B244" s="28">
        <f t="shared" si="18"/>
        <v>0.10490857465379552</v>
      </c>
      <c r="C244" s="28">
        <f t="shared" si="16"/>
        <v>0.14019375415888935</v>
      </c>
      <c r="D244" s="28">
        <f t="shared" si="19"/>
        <v>0.96200000000000074</v>
      </c>
      <c r="E244" s="28">
        <f t="shared" si="17"/>
        <v>-2.9180895573661663</v>
      </c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</row>
    <row r="245" spans="1:22" x14ac:dyDescent="0.2">
      <c r="A245" s="28">
        <f t="shared" si="15"/>
        <v>0.96400000000000075</v>
      </c>
      <c r="B245" s="28">
        <f t="shared" si="18"/>
        <v>9.0318126866964693E-2</v>
      </c>
      <c r="C245" s="28">
        <f t="shared" si="16"/>
        <v>0.28241910622824551</v>
      </c>
      <c r="D245" s="28">
        <f t="shared" si="19"/>
        <v>0.96600000000000075</v>
      </c>
      <c r="E245" s="28">
        <f t="shared" si="17"/>
        <v>-2.9169598809412531</v>
      </c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</row>
    <row r="246" spans="1:22" x14ac:dyDescent="0.2">
      <c r="A246" s="28">
        <f t="shared" si="15"/>
        <v>0.96800000000000075</v>
      </c>
      <c r="B246" s="28">
        <f t="shared" si="18"/>
        <v>7.5733327462258429E-2</v>
      </c>
      <c r="C246" s="28">
        <f t="shared" si="16"/>
        <v>0.42455000339610949</v>
      </c>
      <c r="D246" s="28">
        <f t="shared" si="19"/>
        <v>0.97000000000000075</v>
      </c>
      <c r="E246" s="28">
        <f t="shared" si="17"/>
        <v>-2.9152616809276686</v>
      </c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</row>
    <row r="247" spans="1:22" x14ac:dyDescent="0.2">
      <c r="A247" s="28">
        <f t="shared" si="15"/>
        <v>0.97200000000000075</v>
      </c>
      <c r="B247" s="28">
        <f t="shared" si="18"/>
        <v>6.1157019057620089E-2</v>
      </c>
      <c r="C247" s="28">
        <f t="shared" si="16"/>
        <v>0.56652823263540009</v>
      </c>
      <c r="D247" s="28">
        <f t="shared" si="19"/>
        <v>0.97400000000000075</v>
      </c>
      <c r="E247" s="28">
        <f t="shared" si="17"/>
        <v>-2.9129955679971271</v>
      </c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</row>
    <row r="248" spans="1:22" x14ac:dyDescent="0.2">
      <c r="A248" s="28">
        <f t="shared" si="15"/>
        <v>0.97600000000000076</v>
      </c>
      <c r="B248" s="28">
        <f t="shared" si="18"/>
        <v>4.6592041217634453E-2</v>
      </c>
      <c r="C248" s="28">
        <f t="shared" si="16"/>
        <v>0.70829565347498136</v>
      </c>
      <c r="D248" s="28">
        <f t="shared" si="19"/>
        <v>0.97800000000000076</v>
      </c>
      <c r="E248" s="28">
        <f t="shared" si="17"/>
        <v>-2.9101623853832272</v>
      </c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</row>
    <row r="249" spans="1:22" x14ac:dyDescent="0.2">
      <c r="A249" s="28">
        <f t="shared" si="15"/>
        <v>0.98000000000000076</v>
      </c>
      <c r="B249" s="28">
        <f t="shared" si="18"/>
        <v>3.2041229290718315E-2</v>
      </c>
      <c r="C249" s="28">
        <f t="shared" si="16"/>
        <v>0.84979427508072702</v>
      </c>
      <c r="D249" s="28">
        <f t="shared" si="19"/>
        <v>0.98200000000000076</v>
      </c>
      <c r="E249" s="28">
        <f t="shared" si="17"/>
        <v>-2.9067632082829045</v>
      </c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</row>
    <row r="250" spans="1:22" x14ac:dyDescent="0.2">
      <c r="A250" s="28">
        <f t="shared" si="15"/>
        <v>0.98400000000000076</v>
      </c>
      <c r="B250" s="28">
        <f t="shared" si="18"/>
        <v>1.7507413249303792E-2</v>
      </c>
      <c r="C250" s="28">
        <f t="shared" si="16"/>
        <v>0.99096633292173308</v>
      </c>
      <c r="D250" s="28">
        <f t="shared" si="19"/>
        <v>0.98600000000000076</v>
      </c>
      <c r="E250" s="28">
        <f t="shared" si="17"/>
        <v>-2.9027993429512176</v>
      </c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</row>
    <row r="251" spans="1:22" x14ac:dyDescent="0.2">
      <c r="A251" s="28">
        <f t="shared" si="15"/>
        <v>0.98800000000000077</v>
      </c>
      <c r="B251" s="28">
        <f t="shared" si="18"/>
        <v>2.9934165345477035E-3</v>
      </c>
      <c r="C251" s="28">
        <f t="shared" si="16"/>
        <v>1.1317543648315647</v>
      </c>
      <c r="D251" s="28">
        <f t="shared" si="19"/>
        <v>0.99000000000000077</v>
      </c>
      <c r="E251" s="28">
        <f t="shared" si="17"/>
        <v>-2.8982723254918912</v>
      </c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</row>
    <row r="252" spans="1:22" x14ac:dyDescent="0.2">
      <c r="A252" s="28">
        <f t="shared" si="15"/>
        <v>0.99200000000000077</v>
      </c>
      <c r="B252" s="28">
        <f t="shared" si="18"/>
        <v>-1.1497945092911752E-2</v>
      </c>
      <c r="C252" s="28">
        <f t="shared" si="16"/>
        <v>1.2721012862767758</v>
      </c>
      <c r="D252" s="28">
        <f t="shared" si="19"/>
        <v>0.99400000000000077</v>
      </c>
      <c r="E252" s="28">
        <f t="shared" si="17"/>
        <v>-2.8931839203467842</v>
      </c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</row>
    <row r="253" spans="1:22" x14ac:dyDescent="0.2">
      <c r="A253" s="28">
        <f t="shared" si="15"/>
        <v>0.99600000000000077</v>
      </c>
      <c r="B253" s="28">
        <f t="shared" si="18"/>
        <v>-2.5963864694645671E-2</v>
      </c>
      <c r="C253" s="28">
        <f t="shared" si="16"/>
        <v>1.4119504646480201</v>
      </c>
      <c r="D253" s="28">
        <f t="shared" si="19"/>
        <v>0.99800000000000078</v>
      </c>
      <c r="E253" s="28">
        <f t="shared" si="17"/>
        <v>-2.887536118488192</v>
      </c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</row>
    <row r="254" spans="1:22" x14ac:dyDescent="0.2">
      <c r="A254" s="28">
        <f t="shared" si="15"/>
        <v>1.0000000000000007</v>
      </c>
      <c r="B254" s="28">
        <f t="shared" si="18"/>
        <v>-4.0401545287086629E-2</v>
      </c>
      <c r="C254" s="28">
        <f t="shared" si="16"/>
        <v>1.5512457923928655</v>
      </c>
      <c r="D254" s="28">
        <f t="shared" si="19"/>
        <v>1.0020000000000007</v>
      </c>
      <c r="E254" s="28">
        <f t="shared" si="17"/>
        <v>-2.8813311353186206</v>
      </c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</row>
    <row r="255" spans="1:22" x14ac:dyDescent="0.2">
      <c r="A255" s="28">
        <f t="shared" si="15"/>
        <v>1.0040000000000007</v>
      </c>
      <c r="B255" s="28">
        <f t="shared" si="18"/>
        <v>-5.4808200963679735E-2</v>
      </c>
      <c r="C255" s="28">
        <f t="shared" si="16"/>
        <v>1.6899317588138834</v>
      </c>
      <c r="D255" s="28">
        <f t="shared" si="19"/>
        <v>1.0060000000000007</v>
      </c>
      <c r="E255" s="28">
        <f t="shared" si="17"/>
        <v>-2.8745714082833649</v>
      </c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</row>
    <row r="256" spans="1:22" x14ac:dyDescent="0.2">
      <c r="A256" s="28">
        <f t="shared" si="15"/>
        <v>1.0080000000000007</v>
      </c>
      <c r="B256" s="28">
        <f t="shared" si="18"/>
        <v>-6.9181058005096552E-2</v>
      </c>
      <c r="C256" s="28">
        <f t="shared" si="16"/>
        <v>1.827953520360718</v>
      </c>
      <c r="D256" s="28">
        <f t="shared" si="19"/>
        <v>1.0100000000000007</v>
      </c>
      <c r="E256" s="28">
        <f t="shared" si="17"/>
        <v>-2.8672595942019221</v>
      </c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</row>
    <row r="257" spans="1:22" x14ac:dyDescent="0.2">
      <c r="A257" s="28">
        <f t="shared" si="15"/>
        <v>1.0120000000000007</v>
      </c>
      <c r="B257" s="28">
        <f t="shared" si="18"/>
        <v>-8.3517355976106156E-2</v>
      </c>
      <c r="C257" s="28">
        <f t="shared" si="16"/>
        <v>1.9652569692505923</v>
      </c>
      <c r="D257" s="28">
        <f t="shared" si="19"/>
        <v>1.0140000000000007</v>
      </c>
      <c r="E257" s="28">
        <f t="shared" si="17"/>
        <v>-2.85939856632492</v>
      </c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</row>
    <row r="258" spans="1:22" x14ac:dyDescent="0.2">
      <c r="A258" s="28">
        <f t="shared" si="15"/>
        <v>1.0160000000000007</v>
      </c>
      <c r="B258" s="28">
        <f t="shared" si="18"/>
        <v>-9.7814348807730753E-2</v>
      </c>
      <c r="C258" s="28">
        <f t="shared" si="16"/>
        <v>2.101788800258062</v>
      </c>
      <c r="D258" s="28">
        <f t="shared" si="19"/>
        <v>1.0180000000000007</v>
      </c>
      <c r="E258" s="28">
        <f t="shared" si="17"/>
        <v>-2.8509914111238879</v>
      </c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</row>
    <row r="259" spans="1:22" x14ac:dyDescent="0.2">
      <c r="A259" s="28">
        <f t="shared" si="15"/>
        <v>1.0200000000000007</v>
      </c>
      <c r="B259" s="28">
        <f t="shared" si="18"/>
        <v>-0.11206930586335019</v>
      </c>
      <c r="C259" s="28">
        <f t="shared" si="16"/>
        <v>2.2374965755217437</v>
      </c>
      <c r="D259" s="28">
        <f t="shared" si="19"/>
        <v>1.0220000000000007</v>
      </c>
      <c r="E259" s="28">
        <f t="shared" si="17"/>
        <v>-2.8420414248218009</v>
      </c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</row>
    <row r="260" spans="1:22" x14ac:dyDescent="0.2">
      <c r="A260" s="28">
        <f t="shared" si="15"/>
        <v>1.0240000000000007</v>
      </c>
      <c r="B260" s="28">
        <f t="shared" si="18"/>
        <v>-0.12627951298745921</v>
      </c>
      <c r="C260" s="28">
        <f t="shared" si="16"/>
        <v>2.3723287872231804</v>
      </c>
      <c r="D260" s="28">
        <f t="shared" si="19"/>
        <v>1.0260000000000007</v>
      </c>
      <c r="E260" s="28">
        <f t="shared" si="17"/>
        <v>-2.8325521096729083</v>
      </c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</row>
    <row r="261" spans="1:22" x14ac:dyDescent="0.2">
      <c r="A261" s="28">
        <f t="shared" ref="A261:A324" si="20">A260+$I$4</f>
        <v>1.0280000000000007</v>
      </c>
      <c r="B261" s="28">
        <f t="shared" si="18"/>
        <v>-0.14044227353582375</v>
      </c>
      <c r="C261" s="28">
        <f t="shared" ref="C261:C324" si="21">-9.81*SIN(B261)-$N$4*E260</f>
        <v>2.5062349180009287</v>
      </c>
      <c r="D261" s="28">
        <f t="shared" si="19"/>
        <v>1.0300000000000007</v>
      </c>
      <c r="E261" s="28">
        <f t="shared" ref="E261:E324" si="22">E260+C261*$I$4</f>
        <v>-2.8225271700009045</v>
      </c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</row>
    <row r="262" spans="1:22" x14ac:dyDescent="0.2">
      <c r="A262" s="28">
        <f t="shared" si="20"/>
        <v>1.0320000000000007</v>
      </c>
      <c r="B262" s="28">
        <f t="shared" ref="B262:B325" si="23">B261+E261/$L$4*$I$4</f>
        <v>-0.15455490938582828</v>
      </c>
      <c r="C262" s="28">
        <f t="shared" si="21"/>
        <v>2.6391654989713125</v>
      </c>
      <c r="D262" s="28">
        <f t="shared" ref="D262:D325" si="24">A262+$I$4/2</f>
        <v>1.0340000000000007</v>
      </c>
      <c r="E262" s="28">
        <f t="shared" si="22"/>
        <v>-2.811970508005019</v>
      </c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</row>
    <row r="263" spans="1:22" x14ac:dyDescent="0.2">
      <c r="A263" s="28">
        <f t="shared" si="20"/>
        <v>1.0360000000000007</v>
      </c>
      <c r="B263" s="28">
        <f t="shared" si="23"/>
        <v>-0.16861476192585337</v>
      </c>
      <c r="C263" s="28">
        <f t="shared" si="21"/>
        <v>2.7710721652360535</v>
      </c>
      <c r="D263" s="28">
        <f t="shared" si="24"/>
        <v>1.0380000000000007</v>
      </c>
      <c r="E263" s="28">
        <f t="shared" si="22"/>
        <v>-2.8008862193440747</v>
      </c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</row>
    <row r="264" spans="1:22" x14ac:dyDescent="0.2">
      <c r="A264" s="28">
        <f t="shared" si="20"/>
        <v>1.0400000000000007</v>
      </c>
      <c r="B264" s="28">
        <f t="shared" si="23"/>
        <v>-0.18261919302257373</v>
      </c>
      <c r="C264" s="28">
        <f t="shared" si="21"/>
        <v>2.901907708766077</v>
      </c>
      <c r="D264" s="28">
        <f t="shared" si="24"/>
        <v>1.0420000000000007</v>
      </c>
      <c r="E264" s="28">
        <f t="shared" si="22"/>
        <v>-2.7892785885090103</v>
      </c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</row>
    <row r="265" spans="1:22" x14ac:dyDescent="0.2">
      <c r="A265" s="28">
        <f t="shared" si="20"/>
        <v>1.0440000000000007</v>
      </c>
      <c r="B265" s="28">
        <f t="shared" si="23"/>
        <v>-0.19656558596511878</v>
      </c>
      <c r="C265" s="28">
        <f t="shared" si="21"/>
        <v>3.0316261285602111</v>
      </c>
      <c r="D265" s="28">
        <f t="shared" si="24"/>
        <v>1.0460000000000007</v>
      </c>
      <c r="E265" s="28">
        <f t="shared" si="22"/>
        <v>-2.7771520839947694</v>
      </c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</row>
    <row r="266" spans="1:22" x14ac:dyDescent="0.2">
      <c r="A266" s="28">
        <f t="shared" si="20"/>
        <v>1.0480000000000007</v>
      </c>
      <c r="B266" s="28">
        <f t="shared" si="23"/>
        <v>-0.21045134638509264</v>
      </c>
      <c r="C266" s="28">
        <f t="shared" si="21"/>
        <v>3.1601826779871605</v>
      </c>
      <c r="D266" s="28">
        <f t="shared" si="24"/>
        <v>1.0500000000000007</v>
      </c>
      <c r="E266" s="28">
        <f t="shared" si="22"/>
        <v>-2.7645113532828209</v>
      </c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</row>
    <row r="267" spans="1:22" x14ac:dyDescent="0.2">
      <c r="A267" s="28">
        <f t="shared" si="20"/>
        <v>1.0520000000000007</v>
      </c>
      <c r="B267" s="28">
        <f t="shared" si="23"/>
        <v>-0.22427390315150675</v>
      </c>
      <c r="C267" s="28">
        <f t="shared" si="21"/>
        <v>3.2875339092289799</v>
      </c>
      <c r="D267" s="28">
        <f t="shared" si="24"/>
        <v>1.0540000000000007</v>
      </c>
      <c r="E267" s="28">
        <f t="shared" si="22"/>
        <v>-2.751361217645905</v>
      </c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</row>
    <row r="268" spans="1:22" x14ac:dyDescent="0.2">
      <c r="A268" s="28">
        <f t="shared" si="20"/>
        <v>1.0560000000000007</v>
      </c>
      <c r="B268" s="28">
        <f t="shared" si="23"/>
        <v>-0.23803070923973627</v>
      </c>
      <c r="C268" s="28">
        <f t="shared" si="21"/>
        <v>3.4136377147543113</v>
      </c>
      <c r="D268" s="28">
        <f t="shared" si="24"/>
        <v>1.0580000000000007</v>
      </c>
      <c r="E268" s="28">
        <f t="shared" si="22"/>
        <v>-2.7377066667868877</v>
      </c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</row>
    <row r="269" spans="1:22" x14ac:dyDescent="0.2">
      <c r="A269" s="28">
        <f t="shared" si="20"/>
        <v>1.0600000000000007</v>
      </c>
      <c r="B269" s="28">
        <f t="shared" si="23"/>
        <v>-0.25171924257367068</v>
      </c>
      <c r="C269" s="28">
        <f t="shared" si="21"/>
        <v>3.5384533657597546</v>
      </c>
      <c r="D269" s="28">
        <f t="shared" si="24"/>
        <v>1.0620000000000007</v>
      </c>
      <c r="E269" s="28">
        <f t="shared" si="22"/>
        <v>-2.7235528533238487</v>
      </c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</row>
    <row r="270" spans="1:22" x14ac:dyDescent="0.2">
      <c r="A270" s="28">
        <f t="shared" si="20"/>
        <v>1.0640000000000007</v>
      </c>
      <c r="B270" s="28">
        <f t="shared" si="23"/>
        <v>-0.26533700684028994</v>
      </c>
      <c r="C270" s="28">
        <f t="shared" si="21"/>
        <v>3.6619415475279196</v>
      </c>
      <c r="D270" s="28">
        <f t="shared" si="24"/>
        <v>1.0660000000000007</v>
      </c>
      <c r="E270" s="28">
        <f t="shared" si="22"/>
        <v>-2.7089050871337368</v>
      </c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</row>
    <row r="271" spans="1:22" x14ac:dyDescent="0.2">
      <c r="A271" s="28">
        <f t="shared" si="20"/>
        <v>1.0680000000000007</v>
      </c>
      <c r="B271" s="28">
        <f t="shared" si="23"/>
        <v>-0.27888153227595863</v>
      </c>
      <c r="C271" s="28">
        <f t="shared" si="21"/>
        <v>3.7840643916608965</v>
      </c>
      <c r="D271" s="28">
        <f t="shared" si="24"/>
        <v>1.0700000000000007</v>
      </c>
      <c r="E271" s="28">
        <f t="shared" si="22"/>
        <v>-2.6937688295670932</v>
      </c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</row>
    <row r="272" spans="1:22" x14ac:dyDescent="0.2">
      <c r="A272" s="28">
        <f t="shared" si="20"/>
        <v>1.0720000000000007</v>
      </c>
      <c r="B272" s="28">
        <f t="shared" si="23"/>
        <v>-0.29235037642379408</v>
      </c>
      <c r="C272" s="28">
        <f t="shared" si="21"/>
        <v>3.9047855051580331</v>
      </c>
      <c r="D272" s="28">
        <f t="shared" si="24"/>
        <v>1.0740000000000007</v>
      </c>
      <c r="E272" s="28">
        <f t="shared" si="22"/>
        <v>-2.678149687546461</v>
      </c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</row>
    <row r="273" spans="1:22" x14ac:dyDescent="0.2">
      <c r="A273" s="28">
        <f t="shared" si="20"/>
        <v>1.0760000000000007</v>
      </c>
      <c r="B273" s="28">
        <f t="shared" si="23"/>
        <v>-0.30574112486152638</v>
      </c>
      <c r="C273" s="28">
        <f t="shared" si="21"/>
        <v>4.024069996316932</v>
      </c>
      <c r="D273" s="28">
        <f t="shared" si="24"/>
        <v>1.0780000000000007</v>
      </c>
      <c r="E273" s="28">
        <f t="shared" si="22"/>
        <v>-2.6620534075611935</v>
      </c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</row>
    <row r="274" spans="1:22" x14ac:dyDescent="0.2">
      <c r="A274" s="28">
        <f t="shared" si="20"/>
        <v>1.0800000000000007</v>
      </c>
      <c r="B274" s="28">
        <f t="shared" si="23"/>
        <v>-0.31905139189933235</v>
      </c>
      <c r="C274" s="28">
        <f t="shared" si="21"/>
        <v>4.1418844974465552</v>
      </c>
      <c r="D274" s="28">
        <f t="shared" si="24"/>
        <v>1.0820000000000007</v>
      </c>
      <c r="E274" s="28">
        <f t="shared" si="22"/>
        <v>-2.6454858695714072</v>
      </c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</row>
    <row r="275" spans="1:22" x14ac:dyDescent="0.2">
      <c r="A275" s="28">
        <f t="shared" si="20"/>
        <v>1.0840000000000007</v>
      </c>
      <c r="B275" s="28">
        <f t="shared" si="23"/>
        <v>-0.33227882124718938</v>
      </c>
      <c r="C275" s="28">
        <f t="shared" si="21"/>
        <v>4.2581971843910464</v>
      </c>
      <c r="D275" s="28">
        <f t="shared" si="24"/>
        <v>1.0860000000000007</v>
      </c>
      <c r="E275" s="28">
        <f t="shared" si="22"/>
        <v>-2.6284530808338431</v>
      </c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</row>
    <row r="276" spans="1:22" x14ac:dyDescent="0.2">
      <c r="A276" s="28">
        <f t="shared" si="20"/>
        <v>1.0880000000000007</v>
      </c>
      <c r="B276" s="28">
        <f t="shared" si="23"/>
        <v>-0.34542108665135862</v>
      </c>
      <c r="C276" s="28">
        <f t="shared" si="21"/>
        <v>4.3729777928724278</v>
      </c>
      <c r="D276" s="28">
        <f t="shared" si="24"/>
        <v>1.0900000000000007</v>
      </c>
      <c r="E276" s="28">
        <f t="shared" si="22"/>
        <v>-2.6109611696623536</v>
      </c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</row>
    <row r="277" spans="1:22" x14ac:dyDescent="0.2">
      <c r="A277" s="28">
        <f t="shared" si="20"/>
        <v>1.0920000000000007</v>
      </c>
      <c r="B277" s="28">
        <f t="shared" si="23"/>
        <v>-0.35847589249967038</v>
      </c>
      <c r="C277" s="28">
        <f t="shared" si="21"/>
        <v>4.4861976316696284</v>
      </c>
      <c r="D277" s="28">
        <f t="shared" si="24"/>
        <v>1.0940000000000007</v>
      </c>
      <c r="E277" s="28">
        <f t="shared" si="22"/>
        <v>-2.5930163791356753</v>
      </c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</row>
    <row r="278" spans="1:22" x14ac:dyDescent="0.2">
      <c r="A278" s="28">
        <f t="shared" si="20"/>
        <v>1.0960000000000008</v>
      </c>
      <c r="B278" s="28">
        <f t="shared" si="23"/>
        <v>-0.37144097439534873</v>
      </c>
      <c r="C278" s="28">
        <f t="shared" si="21"/>
        <v>4.5978295926603039</v>
      </c>
      <c r="D278" s="28">
        <f t="shared" si="24"/>
        <v>1.0980000000000008</v>
      </c>
      <c r="E278" s="28">
        <f t="shared" si="22"/>
        <v>-2.5746250607650341</v>
      </c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</row>
    <row r="279" spans="1:22" x14ac:dyDescent="0.2">
      <c r="A279" s="28">
        <f t="shared" si="20"/>
        <v>1.1000000000000008</v>
      </c>
      <c r="B279" s="28">
        <f t="shared" si="23"/>
        <v>-0.38431409969917391</v>
      </c>
      <c r="C279" s="28">
        <f t="shared" si="21"/>
        <v>4.707848157760572</v>
      </c>
      <c r="D279" s="28">
        <f t="shared" si="24"/>
        <v>1.1020000000000008</v>
      </c>
      <c r="E279" s="28">
        <f t="shared" si="22"/>
        <v>-2.5557936681339917</v>
      </c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</row>
    <row r="280" spans="1:22" x14ac:dyDescent="0.2">
      <c r="A280" s="28">
        <f t="shared" si="20"/>
        <v>1.1040000000000008</v>
      </c>
      <c r="B280" s="28">
        <f t="shared" si="23"/>
        <v>-0.39709306803984384</v>
      </c>
      <c r="C280" s="28">
        <f t="shared" si="21"/>
        <v>4.8162294028061465</v>
      </c>
      <c r="D280" s="28">
        <f t="shared" si="24"/>
        <v>1.1060000000000008</v>
      </c>
      <c r="E280" s="28">
        <f t="shared" si="22"/>
        <v>-2.5365287505227672</v>
      </c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</row>
    <row r="281" spans="1:22" x14ac:dyDescent="0.2">
      <c r="A281" s="28">
        <f t="shared" si="20"/>
        <v>1.1080000000000008</v>
      </c>
      <c r="B281" s="28">
        <f t="shared" si="23"/>
        <v>-0.4097757117924577</v>
      </c>
      <c r="C281" s="28">
        <f t="shared" si="21"/>
        <v>4.9229509984262991</v>
      </c>
      <c r="D281" s="28">
        <f t="shared" si="24"/>
        <v>1.1100000000000008</v>
      </c>
      <c r="E281" s="28">
        <f t="shared" si="22"/>
        <v>-2.5168369465290619</v>
      </c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</row>
    <row r="282" spans="1:22" x14ac:dyDescent="0.2">
      <c r="A282" s="28">
        <f t="shared" si="20"/>
        <v>1.1120000000000008</v>
      </c>
      <c r="B282" s="28">
        <f t="shared" si="23"/>
        <v>-0.42235989652510303</v>
      </c>
      <c r="C282" s="28">
        <f t="shared" si="21"/>
        <v>5.0279922079695973</v>
      </c>
      <c r="D282" s="28">
        <f t="shared" si="24"/>
        <v>1.1140000000000008</v>
      </c>
      <c r="E282" s="28">
        <f t="shared" si="22"/>
        <v>-2.4967249776971836</v>
      </c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</row>
    <row r="283" spans="1:22" x14ac:dyDescent="0.2">
      <c r="A283" s="28">
        <f t="shared" si="20"/>
        <v>1.1160000000000008</v>
      </c>
      <c r="B283" s="28">
        <f t="shared" si="23"/>
        <v>-0.43484352141358895</v>
      </c>
      <c r="C283" s="28">
        <f t="shared" si="21"/>
        <v>5.131333882547561</v>
      </c>
      <c r="D283" s="28">
        <f t="shared" si="24"/>
        <v>1.1180000000000008</v>
      </c>
      <c r="E283" s="28">
        <f t="shared" si="22"/>
        <v>-2.4761996421669932</v>
      </c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</row>
    <row r="284" spans="1:22" x14ac:dyDescent="0.2">
      <c r="A284" s="28">
        <f t="shared" si="20"/>
        <v>1.1200000000000008</v>
      </c>
      <c r="B284" s="28">
        <f t="shared" si="23"/>
        <v>-0.44722451962442394</v>
      </c>
      <c r="C284" s="28">
        <f t="shared" si="21"/>
        <v>5.2329584532689841</v>
      </c>
      <c r="D284" s="28">
        <f t="shared" si="24"/>
        <v>1.1220000000000008</v>
      </c>
      <c r="E284" s="28">
        <f t="shared" si="22"/>
        <v>-2.4552678083539172</v>
      </c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</row>
    <row r="285" spans="1:22" x14ac:dyDescent="0.2">
      <c r="A285" s="28">
        <f t="shared" si="20"/>
        <v>1.1240000000000008</v>
      </c>
      <c r="B285" s="28">
        <f t="shared" si="23"/>
        <v>-0.4595008586661935</v>
      </c>
      <c r="C285" s="28">
        <f t="shared" si="21"/>
        <v>5.3328499207439588</v>
      </c>
      <c r="D285" s="28">
        <f t="shared" si="24"/>
        <v>1.1260000000000008</v>
      </c>
      <c r="E285" s="28">
        <f t="shared" si="22"/>
        <v>-2.4339364086709412</v>
      </c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</row>
    <row r="286" spans="1:22" x14ac:dyDescent="0.2">
      <c r="A286" s="28">
        <f t="shared" si="20"/>
        <v>1.1280000000000008</v>
      </c>
      <c r="B286" s="28">
        <f t="shared" si="23"/>
        <v>-0.47167054070954822</v>
      </c>
      <c r="C286" s="28">
        <f t="shared" si="21"/>
        <v>5.4309938419423442</v>
      </c>
      <c r="D286" s="28">
        <f t="shared" si="24"/>
        <v>1.1300000000000008</v>
      </c>
      <c r="E286" s="28">
        <f t="shared" si="22"/>
        <v>-2.4122124333031718</v>
      </c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</row>
    <row r="287" spans="1:22" x14ac:dyDescent="0.2">
      <c r="A287" s="28">
        <f t="shared" si="20"/>
        <v>1.1320000000000008</v>
      </c>
      <c r="B287" s="28">
        <f t="shared" si="23"/>
        <v>-0.48373160287606409</v>
      </c>
      <c r="C287" s="28">
        <f t="shared" si="21"/>
        <v>5.5273773144967207</v>
      </c>
      <c r="D287" s="28">
        <f t="shared" si="24"/>
        <v>1.1340000000000008</v>
      </c>
      <c r="E287" s="28">
        <f t="shared" si="22"/>
        <v>-2.390102924045185</v>
      </c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</row>
    <row r="288" spans="1:22" x14ac:dyDescent="0.2">
      <c r="A288" s="28">
        <f t="shared" si="20"/>
        <v>1.1360000000000008</v>
      </c>
      <c r="B288" s="28">
        <f t="shared" si="23"/>
        <v>-0.49568211749629004</v>
      </c>
      <c r="C288" s="28">
        <f t="shared" si="21"/>
        <v>5.6219889585446401</v>
      </c>
      <c r="D288" s="28">
        <f t="shared" si="24"/>
        <v>1.1380000000000008</v>
      </c>
      <c r="E288" s="28">
        <f t="shared" si="22"/>
        <v>-2.3676149682110066</v>
      </c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</row>
    <row r="289" spans="1:22" x14ac:dyDescent="0.2">
      <c r="A289" s="28">
        <f t="shared" si="20"/>
        <v>1.1400000000000008</v>
      </c>
      <c r="B289" s="28">
        <f t="shared" si="23"/>
        <v>-0.50752019233734502</v>
      </c>
      <c r="C289" s="28">
        <f t="shared" si="21"/>
        <v>5.7148188962092759</v>
      </c>
      <c r="D289" s="28">
        <f t="shared" si="24"/>
        <v>1.1420000000000008</v>
      </c>
      <c r="E289" s="28">
        <f t="shared" si="22"/>
        <v>-2.3447556926261695</v>
      </c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</row>
    <row r="290" spans="1:22" x14ac:dyDescent="0.2">
      <c r="A290" s="28">
        <f t="shared" si="20"/>
        <v>1.1440000000000008</v>
      </c>
      <c r="B290" s="28">
        <f t="shared" si="23"/>
        <v>-0.51924397080047591</v>
      </c>
      <c r="C290" s="28">
        <f t="shared" si="21"/>
        <v>5.8058587288213825</v>
      </c>
      <c r="D290" s="28">
        <f t="shared" si="24"/>
        <v>1.1460000000000008</v>
      </c>
      <c r="E290" s="28">
        <f t="shared" si="22"/>
        <v>-2.3215322577108841</v>
      </c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</row>
    <row r="291" spans="1:22" x14ac:dyDescent="0.2">
      <c r="A291" s="28">
        <f t="shared" si="20"/>
        <v>1.1480000000000008</v>
      </c>
      <c r="B291" s="28">
        <f t="shared" si="23"/>
        <v>-0.5308516320890303</v>
      </c>
      <c r="C291" s="28">
        <f t="shared" si="21"/>
        <v>5.8951015119887504</v>
      </c>
      <c r="D291" s="28">
        <f t="shared" si="24"/>
        <v>1.1500000000000008</v>
      </c>
      <c r="E291" s="28">
        <f t="shared" si="22"/>
        <v>-2.2979518516629289</v>
      </c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</row>
    <row r="292" spans="1:22" x14ac:dyDescent="0.2">
      <c r="A292" s="28">
        <f t="shared" si="20"/>
        <v>1.1520000000000008</v>
      </c>
      <c r="B292" s="28">
        <f t="shared" si="23"/>
        <v>-0.54234139134734494</v>
      </c>
      <c r="C292" s="28">
        <f t="shared" si="21"/>
        <v>5.9825417286222216</v>
      </c>
      <c r="D292" s="28">
        <f t="shared" si="24"/>
        <v>1.1540000000000008</v>
      </c>
      <c r="E292" s="28">
        <f t="shared" si="22"/>
        <v>-2.27402168474844</v>
      </c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</row>
    <row r="293" spans="1:22" x14ac:dyDescent="0.2">
      <c r="A293" s="28">
        <f t="shared" si="20"/>
        <v>1.1560000000000008</v>
      </c>
      <c r="B293" s="28">
        <f t="shared" si="23"/>
        <v>-0.55371149977108713</v>
      </c>
      <c r="C293" s="28">
        <f t="shared" si="21"/>
        <v>6.0681752600295722</v>
      </c>
      <c r="D293" s="28">
        <f t="shared" si="24"/>
        <v>1.1580000000000008</v>
      </c>
      <c r="E293" s="28">
        <f t="shared" si="22"/>
        <v>-2.2497489837083218</v>
      </c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</row>
    <row r="294" spans="1:22" x14ac:dyDescent="0.2">
      <c r="A294" s="28">
        <f t="shared" si="20"/>
        <v>1.1600000000000008</v>
      </c>
      <c r="B294" s="28">
        <f t="shared" si="23"/>
        <v>-0.56496024468962869</v>
      </c>
      <c r="C294" s="28">
        <f t="shared" si="21"/>
        <v>6.1519993551905428</v>
      </c>
      <c r="D294" s="28">
        <f t="shared" si="24"/>
        <v>1.1620000000000008</v>
      </c>
      <c r="E294" s="28">
        <f t="shared" si="22"/>
        <v>-2.2251409862875597</v>
      </c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</row>
    <row r="295" spans="1:22" x14ac:dyDescent="0.2">
      <c r="A295" s="28">
        <f t="shared" si="20"/>
        <v>1.1640000000000008</v>
      </c>
      <c r="B295" s="28">
        <f t="shared" si="23"/>
        <v>-0.57608594962106652</v>
      </c>
      <c r="C295" s="28">
        <f t="shared" si="21"/>
        <v>6.2340125983276113</v>
      </c>
      <c r="D295" s="28">
        <f t="shared" si="24"/>
        <v>1.1660000000000008</v>
      </c>
      <c r="E295" s="28">
        <f t="shared" si="22"/>
        <v>-2.2002049358942495</v>
      </c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</row>
    <row r="296" spans="1:22" x14ac:dyDescent="0.2">
      <c r="A296" s="28">
        <f t="shared" si="20"/>
        <v>1.1680000000000008</v>
      </c>
      <c r="B296" s="28">
        <f t="shared" si="23"/>
        <v>-0.5870869743005378</v>
      </c>
      <c r="C296" s="28">
        <f t="shared" si="21"/>
        <v>6.3142148748880995</v>
      </c>
      <c r="D296" s="28">
        <f t="shared" si="24"/>
        <v>1.1700000000000008</v>
      </c>
      <c r="E296" s="28">
        <f t="shared" si="22"/>
        <v>-2.1749480763946969</v>
      </c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</row>
    <row r="297" spans="1:22" x14ac:dyDescent="0.2">
      <c r="A297" s="28">
        <f t="shared" si="20"/>
        <v>1.1720000000000008</v>
      </c>
      <c r="B297" s="28">
        <f t="shared" si="23"/>
        <v>-0.59796171468251125</v>
      </c>
      <c r="C297" s="28">
        <f t="shared" si="21"/>
        <v>6.3926073360537128</v>
      </c>
      <c r="D297" s="28">
        <f t="shared" si="24"/>
        <v>1.1740000000000008</v>
      </c>
      <c r="E297" s="28">
        <f t="shared" si="22"/>
        <v>-2.149377647050482</v>
      </c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</row>
    <row r="298" spans="1:22" x14ac:dyDescent="0.2">
      <c r="A298" s="28">
        <f t="shared" si="20"/>
        <v>1.1760000000000008</v>
      </c>
      <c r="B298" s="28">
        <f t="shared" si="23"/>
        <v>-0.60870860291776363</v>
      </c>
      <c r="C298" s="28">
        <f t="shared" si="21"/>
        <v>6.469192361893727</v>
      </c>
      <c r="D298" s="28">
        <f t="shared" si="24"/>
        <v>1.1780000000000008</v>
      </c>
      <c r="E298" s="28">
        <f t="shared" si="22"/>
        <v>-2.1235008776029072</v>
      </c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</row>
    <row r="299" spans="1:22" x14ac:dyDescent="0.2">
      <c r="A299" s="28">
        <f t="shared" si="20"/>
        <v>1.1800000000000008</v>
      </c>
      <c r="B299" s="28">
        <f t="shared" si="23"/>
        <v>-0.6193261073057782</v>
      </c>
      <c r="C299" s="28">
        <f t="shared" si="21"/>
        <v>6.5439735232776961</v>
      </c>
      <c r="D299" s="28">
        <f t="shared" si="24"/>
        <v>1.1820000000000008</v>
      </c>
      <c r="E299" s="28">
        <f t="shared" si="22"/>
        <v>-2.0973249835097962</v>
      </c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</row>
    <row r="300" spans="1:22" x14ac:dyDescent="0.2">
      <c r="A300" s="28">
        <f t="shared" si="20"/>
        <v>1.1840000000000008</v>
      </c>
      <c r="B300" s="28">
        <f t="shared" si="23"/>
        <v>-0.62981273222332712</v>
      </c>
      <c r="C300" s="28">
        <f t="shared" si="21"/>
        <v>6.6169555426629261</v>
      </c>
      <c r="D300" s="28">
        <f t="shared" si="24"/>
        <v>1.1860000000000008</v>
      </c>
      <c r="E300" s="28">
        <f t="shared" si="22"/>
        <v>-2.0708571613391444</v>
      </c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</row>
    <row r="301" spans="1:22" x14ac:dyDescent="0.2">
      <c r="A301" s="28">
        <f t="shared" si="20"/>
        <v>1.1880000000000008</v>
      </c>
      <c r="B301" s="28">
        <f t="shared" si="23"/>
        <v>-0.64016701803002285</v>
      </c>
      <c r="C301" s="28">
        <f t="shared" si="21"/>
        <v>6.6881442538708722</v>
      </c>
      <c r="D301" s="28">
        <f t="shared" si="24"/>
        <v>1.1900000000000008</v>
      </c>
      <c r="E301" s="28">
        <f t="shared" si="22"/>
        <v>-2.0441045843236609</v>
      </c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</row>
    <row r="302" spans="1:22" x14ac:dyDescent="0.2">
      <c r="A302" s="28">
        <f t="shared" si="20"/>
        <v>1.1920000000000008</v>
      </c>
      <c r="B302" s="28">
        <f t="shared" si="23"/>
        <v>-0.6503875409516412</v>
      </c>
      <c r="C302" s="28">
        <f t="shared" si="21"/>
        <v>6.7575465609652392</v>
      </c>
      <c r="D302" s="28">
        <f t="shared" si="24"/>
        <v>1.1940000000000008</v>
      </c>
      <c r="E302" s="28">
        <f t="shared" si="22"/>
        <v>-2.0170743980797998</v>
      </c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</row>
    <row r="303" spans="1:22" x14ac:dyDescent="0.2">
      <c r="A303" s="28">
        <f t="shared" si="20"/>
        <v>1.1960000000000008</v>
      </c>
      <c r="B303" s="28">
        <f t="shared" si="23"/>
        <v>-0.66047291294204025</v>
      </c>
      <c r="C303" s="28">
        <f t="shared" si="21"/>
        <v>6.8251703963428909</v>
      </c>
      <c r="D303" s="28">
        <f t="shared" si="24"/>
        <v>1.1980000000000008</v>
      </c>
      <c r="E303" s="28">
        <f t="shared" si="22"/>
        <v>-1.9897737164944282</v>
      </c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</row>
    <row r="304" spans="1:22" x14ac:dyDescent="0.2">
      <c r="A304" s="28">
        <f t="shared" si="20"/>
        <v>1.2000000000000008</v>
      </c>
      <c r="B304" s="28">
        <f t="shared" si="23"/>
        <v>-0.67042178152451237</v>
      </c>
      <c r="C304" s="28">
        <f t="shared" si="21"/>
        <v>6.8910246781466071</v>
      </c>
      <c r="D304" s="28">
        <f t="shared" si="24"/>
        <v>1.2020000000000008</v>
      </c>
      <c r="E304" s="28">
        <f t="shared" si="22"/>
        <v>-1.9622096177818418</v>
      </c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</row>
    <row r="305" spans="1:22" x14ac:dyDescent="0.2">
      <c r="A305" s="28">
        <f t="shared" si="20"/>
        <v>1.2040000000000008</v>
      </c>
      <c r="B305" s="28">
        <f t="shared" si="23"/>
        <v>-0.68023282961342157</v>
      </c>
      <c r="C305" s="28">
        <f t="shared" si="21"/>
        <v>6.9551192671065083</v>
      </c>
      <c r="D305" s="28">
        <f t="shared" si="24"/>
        <v>1.2060000000000008</v>
      </c>
      <c r="E305" s="28">
        <f t="shared" si="22"/>
        <v>-1.9343891407134157</v>
      </c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</row>
    <row r="306" spans="1:22" x14ac:dyDescent="0.2">
      <c r="A306" s="28">
        <f t="shared" si="20"/>
        <v>1.2080000000000009</v>
      </c>
      <c r="B306" s="28">
        <f t="shared" si="23"/>
        <v>-0.68990477531698868</v>
      </c>
      <c r="C306" s="28">
        <f t="shared" si="21"/>
        <v>7.0174649229143959</v>
      </c>
      <c r="D306" s="28">
        <f t="shared" si="24"/>
        <v>1.2100000000000009</v>
      </c>
      <c r="E306" s="28">
        <f t="shared" si="22"/>
        <v>-1.9063192810217582</v>
      </c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</row>
    <row r="307" spans="1:22" x14ac:dyDescent="0.2">
      <c r="A307" s="28">
        <f t="shared" si="20"/>
        <v>1.2120000000000009</v>
      </c>
      <c r="B307" s="28">
        <f t="shared" si="23"/>
        <v>-0.69943637172209749</v>
      </c>
      <c r="C307" s="28">
        <f t="shared" si="21"/>
        <v>7.0780732602325083</v>
      </c>
      <c r="D307" s="28">
        <f t="shared" si="24"/>
        <v>1.2140000000000009</v>
      </c>
      <c r="E307" s="28">
        <f t="shared" si="22"/>
        <v>-1.8780069879808281</v>
      </c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</row>
    <row r="308" spans="1:22" x14ac:dyDescent="0.2">
      <c r="A308" s="28">
        <f t="shared" si="20"/>
        <v>1.2160000000000009</v>
      </c>
      <c r="B308" s="28">
        <f t="shared" si="23"/>
        <v>-0.70882640666200158</v>
      </c>
      <c r="C308" s="28">
        <f t="shared" si="21"/>
        <v>7.1369567044352049</v>
      </c>
      <c r="D308" s="28">
        <f t="shared" si="24"/>
        <v>1.2180000000000009</v>
      </c>
      <c r="E308" s="28">
        <f t="shared" si="22"/>
        <v>-1.8494591611630873</v>
      </c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</row>
    <row r="309" spans="1:22" x14ac:dyDescent="0.2">
      <c r="A309" s="28">
        <f t="shared" si="20"/>
        <v>1.2200000000000009</v>
      </c>
      <c r="B309" s="28">
        <f t="shared" si="23"/>
        <v>-0.71807370246781699</v>
      </c>
      <c r="C309" s="28">
        <f t="shared" si="21"/>
        <v>7.1941284471789775</v>
      </c>
      <c r="D309" s="28">
        <f t="shared" si="24"/>
        <v>1.2220000000000009</v>
      </c>
      <c r="E309" s="28">
        <f t="shared" si="22"/>
        <v>-1.8206826473743714</v>
      </c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</row>
    <row r="310" spans="1:22" x14ac:dyDescent="0.2">
      <c r="A310" s="28">
        <f t="shared" si="20"/>
        <v>1.2240000000000009</v>
      </c>
      <c r="B310" s="28">
        <f t="shared" si="23"/>
        <v>-0.72717711570468879</v>
      </c>
      <c r="C310" s="28">
        <f t="shared" si="21"/>
        <v>7.2496024018928109</v>
      </c>
      <c r="D310" s="28">
        <f t="shared" si="24"/>
        <v>1.2260000000000009</v>
      </c>
      <c r="E310" s="28">
        <f t="shared" si="22"/>
        <v>-1.7916842377668001</v>
      </c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</row>
    <row r="311" spans="1:22" x14ac:dyDescent="0.2">
      <c r="A311" s="28">
        <f t="shared" si="20"/>
        <v>1.2280000000000009</v>
      </c>
      <c r="B311" s="28">
        <f t="shared" si="23"/>
        <v>-0.73613553689352285</v>
      </c>
      <c r="C311" s="28">
        <f t="shared" si="21"/>
        <v>7.3033931592775003</v>
      </c>
      <c r="D311" s="28">
        <f t="shared" si="24"/>
        <v>1.2300000000000009</v>
      </c>
      <c r="E311" s="28">
        <f t="shared" si="22"/>
        <v>-1.76247066512969</v>
      </c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</row>
    <row r="312" spans="1:22" x14ac:dyDescent="0.2">
      <c r="A312" s="28">
        <f t="shared" si="20"/>
        <v>1.2320000000000009</v>
      </c>
      <c r="B312" s="28">
        <f t="shared" si="23"/>
        <v>-0.74494789021917129</v>
      </c>
      <c r="C312" s="28">
        <f t="shared" si="21"/>
        <v>7.3555159428989514</v>
      </c>
      <c r="D312" s="28">
        <f t="shared" si="24"/>
        <v>1.2340000000000009</v>
      </c>
      <c r="E312" s="28">
        <f t="shared" si="22"/>
        <v>-1.7330486013580941</v>
      </c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</row>
    <row r="313" spans="1:22" x14ac:dyDescent="0.2">
      <c r="A313" s="28">
        <f t="shared" si="20"/>
        <v>1.2360000000000009</v>
      </c>
      <c r="B313" s="28">
        <f t="shared" si="23"/>
        <v>-0.7536131332259618</v>
      </c>
      <c r="C313" s="28">
        <f t="shared" si="21"/>
        <v>7.4059865649567982</v>
      </c>
      <c r="D313" s="28">
        <f t="shared" si="24"/>
        <v>1.2380000000000009</v>
      </c>
      <c r="E313" s="28">
        <f t="shared" si="22"/>
        <v>-1.703424655098267</v>
      </c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</row>
    <row r="314" spans="1:22" x14ac:dyDescent="0.2">
      <c r="A314" s="28">
        <f t="shared" si="20"/>
        <v>1.2400000000000009</v>
      </c>
      <c r="B314" s="28">
        <f t="shared" si="23"/>
        <v>-0.76213025650145316</v>
      </c>
      <c r="C314" s="28">
        <f t="shared" si="21"/>
        <v>7.4548213823059299</v>
      </c>
      <c r="D314" s="28">
        <f t="shared" si="24"/>
        <v>1.2420000000000009</v>
      </c>
      <c r="E314" s="28">
        <f t="shared" si="22"/>
        <v>-1.6736053695690434</v>
      </c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</row>
    <row r="315" spans="1:22" x14ac:dyDescent="0.2">
      <c r="A315" s="28">
        <f t="shared" si="20"/>
        <v>1.2440000000000009</v>
      </c>
      <c r="B315" s="28">
        <f t="shared" si="23"/>
        <v>-0.77049828334929837</v>
      </c>
      <c r="C315" s="28">
        <f t="shared" si="21"/>
        <v>7.5020372528047155</v>
      </c>
      <c r="D315" s="28">
        <f t="shared" si="24"/>
        <v>1.2460000000000009</v>
      </c>
      <c r="E315" s="28">
        <f t="shared" si="22"/>
        <v>-1.6435972205578244</v>
      </c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</row>
    <row r="316" spans="1:22" x14ac:dyDescent="0.2">
      <c r="A316" s="28">
        <f t="shared" si="20"/>
        <v>1.2480000000000009</v>
      </c>
      <c r="B316" s="28">
        <f t="shared" si="23"/>
        <v>-0.7787162694520875</v>
      </c>
      <c r="C316" s="28">
        <f t="shared" si="21"/>
        <v>7.547651492059873</v>
      </c>
      <c r="D316" s="28">
        <f t="shared" si="24"/>
        <v>1.2500000000000009</v>
      </c>
      <c r="E316" s="28">
        <f t="shared" si="22"/>
        <v>-1.6134066145895849</v>
      </c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</row>
    <row r="317" spans="1:22" x14ac:dyDescent="0.2">
      <c r="A317" s="28">
        <f t="shared" si="20"/>
        <v>1.2520000000000009</v>
      </c>
      <c r="B317" s="28">
        <f t="shared" si="23"/>
        <v>-0.78678330252503537</v>
      </c>
      <c r="C317" s="28">
        <f t="shared" si="21"/>
        <v>7.5916818306340286</v>
      </c>
      <c r="D317" s="28">
        <f t="shared" si="24"/>
        <v>1.2540000000000009</v>
      </c>
      <c r="E317" s="28">
        <f t="shared" si="22"/>
        <v>-1.5830398872670488</v>
      </c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</row>
    <row r="318" spans="1:22" x14ac:dyDescent="0.2">
      <c r="A318" s="28">
        <f t="shared" si="20"/>
        <v>1.2560000000000009</v>
      </c>
      <c r="B318" s="28">
        <f t="shared" si="23"/>
        <v>-0.7946985019613706</v>
      </c>
      <c r="C318" s="28">
        <f t="shared" si="21"/>
        <v>7.6341463717781561</v>
      </c>
      <c r="D318" s="28">
        <f t="shared" si="24"/>
        <v>1.2580000000000009</v>
      </c>
      <c r="E318" s="28">
        <f t="shared" si="22"/>
        <v>-1.5525033017799361</v>
      </c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</row>
    <row r="319" spans="1:22" x14ac:dyDescent="0.2">
      <c r="A319" s="28">
        <f t="shared" si="20"/>
        <v>1.2600000000000009</v>
      </c>
      <c r="B319" s="28">
        <f t="shared" si="23"/>
        <v>-0.80246101847027029</v>
      </c>
      <c r="C319" s="28">
        <f t="shared" si="21"/>
        <v>7.6750635497472626</v>
      </c>
      <c r="D319" s="28">
        <f t="shared" si="24"/>
        <v>1.2620000000000009</v>
      </c>
      <c r="E319" s="28">
        <f t="shared" si="22"/>
        <v>-1.521803047580947</v>
      </c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</row>
    <row r="320" spans="1:22" x14ac:dyDescent="0.2">
      <c r="A320" s="28">
        <f t="shared" si="20"/>
        <v>1.2640000000000009</v>
      </c>
      <c r="B320" s="28">
        <f t="shared" si="23"/>
        <v>-0.81007003370817499</v>
      </c>
      <c r="C320" s="28">
        <f t="shared" si="21"/>
        <v>7.7144520887537569</v>
      </c>
      <c r="D320" s="28">
        <f t="shared" si="24"/>
        <v>1.2660000000000009</v>
      </c>
      <c r="E320" s="28">
        <f t="shared" si="22"/>
        <v>-1.4909452392259319</v>
      </c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</row>
    <row r="321" spans="1:22" x14ac:dyDescent="0.2">
      <c r="A321" s="28">
        <f t="shared" si="20"/>
        <v>1.2680000000000009</v>
      </c>
      <c r="B321" s="28">
        <f t="shared" si="23"/>
        <v>-0.81752475990430462</v>
      </c>
      <c r="C321" s="28">
        <f t="shared" si="21"/>
        <v>7.7523309626092578</v>
      </c>
      <c r="D321" s="28">
        <f t="shared" si="24"/>
        <v>1.2700000000000009</v>
      </c>
      <c r="E321" s="28">
        <f t="shared" si="22"/>
        <v>-1.4599359153754949</v>
      </c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</row>
    <row r="322" spans="1:22" x14ac:dyDescent="0.2">
      <c r="A322" s="28">
        <f t="shared" si="20"/>
        <v>1.2720000000000009</v>
      </c>
      <c r="B322" s="28">
        <f t="shared" si="23"/>
        <v>-0.82482443948118211</v>
      </c>
      <c r="C322" s="28">
        <f t="shared" si="21"/>
        <v>7.7887193551017502</v>
      </c>
      <c r="D322" s="28">
        <f t="shared" si="24"/>
        <v>1.2740000000000009</v>
      </c>
      <c r="E322" s="28">
        <f t="shared" si="22"/>
        <v>-1.428781037955088</v>
      </c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</row>
    <row r="323" spans="1:22" x14ac:dyDescent="0.2">
      <c r="A323" s="28">
        <f t="shared" si="20"/>
        <v>1.2760000000000009</v>
      </c>
      <c r="B323" s="28">
        <f t="shared" si="23"/>
        <v>-0.83196834467095759</v>
      </c>
      <c r="C323" s="28">
        <f t="shared" si="21"/>
        <v>7.8236366211514046</v>
      </c>
      <c r="D323" s="28">
        <f t="shared" si="24"/>
        <v>1.2780000000000009</v>
      </c>
      <c r="E323" s="28">
        <f t="shared" si="22"/>
        <v>-1.3974864914704823</v>
      </c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</row>
    <row r="324" spans="1:22" x14ac:dyDescent="0.2">
      <c r="A324" s="28">
        <f t="shared" si="20"/>
        <v>1.2800000000000009</v>
      </c>
      <c r="B324" s="28">
        <f t="shared" si="23"/>
        <v>-0.83895577712831004</v>
      </c>
      <c r="C324" s="28">
        <f t="shared" si="21"/>
        <v>7.8571022487847308</v>
      </c>
      <c r="D324" s="28">
        <f t="shared" si="24"/>
        <v>1.2820000000000009</v>
      </c>
      <c r="E324" s="28">
        <f t="shared" si="22"/>
        <v>-1.3660580824753434</v>
      </c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</row>
    <row r="325" spans="1:22" x14ac:dyDescent="0.2">
      <c r="A325" s="28">
        <f t="shared" ref="A325:A388" si="25">A324+$I$4</f>
        <v>1.2840000000000009</v>
      </c>
      <c r="B325" s="28">
        <f t="shared" si="23"/>
        <v>-0.84578606754068675</v>
      </c>
      <c r="C325" s="28">
        <f t="shared" ref="C325:C388" si="26">-9.81*SIN(B325)-$N$4*E324</f>
        <v>7.8891358219632428</v>
      </c>
      <c r="D325" s="28">
        <f t="shared" si="24"/>
        <v>1.2860000000000009</v>
      </c>
      <c r="E325" s="28">
        <f t="shared" ref="E325:E388" si="27">E324+C325*$I$4</f>
        <v>-1.3345015391874904</v>
      </c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</row>
    <row r="326" spans="1:22" x14ac:dyDescent="0.2">
      <c r="A326" s="28">
        <f t="shared" si="25"/>
        <v>1.2880000000000009</v>
      </c>
      <c r="B326" s="28">
        <f t="shared" ref="B326:B389" si="28">B325+E325/$L$4*$I$4</f>
        <v>-0.85245857523662416</v>
      </c>
      <c r="C326" s="28">
        <f t="shared" si="26"/>
        <v>7.9197569842993918</v>
      </c>
      <c r="D326" s="28">
        <f t="shared" ref="D326:D389" si="29">A326+$I$4/2</f>
        <v>1.2900000000000009</v>
      </c>
      <c r="E326" s="28">
        <f t="shared" si="27"/>
        <v>-1.3028225112502927</v>
      </c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</row>
    <row r="327" spans="1:22" x14ac:dyDescent="0.2">
      <c r="A327" s="28">
        <f t="shared" si="25"/>
        <v>1.2920000000000009</v>
      </c>
      <c r="B327" s="28">
        <f t="shared" si="28"/>
        <v>-0.85897268779287561</v>
      </c>
      <c r="C327" s="28">
        <f t="shared" si="26"/>
        <v>7.9489854036892105</v>
      </c>
      <c r="D327" s="28">
        <f t="shared" si="29"/>
        <v>1.2940000000000009</v>
      </c>
      <c r="E327" s="28">
        <f t="shared" si="27"/>
        <v>-1.2710265696355358</v>
      </c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</row>
    <row r="328" spans="1:22" x14ac:dyDescent="0.2">
      <c r="A328" s="28">
        <f t="shared" si="25"/>
        <v>1.2960000000000009</v>
      </c>
      <c r="B328" s="28">
        <f t="shared" si="28"/>
        <v>-0.86532782064105329</v>
      </c>
      <c r="C328" s="28">
        <f t="shared" si="26"/>
        <v>7.9768407378879269</v>
      </c>
      <c r="D328" s="28">
        <f t="shared" si="29"/>
        <v>1.2980000000000009</v>
      </c>
      <c r="E328" s="28">
        <f t="shared" si="27"/>
        <v>-1.2391192066839842</v>
      </c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</row>
    <row r="329" spans="1:22" x14ac:dyDescent="0.2">
      <c r="A329" s="28">
        <f t="shared" si="25"/>
        <v>1.3000000000000009</v>
      </c>
      <c r="B329" s="28">
        <f t="shared" si="28"/>
        <v>-0.87152341667447319</v>
      </c>
      <c r="C329" s="28">
        <f t="shared" si="26"/>
        <v>8.0033426010517079</v>
      </c>
      <c r="D329" s="28">
        <f t="shared" si="29"/>
        <v>1.3020000000000009</v>
      </c>
      <c r="E329" s="28">
        <f t="shared" si="27"/>
        <v>-1.2071058362797773</v>
      </c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</row>
    <row r="330" spans="1:22" x14ac:dyDescent="0.2">
      <c r="A330" s="28">
        <f t="shared" si="25"/>
        <v>1.3040000000000009</v>
      </c>
      <c r="B330" s="28">
        <f t="shared" si="28"/>
        <v>-0.87755894585587213</v>
      </c>
      <c r="C330" s="28">
        <f t="shared" si="26"/>
        <v>8.0285105312657272</v>
      </c>
      <c r="D330" s="28">
        <f t="shared" si="29"/>
        <v>1.3060000000000009</v>
      </c>
      <c r="E330" s="28">
        <f t="shared" si="27"/>
        <v>-1.1749917941547143</v>
      </c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</row>
    <row r="331" spans="1:22" x14ac:dyDescent="0.2">
      <c r="A331" s="28">
        <f t="shared" si="25"/>
        <v>1.3080000000000009</v>
      </c>
      <c r="B331" s="28">
        <f t="shared" si="28"/>
        <v>-0.88343390482664574</v>
      </c>
      <c r="C331" s="28">
        <f t="shared" si="26"/>
        <v>8.0523639590759473</v>
      </c>
      <c r="D331" s="28">
        <f t="shared" si="29"/>
        <v>1.3100000000000009</v>
      </c>
      <c r="E331" s="28">
        <f t="shared" si="27"/>
        <v>-1.1427823383184106</v>
      </c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</row>
    <row r="332" spans="1:22" x14ac:dyDescent="0.2">
      <c r="A332" s="28">
        <f t="shared" si="25"/>
        <v>1.3120000000000009</v>
      </c>
      <c r="B332" s="28">
        <f t="shared" si="28"/>
        <v>-0.88914781651823782</v>
      </c>
      <c r="C332" s="28">
        <f t="shared" si="26"/>
        <v>8.0749221770392783</v>
      </c>
      <c r="D332" s="28">
        <f t="shared" si="29"/>
        <v>1.3140000000000009</v>
      </c>
      <c r="E332" s="28">
        <f t="shared" si="27"/>
        <v>-1.1104826496102536</v>
      </c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</row>
    <row r="333" spans="1:22" x14ac:dyDescent="0.2">
      <c r="A333" s="28">
        <f t="shared" si="25"/>
        <v>1.3160000000000009</v>
      </c>
      <c r="B333" s="28">
        <f t="shared" si="28"/>
        <v>-0.89470022976628905</v>
      </c>
      <c r="C333" s="28">
        <f t="shared" si="26"/>
        <v>8.0962043103042056</v>
      </c>
      <c r="D333" s="28">
        <f t="shared" si="29"/>
        <v>1.3180000000000009</v>
      </c>
      <c r="E333" s="28">
        <f t="shared" si="27"/>
        <v>-1.0780978323690367</v>
      </c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</row>
    <row r="334" spans="1:22" x14ac:dyDescent="0.2">
      <c r="A334" s="28">
        <f t="shared" si="25"/>
        <v>1.320000000000001</v>
      </c>
      <c r="B334" s="28">
        <f t="shared" si="28"/>
        <v>-0.90009071892813419</v>
      </c>
      <c r="C334" s="28">
        <f t="shared" si="26"/>
        <v>8.1162292882315867</v>
      </c>
      <c r="D334" s="28">
        <f t="shared" si="29"/>
        <v>1.322000000000001</v>
      </c>
      <c r="E334" s="28">
        <f t="shared" si="27"/>
        <v>-1.0456329152161103</v>
      </c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</row>
    <row r="335" spans="1:22" x14ac:dyDescent="0.2">
      <c r="A335" s="28">
        <f t="shared" si="25"/>
        <v>1.324000000000001</v>
      </c>
      <c r="B335" s="28">
        <f t="shared" si="28"/>
        <v>-0.90531888350421474</v>
      </c>
      <c r="C335" s="28">
        <f t="shared" si="26"/>
        <v>8.1350158170629285</v>
      </c>
      <c r="D335" s="28">
        <f t="shared" si="29"/>
        <v>1.326000000000001</v>
      </c>
      <c r="E335" s="28">
        <f t="shared" si="27"/>
        <v>-1.0130928519478586</v>
      </c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</row>
    <row r="336" spans="1:22" x14ac:dyDescent="0.2">
      <c r="A336" s="28">
        <f t="shared" si="25"/>
        <v>1.328000000000001</v>
      </c>
      <c r="B336" s="28">
        <f t="shared" si="28"/>
        <v>-0.91038434776395405</v>
      </c>
      <c r="C336" s="28">
        <f t="shared" si="26"/>
        <v>8.1525823536414403</v>
      </c>
      <c r="D336" s="28">
        <f t="shared" si="29"/>
        <v>1.330000000000001</v>
      </c>
      <c r="E336" s="28">
        <f t="shared" si="27"/>
        <v>-0.98048252253329282</v>
      </c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</row>
    <row r="337" spans="1:22" x14ac:dyDescent="0.2">
      <c r="A337" s="28">
        <f t="shared" si="25"/>
        <v>1.332000000000001</v>
      </c>
      <c r="B337" s="28">
        <f t="shared" si="28"/>
        <v>-0.91528676037662049</v>
      </c>
      <c r="C337" s="28">
        <f t="shared" si="26"/>
        <v>8.1689470801889641</v>
      </c>
      <c r="D337" s="28">
        <f t="shared" si="29"/>
        <v>1.334000000000001</v>
      </c>
      <c r="E337" s="28">
        <f t="shared" si="27"/>
        <v>-0.94780673421253692</v>
      </c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</row>
    <row r="338" spans="1:22" x14ac:dyDescent="0.2">
      <c r="A338" s="28">
        <f t="shared" si="25"/>
        <v>1.336000000000001</v>
      </c>
      <c r="B338" s="28">
        <f t="shared" si="28"/>
        <v>-0.92002579404768314</v>
      </c>
      <c r="C338" s="28">
        <f t="shared" si="26"/>
        <v>8.1841278801401529</v>
      </c>
      <c r="D338" s="28">
        <f t="shared" si="29"/>
        <v>1.338000000000001</v>
      </c>
      <c r="E338" s="28">
        <f t="shared" si="27"/>
        <v>-0.91507022269197635</v>
      </c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</row>
    <row r="339" spans="1:22" x14ac:dyDescent="0.2">
      <c r="A339" s="28">
        <f t="shared" si="25"/>
        <v>1.340000000000001</v>
      </c>
      <c r="B339" s="28">
        <f t="shared" si="28"/>
        <v>-0.924601145161143</v>
      </c>
      <c r="C339" s="28">
        <f t="shared" si="26"/>
        <v>8.1981423150334312</v>
      </c>
      <c r="D339" s="28">
        <f t="shared" si="29"/>
        <v>1.342000000000001</v>
      </c>
      <c r="E339" s="28">
        <f t="shared" si="27"/>
        <v>-0.88227765343184261</v>
      </c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</row>
    <row r="340" spans="1:22" x14ac:dyDescent="0.2">
      <c r="A340" s="28">
        <f t="shared" si="25"/>
        <v>1.344000000000001</v>
      </c>
      <c r="B340" s="28">
        <f t="shared" si="28"/>
        <v>-0.92901253342830226</v>
      </c>
      <c r="C340" s="28">
        <f t="shared" si="26"/>
        <v>8.2110076024566432</v>
      </c>
      <c r="D340" s="28">
        <f t="shared" si="29"/>
        <v>1.346000000000001</v>
      </c>
      <c r="E340" s="28">
        <f t="shared" si="27"/>
        <v>-0.84943362302201608</v>
      </c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</row>
    <row r="341" spans="1:22" x14ac:dyDescent="0.2">
      <c r="A341" s="28">
        <f t="shared" si="25"/>
        <v>1.348000000000001</v>
      </c>
      <c r="B341" s="28">
        <f t="shared" si="28"/>
        <v>-0.93325970154341231</v>
      </c>
      <c r="C341" s="28">
        <f t="shared" si="26"/>
        <v>8.2227405950439021</v>
      </c>
      <c r="D341" s="28">
        <f t="shared" si="29"/>
        <v>1.350000000000001</v>
      </c>
      <c r="E341" s="28">
        <f t="shared" si="27"/>
        <v>-0.81654266064184045</v>
      </c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</row>
    <row r="342" spans="1:22" x14ac:dyDescent="0.2">
      <c r="A342" s="28">
        <f t="shared" si="25"/>
        <v>1.352000000000001</v>
      </c>
      <c r="B342" s="28">
        <f t="shared" si="28"/>
        <v>-0.93734241484662151</v>
      </c>
      <c r="C342" s="28">
        <f t="shared" si="26"/>
        <v>8.2333577605186807</v>
      </c>
      <c r="D342" s="28">
        <f t="shared" si="29"/>
        <v>1.354000000000001</v>
      </c>
      <c r="E342" s="28">
        <f t="shared" si="27"/>
        <v>-0.78360922959976576</v>
      </c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</row>
    <row r="343" spans="1:22" x14ac:dyDescent="0.2">
      <c r="A343" s="28">
        <f t="shared" si="25"/>
        <v>1.356000000000001</v>
      </c>
      <c r="B343" s="28">
        <f t="shared" si="28"/>
        <v>-0.94126046099462035</v>
      </c>
      <c r="C343" s="28">
        <f t="shared" si="26"/>
        <v>8.2428751627770414</v>
      </c>
      <c r="D343" s="28">
        <f t="shared" si="29"/>
        <v>1.358000000000001</v>
      </c>
      <c r="E343" s="28">
        <f t="shared" si="27"/>
        <v>-0.75063772894865755</v>
      </c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</row>
    <row r="344" spans="1:22" x14ac:dyDescent="0.2">
      <c r="A344" s="28">
        <f t="shared" si="25"/>
        <v>1.360000000000001</v>
      </c>
      <c r="B344" s="28">
        <f t="shared" si="28"/>
        <v>-0.94501364963936363</v>
      </c>
      <c r="C344" s="28">
        <f t="shared" si="26"/>
        <v>8.2513084440037545</v>
      </c>
      <c r="D344" s="28">
        <f t="shared" si="29"/>
        <v>1.362000000000001</v>
      </c>
      <c r="E344" s="28">
        <f t="shared" si="27"/>
        <v>-0.71763249517264249</v>
      </c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</row>
    <row r="345" spans="1:22" x14ac:dyDescent="0.2">
      <c r="A345" s="28">
        <f t="shared" si="25"/>
        <v>1.364000000000001</v>
      </c>
      <c r="B345" s="28">
        <f t="shared" si="28"/>
        <v>-0.94860181211522687</v>
      </c>
      <c r="C345" s="28">
        <f t="shared" si="26"/>
        <v>8.2586728078130722</v>
      </c>
      <c r="D345" s="28">
        <f t="shared" si="29"/>
        <v>1.366000000000001</v>
      </c>
      <c r="E345" s="28">
        <f t="shared" si="27"/>
        <v>-0.68459780394139025</v>
      </c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</row>
    <row r="346" spans="1:22" x14ac:dyDescent="0.2">
      <c r="A346" s="28">
        <f t="shared" si="25"/>
        <v>1.368000000000001</v>
      </c>
      <c r="B346" s="28">
        <f t="shared" si="28"/>
        <v>-0.95202480113493382</v>
      </c>
      <c r="C346" s="28">
        <f t="shared" si="26"/>
        <v>8.264983003405062</v>
      </c>
      <c r="D346" s="28">
        <f t="shared" si="29"/>
        <v>1.370000000000001</v>
      </c>
      <c r="E346" s="28">
        <f t="shared" si="27"/>
        <v>-0.65153787192777002</v>
      </c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</row>
    <row r="347" spans="1:22" x14ac:dyDescent="0.2">
      <c r="A347" s="28">
        <f t="shared" si="25"/>
        <v>1.372000000000001</v>
      </c>
      <c r="B347" s="28">
        <f t="shared" si="28"/>
        <v>-0.9552824904945727</v>
      </c>
      <c r="C347" s="28">
        <f t="shared" si="26"/>
        <v>8.2702533107276288</v>
      </c>
      <c r="D347" s="28">
        <f t="shared" si="29"/>
        <v>1.374000000000001</v>
      </c>
      <c r="E347" s="28">
        <f t="shared" si="27"/>
        <v>-0.61845685868485956</v>
      </c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</row>
    <row r="348" spans="1:22" x14ac:dyDescent="0.2">
      <c r="A348" s="28">
        <f t="shared" si="25"/>
        <v>1.376000000000001</v>
      </c>
      <c r="B348" s="28">
        <f t="shared" si="28"/>
        <v>-0.95837477478799704</v>
      </c>
      <c r="C348" s="28">
        <f t="shared" si="26"/>
        <v>8.2744975266336862</v>
      </c>
      <c r="D348" s="28">
        <f t="shared" si="29"/>
        <v>1.378000000000001</v>
      </c>
      <c r="E348" s="28">
        <f t="shared" si="27"/>
        <v>-0.58535886857832486</v>
      </c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</row>
    <row r="349" spans="1:22" x14ac:dyDescent="0.2">
      <c r="A349" s="28">
        <f t="shared" si="25"/>
        <v>1.380000000000001</v>
      </c>
      <c r="B349" s="28">
        <f t="shared" si="28"/>
        <v>-0.96130156913088871</v>
      </c>
      <c r="C349" s="28">
        <f t="shared" si="26"/>
        <v>8.2777289520224233</v>
      </c>
      <c r="D349" s="28">
        <f t="shared" si="29"/>
        <v>1.382000000000001</v>
      </c>
      <c r="E349" s="28">
        <f t="shared" si="27"/>
        <v>-0.5522479527702352</v>
      </c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</row>
    <row r="350" spans="1:22" x14ac:dyDescent="0.2">
      <c r="A350" s="28">
        <f t="shared" si="25"/>
        <v>1.384000000000001</v>
      </c>
      <c r="B350" s="28">
        <f t="shared" si="28"/>
        <v>-0.96406280889473994</v>
      </c>
      <c r="C350" s="28">
        <f t="shared" si="26"/>
        <v>8.2799603799531081</v>
      </c>
      <c r="D350" s="28">
        <f t="shared" si="29"/>
        <v>1.386000000000001</v>
      </c>
      <c r="E350" s="28">
        <f t="shared" si="27"/>
        <v>-0.5191281112504228</v>
      </c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</row>
    <row r="351" spans="1:22" x14ac:dyDescent="0.2">
      <c r="A351" s="28">
        <f t="shared" si="25"/>
        <v>1.388000000000001</v>
      </c>
      <c r="B351" s="28">
        <f t="shared" si="28"/>
        <v>-0.96665844945099211</v>
      </c>
      <c r="C351" s="28">
        <f t="shared" si="26"/>
        <v>8.2812040847195192</v>
      </c>
      <c r="D351" s="28">
        <f t="shared" si="29"/>
        <v>1.390000000000001</v>
      </c>
      <c r="E351" s="28">
        <f t="shared" si="27"/>
        <v>-0.4860032949115447</v>
      </c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</row>
    <row r="352" spans="1:22" x14ac:dyDescent="0.2">
      <c r="A352" s="28">
        <f t="shared" si="25"/>
        <v>1.392000000000001</v>
      </c>
      <c r="B352" s="28">
        <f t="shared" si="28"/>
        <v>-0.96908846592554987</v>
      </c>
      <c r="C352" s="28">
        <f t="shared" si="26"/>
        <v>8.2814718118728283</v>
      </c>
      <c r="D352" s="28">
        <f t="shared" si="29"/>
        <v>1.394000000000001</v>
      </c>
      <c r="E352" s="28">
        <f t="shared" si="27"/>
        <v>-0.45287740766405338</v>
      </c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</row>
    <row r="353" spans="1:22" x14ac:dyDescent="0.2">
      <c r="A353" s="28">
        <f t="shared" si="25"/>
        <v>1.396000000000001</v>
      </c>
      <c r="B353" s="28">
        <f t="shared" si="28"/>
        <v>-0.97135285296387008</v>
      </c>
      <c r="C353" s="28">
        <f t="shared" si="26"/>
        <v>8.2807747691805389</v>
      </c>
      <c r="D353" s="28">
        <f t="shared" si="29"/>
        <v>1.398000000000001</v>
      </c>
      <c r="E353" s="28">
        <f t="shared" si="27"/>
        <v>-0.4197543085873312</v>
      </c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</row>
    <row r="354" spans="1:22" x14ac:dyDescent="0.2">
      <c r="A354" s="28">
        <f t="shared" si="25"/>
        <v>1.400000000000001</v>
      </c>
      <c r="B354" s="28">
        <f t="shared" si="28"/>
        <v>-0.97345162450680678</v>
      </c>
      <c r="C354" s="28">
        <f t="shared" si="26"/>
        <v>8.2791236185089563</v>
      </c>
      <c r="D354" s="28">
        <f t="shared" si="29"/>
        <v>1.402000000000001</v>
      </c>
      <c r="E354" s="28">
        <f t="shared" si="27"/>
        <v>-0.3866378141132954</v>
      </c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</row>
    <row r="355" spans="1:22" x14ac:dyDescent="0.2">
      <c r="A355" s="28">
        <f t="shared" si="25"/>
        <v>1.404000000000001</v>
      </c>
      <c r="B355" s="28">
        <f t="shared" si="28"/>
        <v>-0.97538481357737328</v>
      </c>
      <c r="C355" s="28">
        <f t="shared" si="26"/>
        <v>8.2765284686166574</v>
      </c>
      <c r="D355" s="28">
        <f t="shared" si="29"/>
        <v>1.406000000000001</v>
      </c>
      <c r="E355" s="28">
        <f t="shared" si="27"/>
        <v>-0.35353170023882874</v>
      </c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</row>
    <row r="356" spans="1:22" x14ac:dyDescent="0.2">
      <c r="A356" s="28">
        <f t="shared" si="25"/>
        <v>1.408000000000001</v>
      </c>
      <c r="B356" s="28">
        <f t="shared" si="28"/>
        <v>-0.97715247207856737</v>
      </c>
      <c r="C356" s="28">
        <f t="shared" si="26"/>
        <v>8.2729988688463614</v>
      </c>
      <c r="D356" s="28">
        <f t="shared" si="29"/>
        <v>1.410000000000001</v>
      </c>
      <c r="E356" s="28">
        <f t="shared" si="27"/>
        <v>-0.3204397047634433</v>
      </c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</row>
    <row r="357" spans="1:22" x14ac:dyDescent="0.2">
      <c r="A357" s="28">
        <f t="shared" si="25"/>
        <v>1.412000000000001</v>
      </c>
      <c r="B357" s="28">
        <f t="shared" si="28"/>
        <v>-0.97875467060238464</v>
      </c>
      <c r="C357" s="28">
        <f t="shared" si="26"/>
        <v>8.2685438037027819</v>
      </c>
      <c r="D357" s="28">
        <f t="shared" si="29"/>
        <v>1.414000000000001</v>
      </c>
      <c r="E357" s="28">
        <f t="shared" si="27"/>
        <v>-0.28736552954863215</v>
      </c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</row>
    <row r="358" spans="1:22" x14ac:dyDescent="0.2">
      <c r="A358" s="28">
        <f t="shared" si="25"/>
        <v>1.416000000000001</v>
      </c>
      <c r="B358" s="28">
        <f t="shared" si="28"/>
        <v>-0.98019149825012775</v>
      </c>
      <c r="C358" s="28">
        <f t="shared" si="26"/>
        <v>8.2631716883040287</v>
      </c>
      <c r="D358" s="28">
        <f t="shared" si="29"/>
        <v>1.418000000000001</v>
      </c>
      <c r="E358" s="28">
        <f t="shared" si="27"/>
        <v>-0.25431284279541605</v>
      </c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</row>
    <row r="359" spans="1:22" x14ac:dyDescent="0.2">
      <c r="A359" s="28">
        <f t="shared" si="25"/>
        <v>1.420000000000001</v>
      </c>
      <c r="B359" s="28">
        <f t="shared" si="28"/>
        <v>-0.98146306246410486</v>
      </c>
      <c r="C359" s="28">
        <f t="shared" si="26"/>
        <v>8.2568903646944776</v>
      </c>
      <c r="D359" s="28">
        <f t="shared" si="29"/>
        <v>1.422000000000001</v>
      </c>
      <c r="E359" s="28">
        <f t="shared" si="27"/>
        <v>-0.22128528133663813</v>
      </c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</row>
    <row r="360" spans="1:22" x14ac:dyDescent="0.2">
      <c r="A360" s="28">
        <f t="shared" si="25"/>
        <v>1.424000000000001</v>
      </c>
      <c r="B360" s="28">
        <f t="shared" si="28"/>
        <v>-0.9825694888707881</v>
      </c>
      <c r="C360" s="28">
        <f t="shared" si="26"/>
        <v>8.2497070990070771</v>
      </c>
      <c r="D360" s="28">
        <f t="shared" si="29"/>
        <v>1.426000000000001</v>
      </c>
      <c r="E360" s="28">
        <f t="shared" si="27"/>
        <v>-0.18828645294060983</v>
      </c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</row>
    <row r="361" spans="1:22" x14ac:dyDescent="0.2">
      <c r="A361" s="28">
        <f t="shared" si="25"/>
        <v>1.428000000000001</v>
      </c>
      <c r="B361" s="28">
        <f t="shared" si="28"/>
        <v>-0.9835109211354911</v>
      </c>
      <c r="C361" s="28">
        <f t="shared" si="26"/>
        <v>8.2416285794634394</v>
      </c>
      <c r="D361" s="28">
        <f t="shared" si="29"/>
        <v>1.430000000000001</v>
      </c>
      <c r="E361" s="28">
        <f t="shared" si="27"/>
        <v>-0.15531993862275606</v>
      </c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</row>
    <row r="362" spans="1:22" x14ac:dyDescent="0.2">
      <c r="A362" s="28">
        <f t="shared" si="25"/>
        <v>1.432000000000001</v>
      </c>
      <c r="B362" s="28">
        <f t="shared" si="28"/>
        <v>-0.98428752082860493</v>
      </c>
      <c r="C362" s="28">
        <f t="shared" si="26"/>
        <v>8.232660915200313</v>
      </c>
      <c r="D362" s="28">
        <f t="shared" si="29"/>
        <v>1.4340000000000011</v>
      </c>
      <c r="E362" s="28">
        <f t="shared" si="27"/>
        <v>-0.1223892949619548</v>
      </c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</row>
    <row r="363" spans="1:22" x14ac:dyDescent="0.2">
      <c r="A363" s="28">
        <f t="shared" si="25"/>
        <v>1.4360000000000011</v>
      </c>
      <c r="B363" s="28">
        <f t="shared" si="28"/>
        <v>-0.98489946730341471</v>
      </c>
      <c r="C363" s="28">
        <f t="shared" si="26"/>
        <v>8.2228096359113483</v>
      </c>
      <c r="D363" s="28">
        <f t="shared" si="29"/>
        <v>1.4380000000000011</v>
      </c>
      <c r="E363" s="28">
        <f t="shared" si="27"/>
        <v>-8.9498056418309407E-2</v>
      </c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</row>
    <row r="364" spans="1:22" x14ac:dyDescent="0.2">
      <c r="A364" s="28">
        <f t="shared" si="25"/>
        <v>1.4400000000000011</v>
      </c>
      <c r="B364" s="28">
        <f t="shared" si="28"/>
        <v>-0.98534695758550628</v>
      </c>
      <c r="C364" s="28">
        <f t="shared" si="26"/>
        <v>8.2120796922934396</v>
      </c>
      <c r="D364" s="28">
        <f t="shared" si="29"/>
        <v>1.4420000000000011</v>
      </c>
      <c r="E364" s="28">
        <f t="shared" si="27"/>
        <v>-5.6649737649135647E-2</v>
      </c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</row>
    <row r="365" spans="1:22" x14ac:dyDescent="0.2">
      <c r="A365" s="28">
        <f t="shared" si="25"/>
        <v>1.4440000000000011</v>
      </c>
      <c r="B365" s="28">
        <f t="shared" si="28"/>
        <v>-0.98563020627375197</v>
      </c>
      <c r="C365" s="28">
        <f t="shared" si="26"/>
        <v>8.2004754572872596</v>
      </c>
      <c r="D365" s="28">
        <f t="shared" si="29"/>
        <v>1.4460000000000011</v>
      </c>
      <c r="E365" s="28">
        <f t="shared" si="27"/>
        <v>-2.3847835819986611E-2</v>
      </c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</row>
    <row r="366" spans="1:22" x14ac:dyDescent="0.2">
      <c r="A366" s="28">
        <f t="shared" si="25"/>
        <v>1.4480000000000011</v>
      </c>
      <c r="B366" s="28">
        <f t="shared" si="28"/>
        <v>-0.98574944545285192</v>
      </c>
      <c r="C366" s="28">
        <f t="shared" si="26"/>
        <v>8.1880007281020326</v>
      </c>
      <c r="D366" s="28">
        <f t="shared" si="29"/>
        <v>1.4500000000000011</v>
      </c>
      <c r="E366" s="28">
        <f t="shared" si="27"/>
        <v>8.9041670924215194E-3</v>
      </c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</row>
    <row r="367" spans="1:22" x14ac:dyDescent="0.2">
      <c r="A367" s="28">
        <f t="shared" si="25"/>
        <v>1.4520000000000011</v>
      </c>
      <c r="B367" s="28">
        <f t="shared" si="28"/>
        <v>-0.98570492461738979</v>
      </c>
      <c r="C367" s="28">
        <f t="shared" si="26"/>
        <v>8.1746587290149044</v>
      </c>
      <c r="D367" s="28">
        <f t="shared" si="29"/>
        <v>1.4540000000000011</v>
      </c>
      <c r="E367" s="28">
        <f t="shared" si="27"/>
        <v>4.1602802008481141E-2</v>
      </c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</row>
    <row r="368" spans="1:22" x14ac:dyDescent="0.2">
      <c r="A368" s="28">
        <f t="shared" si="25"/>
        <v>1.4560000000000011</v>
      </c>
      <c r="B368" s="28">
        <f t="shared" si="28"/>
        <v>-0.98549691060734734</v>
      </c>
      <c r="C368" s="28">
        <f t="shared" si="26"/>
        <v>8.1604521149357243</v>
      </c>
      <c r="D368" s="28">
        <f t="shared" si="29"/>
        <v>1.4580000000000011</v>
      </c>
      <c r="E368" s="28">
        <f t="shared" si="27"/>
        <v>7.4244610468224032E-2</v>
      </c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</row>
    <row r="369" spans="1:22" x14ac:dyDescent="0.2">
      <c r="A369" s="28">
        <f t="shared" si="25"/>
        <v>1.4600000000000011</v>
      </c>
      <c r="B369" s="28">
        <f t="shared" si="28"/>
        <v>-0.98512568755500618</v>
      </c>
      <c r="C369" s="28">
        <f t="shared" si="26"/>
        <v>8.1453829757284186</v>
      </c>
      <c r="D369" s="28">
        <f t="shared" si="29"/>
        <v>1.4620000000000011</v>
      </c>
      <c r="E369" s="28">
        <f t="shared" si="27"/>
        <v>0.10682614237113772</v>
      </c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</row>
    <row r="370" spans="1:22" x14ac:dyDescent="0.2">
      <c r="A370" s="28">
        <f t="shared" si="25"/>
        <v>1.4640000000000011</v>
      </c>
      <c r="B370" s="28">
        <f t="shared" si="28"/>
        <v>-0.98459155684315047</v>
      </c>
      <c r="C370" s="28">
        <f t="shared" si="26"/>
        <v>8.1294528412805214</v>
      </c>
      <c r="D370" s="28">
        <f t="shared" si="29"/>
        <v>1.4660000000000011</v>
      </c>
      <c r="E370" s="28">
        <f t="shared" si="27"/>
        <v>0.1393439537362598</v>
      </c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</row>
    <row r="371" spans="1:22" x14ac:dyDescent="0.2">
      <c r="A371" s="28">
        <f t="shared" si="25"/>
        <v>1.4680000000000011</v>
      </c>
      <c r="B371" s="28">
        <f t="shared" si="28"/>
        <v>-0.98389483707446912</v>
      </c>
      <c r="C371" s="28">
        <f t="shared" si="26"/>
        <v>8.1126626873127829</v>
      </c>
      <c r="D371" s="28">
        <f t="shared" si="29"/>
        <v>1.4700000000000011</v>
      </c>
      <c r="E371" s="28">
        <f t="shared" si="27"/>
        <v>0.17179460448551093</v>
      </c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</row>
    <row r="372" spans="1:22" x14ac:dyDescent="0.2">
      <c r="A372" s="28">
        <f t="shared" si="25"/>
        <v>1.4720000000000011</v>
      </c>
      <c r="B372" s="28">
        <f t="shared" si="28"/>
        <v>-0.98303586405204157</v>
      </c>
      <c r="C372" s="28">
        <f t="shared" si="26"/>
        <v>8.0950129419211887</v>
      </c>
      <c r="D372" s="28">
        <f t="shared" si="29"/>
        <v>1.4740000000000011</v>
      </c>
      <c r="E372" s="28">
        <f t="shared" si="27"/>
        <v>0.2041746562531957</v>
      </c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</row>
    <row r="373" spans="1:22" x14ac:dyDescent="0.2">
      <c r="A373" s="28">
        <f t="shared" si="25"/>
        <v>1.4760000000000011</v>
      </c>
      <c r="B373" s="28">
        <f t="shared" si="28"/>
        <v>-0.98201499077077559</v>
      </c>
      <c r="C373" s="28">
        <f t="shared" si="26"/>
        <v>8.0765034928440187</v>
      </c>
      <c r="D373" s="28">
        <f t="shared" si="29"/>
        <v>1.4780000000000011</v>
      </c>
      <c r="E373" s="28">
        <f t="shared" si="27"/>
        <v>0.23648067022457178</v>
      </c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</row>
    <row r="374" spans="1:22" x14ac:dyDescent="0.2">
      <c r="A374" s="28">
        <f t="shared" si="25"/>
        <v>1.4800000000000011</v>
      </c>
      <c r="B374" s="28">
        <f t="shared" si="28"/>
        <v>-0.98083258741965273</v>
      </c>
      <c r="C374" s="28">
        <f t="shared" si="26"/>
        <v>8.0571336954469182</v>
      </c>
      <c r="D374" s="28">
        <f t="shared" si="29"/>
        <v>1.4820000000000011</v>
      </c>
      <c r="E374" s="28">
        <f t="shared" si="27"/>
        <v>0.26870920500635948</v>
      </c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</row>
    <row r="375" spans="1:22" x14ac:dyDescent="0.2">
      <c r="A375" s="28">
        <f t="shared" si="25"/>
        <v>1.4840000000000011</v>
      </c>
      <c r="B375" s="28">
        <f t="shared" si="28"/>
        <v>-0.9794890413946209</v>
      </c>
      <c r="C375" s="28">
        <f t="shared" si="26"/>
        <v>8.0369023814192317</v>
      </c>
      <c r="D375" s="28">
        <f t="shared" si="29"/>
        <v>1.4860000000000011</v>
      </c>
      <c r="E375" s="28">
        <f t="shared" si="27"/>
        <v>0.30085681453203639</v>
      </c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</row>
    <row r="376" spans="1:22" x14ac:dyDescent="0.2">
      <c r="A376" s="28">
        <f t="shared" si="25"/>
        <v>1.4880000000000011</v>
      </c>
      <c r="B376" s="28">
        <f t="shared" si="28"/>
        <v>-0.97798475732196066</v>
      </c>
      <c r="C376" s="28">
        <f t="shared" si="26"/>
        <v>8.0158078681751537</v>
      </c>
      <c r="D376" s="28">
        <f t="shared" si="29"/>
        <v>1.4900000000000011</v>
      </c>
      <c r="E376" s="28">
        <f t="shared" si="27"/>
        <v>0.33292004600473701</v>
      </c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</row>
    <row r="377" spans="1:22" x14ac:dyDescent="0.2">
      <c r="A377" s="28">
        <f t="shared" si="25"/>
        <v>1.4920000000000011</v>
      </c>
      <c r="B377" s="28">
        <f t="shared" si="28"/>
        <v>-0.97632015709193698</v>
      </c>
      <c r="C377" s="28">
        <f t="shared" si="26"/>
        <v>7.993847968953439</v>
      </c>
      <c r="D377" s="28">
        <f t="shared" si="29"/>
        <v>1.4940000000000011</v>
      </c>
      <c r="E377" s="28">
        <f t="shared" si="27"/>
        <v>0.36489543788055079</v>
      </c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</row>
    <row r="378" spans="1:22" x14ac:dyDescent="0.2">
      <c r="A378" s="28">
        <f t="shared" si="25"/>
        <v>1.4960000000000011</v>
      </c>
      <c r="B378" s="28">
        <f t="shared" si="28"/>
        <v>-0.97449567990253427</v>
      </c>
      <c r="C378" s="28">
        <f t="shared" si="26"/>
        <v>7.9710200036096186</v>
      </c>
      <c r="D378" s="28">
        <f t="shared" si="29"/>
        <v>1.4980000000000011</v>
      </c>
      <c r="E378" s="28">
        <f t="shared" si="27"/>
        <v>0.39677951789498928</v>
      </c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</row>
    <row r="379" spans="1:22" x14ac:dyDescent="0.2">
      <c r="A379" s="28">
        <f t="shared" si="25"/>
        <v>1.5000000000000011</v>
      </c>
      <c r="B379" s="28">
        <f t="shared" si="28"/>
        <v>-0.97251178231305935</v>
      </c>
      <c r="C379" s="28">
        <f t="shared" si="26"/>
        <v>7.9473208100948565</v>
      </c>
      <c r="D379" s="28">
        <f t="shared" si="29"/>
        <v>1.5020000000000011</v>
      </c>
      <c r="E379" s="28">
        <f t="shared" si="27"/>
        <v>0.42856880113536872</v>
      </c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</row>
    <row r="380" spans="1:22" x14ac:dyDescent="0.2">
      <c r="A380" s="28">
        <f t="shared" si="25"/>
        <v>1.5040000000000011</v>
      </c>
      <c r="B380" s="28">
        <f t="shared" si="28"/>
        <v>-0.97036893830738247</v>
      </c>
      <c r="C380" s="28">
        <f t="shared" si="26"/>
        <v>7.9227467566156475</v>
      </c>
      <c r="D380" s="28">
        <f t="shared" si="29"/>
        <v>1.5060000000000011</v>
      </c>
      <c r="E380" s="28">
        <f t="shared" si="27"/>
        <v>0.46025978816183133</v>
      </c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</row>
    <row r="381" spans="1:22" x14ac:dyDescent="0.2">
      <c r="A381" s="28">
        <f t="shared" si="25"/>
        <v>1.5080000000000011</v>
      </c>
      <c r="B381" s="28">
        <f t="shared" si="28"/>
        <v>-0.96806763936657336</v>
      </c>
      <c r="C381" s="28">
        <f t="shared" si="26"/>
        <v>7.8972937544686568</v>
      </c>
      <c r="D381" s="28">
        <f t="shared" si="29"/>
        <v>1.5100000000000011</v>
      </c>
      <c r="E381" s="28">
        <f t="shared" si="27"/>
        <v>0.49184896317970594</v>
      </c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</row>
    <row r="382" spans="1:22" x14ac:dyDescent="0.2">
      <c r="A382" s="28">
        <f t="shared" si="25"/>
        <v>1.5120000000000011</v>
      </c>
      <c r="B382" s="28">
        <f t="shared" si="28"/>
        <v>-0.96560839455067482</v>
      </c>
      <c r="C382" s="28">
        <f t="shared" si="26"/>
        <v>7.8709572715449818</v>
      </c>
      <c r="D382" s="28">
        <f t="shared" si="29"/>
        <v>1.5140000000000011</v>
      </c>
      <c r="E382" s="28">
        <f t="shared" si="27"/>
        <v>0.52333279226588592</v>
      </c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</row>
    <row r="383" spans="1:22" x14ac:dyDescent="0.2">
      <c r="A383" s="28">
        <f t="shared" si="25"/>
        <v>1.5160000000000011</v>
      </c>
      <c r="B383" s="28">
        <f t="shared" si="28"/>
        <v>-0.9629917305893454</v>
      </c>
      <c r="C383" s="28">
        <f t="shared" si="26"/>
        <v>7.843732346498113</v>
      </c>
      <c r="D383" s="28">
        <f t="shared" si="29"/>
        <v>1.5180000000000011</v>
      </c>
      <c r="E383" s="28">
        <f t="shared" si="27"/>
        <v>0.55470772165187832</v>
      </c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</row>
    <row r="384" spans="1:22" x14ac:dyDescent="0.2">
      <c r="A384" s="28">
        <f t="shared" si="25"/>
        <v>1.5200000000000011</v>
      </c>
      <c r="B384" s="28">
        <f t="shared" si="28"/>
        <v>-0.96021819198108604</v>
      </c>
      <c r="C384" s="28">
        <f t="shared" si="26"/>
        <v>7.815613603569755</v>
      </c>
      <c r="D384" s="28">
        <f t="shared" si="29"/>
        <v>1.5220000000000011</v>
      </c>
      <c r="E384" s="28">
        <f t="shared" si="27"/>
        <v>0.58597017606615731</v>
      </c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</row>
    <row r="385" spans="1:22" x14ac:dyDescent="0.2">
      <c r="A385" s="28">
        <f t="shared" si="25"/>
        <v>1.5240000000000011</v>
      </c>
      <c r="B385" s="28">
        <f t="shared" si="28"/>
        <v>-0.95728834110075522</v>
      </c>
      <c r="C385" s="28">
        <f t="shared" si="26"/>
        <v>7.7865952680675372</v>
      </c>
      <c r="D385" s="28">
        <f t="shared" si="29"/>
        <v>1.5260000000000011</v>
      </c>
      <c r="E385" s="28">
        <f t="shared" si="27"/>
        <v>0.6171165571384275</v>
      </c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</row>
    <row r="386" spans="1:22" x14ac:dyDescent="0.2">
      <c r="A386" s="28">
        <f t="shared" si="25"/>
        <v>1.5280000000000011</v>
      </c>
      <c r="B386" s="28">
        <f t="shared" si="28"/>
        <v>-0.95420275831506307</v>
      </c>
      <c r="C386" s="28">
        <f t="shared" si="26"/>
        <v>7.7566711824884065</v>
      </c>
      <c r="D386" s="28">
        <f t="shared" si="29"/>
        <v>1.5300000000000011</v>
      </c>
      <c r="E386" s="28">
        <f t="shared" si="27"/>
        <v>0.64814324186838113</v>
      </c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</row>
    <row r="387" spans="1:22" x14ac:dyDescent="0.2">
      <c r="A387" s="28">
        <f t="shared" si="25"/>
        <v>1.5320000000000011</v>
      </c>
      <c r="B387" s="28">
        <f t="shared" si="28"/>
        <v>-0.95096204210572122</v>
      </c>
      <c r="C387" s="28">
        <f t="shared" si="26"/>
        <v>7.7258348232812519</v>
      </c>
      <c r="D387" s="28">
        <f t="shared" si="29"/>
        <v>1.5340000000000011</v>
      </c>
      <c r="E387" s="28">
        <f t="shared" si="27"/>
        <v>0.67904658116150618</v>
      </c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</row>
    <row r="388" spans="1:22" x14ac:dyDescent="0.2">
      <c r="A388" s="28">
        <f t="shared" si="25"/>
        <v>1.5360000000000011</v>
      </c>
      <c r="B388" s="28">
        <f t="shared" si="28"/>
        <v>-0.94756680919991365</v>
      </c>
      <c r="C388" s="28">
        <f t="shared" si="26"/>
        <v>7.6940793182419611</v>
      </c>
      <c r="D388" s="28">
        <f t="shared" si="29"/>
        <v>1.5380000000000011</v>
      </c>
      <c r="E388" s="28">
        <f t="shared" si="27"/>
        <v>0.70982289843447399</v>
      </c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</row>
    <row r="389" spans="1:22" x14ac:dyDescent="0.2">
      <c r="A389" s="28">
        <f t="shared" ref="A389:A452" si="30">A388+$I$4</f>
        <v>1.5400000000000011</v>
      </c>
      <c r="B389" s="28">
        <f t="shared" si="28"/>
        <v>-0.94401769470774133</v>
      </c>
      <c r="C389" s="28">
        <f t="shared" ref="C389:C452" si="31">-9.81*SIN(B389)-$N$4*E388</f>
        <v>7.6613974645337279</v>
      </c>
      <c r="D389" s="28">
        <f t="shared" si="29"/>
        <v>1.5420000000000011</v>
      </c>
      <c r="E389" s="28">
        <f t="shared" ref="E389:E452" si="32">E388+C389*$I$4</f>
        <v>0.74046848829260892</v>
      </c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</row>
    <row r="390" spans="1:22" x14ac:dyDescent="0.2">
      <c r="A390" s="28">
        <f t="shared" si="30"/>
        <v>1.5440000000000011</v>
      </c>
      <c r="B390" s="28">
        <f t="shared" ref="B390:B453" si="33">B389+E389/$L$4*$I$4</f>
        <v>-0.94031535226627827</v>
      </c>
      <c r="C390" s="28">
        <f t="shared" si="31"/>
        <v>7.6277817473249216</v>
      </c>
      <c r="D390" s="28">
        <f t="shared" ref="D390:D453" si="34">A390+$I$4/2</f>
        <v>1.5460000000000012</v>
      </c>
      <c r="E390" s="28">
        <f t="shared" si="32"/>
        <v>0.77097961528190861</v>
      </c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</row>
    <row r="391" spans="1:22" x14ac:dyDescent="0.2">
      <c r="A391" s="28">
        <f t="shared" si="30"/>
        <v>1.5480000000000012</v>
      </c>
      <c r="B391" s="28">
        <f t="shared" si="33"/>
        <v>-0.93646045418986867</v>
      </c>
      <c r="C391" s="28">
        <f t="shared" si="31"/>
        <v>7.5932243590363662</v>
      </c>
      <c r="D391" s="28">
        <f t="shared" si="34"/>
        <v>1.5500000000000012</v>
      </c>
      <c r="E391" s="28">
        <f t="shared" si="32"/>
        <v>0.80135251271805408</v>
      </c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</row>
    <row r="392" spans="1:22" x14ac:dyDescent="0.2">
      <c r="A392" s="28">
        <f t="shared" si="30"/>
        <v>1.5520000000000012</v>
      </c>
      <c r="B392" s="28">
        <f t="shared" si="33"/>
        <v>-0.93245369162627845</v>
      </c>
      <c r="C392" s="28">
        <f t="shared" si="31"/>
        <v>7.5577172191891986</v>
      </c>
      <c r="D392" s="28">
        <f t="shared" si="34"/>
        <v>1.5540000000000012</v>
      </c>
      <c r="E392" s="28">
        <f t="shared" si="32"/>
        <v>0.83158338159481082</v>
      </c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</row>
    <row r="393" spans="1:22" x14ac:dyDescent="0.2">
      <c r="A393" s="28">
        <f t="shared" si="30"/>
        <v>1.5560000000000012</v>
      </c>
      <c r="B393" s="28">
        <f t="shared" si="33"/>
        <v>-0.92829577471830438</v>
      </c>
      <c r="C393" s="28">
        <f t="shared" si="31"/>
        <v>7.5212519948438858</v>
      </c>
      <c r="D393" s="28">
        <f t="shared" si="34"/>
        <v>1.5580000000000012</v>
      </c>
      <c r="E393" s="28">
        <f t="shared" si="32"/>
        <v>0.86166838957418634</v>
      </c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</row>
    <row r="394" spans="1:22" x14ac:dyDescent="0.2">
      <c r="A394" s="28">
        <f t="shared" si="30"/>
        <v>1.5600000000000012</v>
      </c>
      <c r="B394" s="28">
        <f t="shared" si="33"/>
        <v>-0.92398743277043349</v>
      </c>
      <c r="C394" s="28">
        <f t="shared" si="31"/>
        <v>7.4838201216201687</v>
      </c>
      <c r="D394" s="28">
        <f t="shared" si="34"/>
        <v>1.5620000000000012</v>
      </c>
      <c r="E394" s="28">
        <f t="shared" si="32"/>
        <v>0.89160367006066699</v>
      </c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</row>
    <row r="395" spans="1:22" x14ac:dyDescent="0.2">
      <c r="A395" s="28">
        <f t="shared" si="30"/>
        <v>1.5640000000000012</v>
      </c>
      <c r="B395" s="28">
        <f t="shared" si="33"/>
        <v>-0.91952941442013014</v>
      </c>
      <c r="C395" s="28">
        <f t="shared" si="31"/>
        <v>7.4454128252869589</v>
      </c>
      <c r="D395" s="28">
        <f t="shared" si="34"/>
        <v>1.5660000000000012</v>
      </c>
      <c r="E395" s="28">
        <f t="shared" si="32"/>
        <v>0.92138532136181484</v>
      </c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</row>
    <row r="396" spans="1:22" x14ac:dyDescent="0.2">
      <c r="A396" s="28">
        <f t="shared" si="30"/>
        <v>1.5680000000000012</v>
      </c>
      <c r="B396" s="28">
        <f t="shared" si="33"/>
        <v>-0.91492248781332108</v>
      </c>
      <c r="C396" s="28">
        <f t="shared" si="31"/>
        <v>7.4060211439102988</v>
      </c>
      <c r="D396" s="28">
        <f t="shared" si="34"/>
        <v>1.5700000000000012</v>
      </c>
      <c r="E396" s="28">
        <f t="shared" si="32"/>
        <v>0.95100940593745609</v>
      </c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</row>
    <row r="397" spans="1:22" x14ac:dyDescent="0.2">
      <c r="A397" s="28">
        <f t="shared" si="30"/>
        <v>1.5720000000000012</v>
      </c>
      <c r="B397" s="28">
        <f t="shared" si="33"/>
        <v>-0.91016744078363376</v>
      </c>
      <c r="C397" s="28">
        <f t="shared" si="31"/>
        <v>7.3656359505465616</v>
      </c>
      <c r="D397" s="28">
        <f t="shared" si="34"/>
        <v>1.5740000000000012</v>
      </c>
      <c r="E397" s="28">
        <f t="shared" si="32"/>
        <v>0.98047194973964236</v>
      </c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</row>
    <row r="398" spans="1:22" x14ac:dyDescent="0.2">
      <c r="A398" s="28">
        <f t="shared" si="30"/>
        <v>1.5760000000000012</v>
      </c>
      <c r="B398" s="28">
        <f t="shared" si="33"/>
        <v>-0.90526508103493553</v>
      </c>
      <c r="C398" s="28">
        <f t="shared" si="31"/>
        <v>7.3242479764670776</v>
      </c>
      <c r="D398" s="28">
        <f t="shared" si="34"/>
        <v>1.5780000000000012</v>
      </c>
      <c r="E398" s="28">
        <f t="shared" si="32"/>
        <v>1.0097689416455107</v>
      </c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</row>
    <row r="399" spans="1:22" x14ac:dyDescent="0.2">
      <c r="A399" s="28">
        <f t="shared" si="30"/>
        <v>1.5800000000000012</v>
      </c>
      <c r="B399" s="28">
        <f t="shared" si="33"/>
        <v>-0.900216236326708</v>
      </c>
      <c r="C399" s="28">
        <f t="shared" si="31"/>
        <v>7.2818478348992732</v>
      </c>
      <c r="D399" s="28">
        <f t="shared" si="34"/>
        <v>1.5820000000000012</v>
      </c>
      <c r="E399" s="28">
        <f t="shared" si="32"/>
        <v>1.0388963329851078</v>
      </c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</row>
    <row r="400" spans="1:22" x14ac:dyDescent="0.2">
      <c r="A400" s="28">
        <f t="shared" si="30"/>
        <v>1.5840000000000012</v>
      </c>
      <c r="B400" s="28">
        <f t="shared" si="33"/>
        <v>-0.89502175466178246</v>
      </c>
      <c r="C400" s="28">
        <f t="shared" si="31"/>
        <v>7.2384260452682687</v>
      </c>
      <c r="D400" s="28">
        <f t="shared" si="34"/>
        <v>1.5860000000000012</v>
      </c>
      <c r="E400" s="28">
        <f t="shared" si="32"/>
        <v>1.0678500371661808</v>
      </c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</row>
    <row r="401" spans="1:22" x14ac:dyDescent="0.2">
      <c r="A401" s="28">
        <f t="shared" si="30"/>
        <v>1.5880000000000012</v>
      </c>
      <c r="B401" s="28">
        <f t="shared" si="33"/>
        <v>-0.88968250447595154</v>
      </c>
      <c r="C401" s="28">
        <f t="shared" si="31"/>
        <v>7.1939730579217365</v>
      </c>
      <c r="D401" s="28">
        <f t="shared" si="34"/>
        <v>1.5900000000000012</v>
      </c>
      <c r="E401" s="28">
        <f t="shared" si="32"/>
        <v>1.0966259293978677</v>
      </c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</row>
    <row r="402" spans="1:22" x14ac:dyDescent="0.2">
      <c r="A402" s="28">
        <f t="shared" si="30"/>
        <v>1.5920000000000012</v>
      </c>
      <c r="B402" s="28">
        <f t="shared" si="33"/>
        <v>-0.88419937482896216</v>
      </c>
      <c r="C402" s="28">
        <f t="shared" si="31"/>
        <v>7.1484792793194432</v>
      </c>
      <c r="D402" s="28">
        <f t="shared" si="34"/>
        <v>1.5940000000000012</v>
      </c>
      <c r="E402" s="28">
        <f t="shared" si="32"/>
        <v>1.1252198465151455</v>
      </c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</row>
    <row r="403" spans="1:22" x14ac:dyDescent="0.2">
      <c r="A403" s="28">
        <f t="shared" si="30"/>
        <v>1.5960000000000012</v>
      </c>
      <c r="B403" s="28">
        <f t="shared" si="33"/>
        <v>-0.87857327559638643</v>
      </c>
      <c r="C403" s="28">
        <f t="shared" si="31"/>
        <v>7.1019350976677211</v>
      </c>
      <c r="D403" s="28">
        <f t="shared" si="34"/>
        <v>1.5980000000000012</v>
      </c>
      <c r="E403" s="28">
        <f t="shared" si="32"/>
        <v>1.1536275869058163</v>
      </c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</row>
    <row r="404" spans="1:22" x14ac:dyDescent="0.2">
      <c r="A404" s="28">
        <f t="shared" si="30"/>
        <v>1.6000000000000012</v>
      </c>
      <c r="B404" s="28">
        <f t="shared" si="33"/>
        <v>-0.8728051376618573</v>
      </c>
      <c r="C404" s="28">
        <f t="shared" si="31"/>
        <v>7.0543309089776161</v>
      </c>
      <c r="D404" s="28">
        <f t="shared" si="34"/>
        <v>1.6020000000000012</v>
      </c>
      <c r="E404" s="28">
        <f t="shared" si="32"/>
        <v>1.1818449105417268</v>
      </c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</row>
    <row r="405" spans="1:22" x14ac:dyDescent="0.2">
      <c r="A405" s="28">
        <f t="shared" si="30"/>
        <v>1.6040000000000012</v>
      </c>
      <c r="B405" s="28">
        <f t="shared" si="33"/>
        <v>-0.86689591310914871</v>
      </c>
      <c r="C405" s="28">
        <f t="shared" si="31"/>
        <v>7.0056571435241288</v>
      </c>
      <c r="D405" s="28">
        <f t="shared" si="34"/>
        <v>1.6060000000000012</v>
      </c>
      <c r="E405" s="28">
        <f t="shared" si="32"/>
        <v>1.2098675391158233</v>
      </c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</row>
    <row r="406" spans="1:22" x14ac:dyDescent="0.2">
      <c r="A406" s="28">
        <f t="shared" si="30"/>
        <v>1.6080000000000012</v>
      </c>
      <c r="B406" s="28">
        <f t="shared" si="33"/>
        <v>-0.86084657541356957</v>
      </c>
      <c r="C406" s="28">
        <f t="shared" si="31"/>
        <v>6.955904292682427</v>
      </c>
      <c r="D406" s="28">
        <f t="shared" si="34"/>
        <v>1.6100000000000012</v>
      </c>
      <c r="E406" s="28">
        <f t="shared" si="32"/>
        <v>1.2376911562865531</v>
      </c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</row>
    <row r="407" spans="1:22" x14ac:dyDescent="0.2">
      <c r="A407" s="28">
        <f t="shared" si="30"/>
        <v>1.6120000000000012</v>
      </c>
      <c r="B407" s="28">
        <f t="shared" si="33"/>
        <v>-0.85465811963213678</v>
      </c>
      <c r="C407" s="28">
        <f t="shared" si="31"/>
        <v>6.9050629361154323</v>
      </c>
      <c r="D407" s="28">
        <f t="shared" si="34"/>
        <v>1.6140000000000012</v>
      </c>
      <c r="E407" s="28">
        <f t="shared" si="32"/>
        <v>1.2653114080310148</v>
      </c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</row>
    <row r="408" spans="1:22" x14ac:dyDescent="0.2">
      <c r="A408" s="28">
        <f t="shared" si="30"/>
        <v>1.6160000000000012</v>
      </c>
      <c r="B408" s="28">
        <f t="shared" si="33"/>
        <v>-0.84833156259198172</v>
      </c>
      <c r="C408" s="28">
        <f t="shared" si="31"/>
        <v>6.8531237692856282</v>
      </c>
      <c r="D408" s="28">
        <f t="shared" si="34"/>
        <v>1.6180000000000012</v>
      </c>
      <c r="E408" s="28">
        <f t="shared" si="32"/>
        <v>1.2927239031081574</v>
      </c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</row>
    <row r="409" spans="1:22" x14ac:dyDescent="0.2">
      <c r="A409" s="28">
        <f t="shared" si="30"/>
        <v>1.6200000000000012</v>
      </c>
      <c r="B409" s="28">
        <f t="shared" si="33"/>
        <v>-0.84186794307644097</v>
      </c>
      <c r="C409" s="28">
        <f t="shared" si="31"/>
        <v>6.800077631262309</v>
      </c>
      <c r="D409" s="28">
        <f t="shared" si="34"/>
        <v>1.6220000000000012</v>
      </c>
      <c r="E409" s="28">
        <f t="shared" si="32"/>
        <v>1.3199242136332068</v>
      </c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</row>
    <row r="410" spans="1:22" x14ac:dyDescent="0.2">
      <c r="A410" s="28">
        <f t="shared" si="30"/>
        <v>1.6240000000000012</v>
      </c>
      <c r="B410" s="28">
        <f t="shared" si="33"/>
        <v>-0.83526832200827494</v>
      </c>
      <c r="C410" s="28">
        <f t="shared" si="31"/>
        <v>6.745915532793946</v>
      </c>
      <c r="D410" s="28">
        <f t="shared" si="34"/>
        <v>1.6260000000000012</v>
      </c>
      <c r="E410" s="28">
        <f t="shared" si="32"/>
        <v>1.3469078757643826</v>
      </c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</row>
    <row r="411" spans="1:22" x14ac:dyDescent="0.2">
      <c r="A411" s="28">
        <f t="shared" si="30"/>
        <v>1.6280000000000012</v>
      </c>
      <c r="B411" s="28">
        <f t="shared" si="33"/>
        <v>-0.82853378262945299</v>
      </c>
      <c r="C411" s="28">
        <f t="shared" si="31"/>
        <v>6.6906286846136309</v>
      </c>
      <c r="D411" s="28">
        <f t="shared" si="34"/>
        <v>1.6300000000000012</v>
      </c>
      <c r="E411" s="28">
        <f t="shared" si="32"/>
        <v>1.3736703905028371</v>
      </c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</row>
    <row r="412" spans="1:22" x14ac:dyDescent="0.2">
      <c r="A412" s="28">
        <f t="shared" si="30"/>
        <v>1.6320000000000012</v>
      </c>
      <c r="B412" s="28">
        <f t="shared" si="33"/>
        <v>-0.82166543067693876</v>
      </c>
      <c r="C412" s="28">
        <f t="shared" si="31"/>
        <v>6.6342085259439658</v>
      </c>
      <c r="D412" s="28">
        <f t="shared" si="34"/>
        <v>1.6340000000000012</v>
      </c>
      <c r="E412" s="28">
        <f t="shared" si="32"/>
        <v>1.4002072246066131</v>
      </c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</row>
    <row r="413" spans="1:22" x14ac:dyDescent="0.2">
      <c r="A413" s="28">
        <f t="shared" si="30"/>
        <v>1.6360000000000012</v>
      </c>
      <c r="B413" s="28">
        <f t="shared" si="33"/>
        <v>-0.81466439455390571</v>
      </c>
      <c r="C413" s="28">
        <f t="shared" si="31"/>
        <v>6.5766467531660648</v>
      </c>
      <c r="D413" s="28">
        <f t="shared" si="34"/>
        <v>1.6380000000000012</v>
      </c>
      <c r="E413" s="28">
        <f t="shared" si="32"/>
        <v>1.4265138116192773</v>
      </c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</row>
    <row r="414" spans="1:22" x14ac:dyDescent="0.2">
      <c r="A414" s="28">
        <f t="shared" si="30"/>
        <v>1.6400000000000012</v>
      </c>
      <c r="B414" s="28">
        <f t="shared" si="33"/>
        <v>-0.80753182549580937</v>
      </c>
      <c r="C414" s="28">
        <f t="shared" si="31"/>
        <v>6.5179353486156772</v>
      </c>
      <c r="D414" s="28">
        <f t="shared" si="34"/>
        <v>1.6420000000000012</v>
      </c>
      <c r="E414" s="28">
        <f t="shared" si="32"/>
        <v>1.4525855530137399</v>
      </c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</row>
    <row r="415" spans="1:22" x14ac:dyDescent="0.2">
      <c r="A415" s="28">
        <f t="shared" si="30"/>
        <v>1.6440000000000012</v>
      </c>
      <c r="B415" s="28">
        <f t="shared" si="33"/>
        <v>-0.80026889773074072</v>
      </c>
      <c r="C415" s="28">
        <f t="shared" si="31"/>
        <v>6.4580666094677923</v>
      </c>
      <c r="D415" s="28">
        <f t="shared" si="34"/>
        <v>1.6460000000000012</v>
      </c>
      <c r="E415" s="28">
        <f t="shared" si="32"/>
        <v>1.4784178194516111</v>
      </c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</row>
    <row r="416" spans="1:22" x14ac:dyDescent="0.2">
      <c r="A416" s="28">
        <f t="shared" si="30"/>
        <v>1.6480000000000012</v>
      </c>
      <c r="B416" s="28">
        <f t="shared" si="33"/>
        <v>-0.79287680863348264</v>
      </c>
      <c r="C416" s="28">
        <f t="shared" si="31"/>
        <v>6.3970331766694075</v>
      </c>
      <c r="D416" s="28">
        <f t="shared" si="34"/>
        <v>1.6500000000000012</v>
      </c>
      <c r="E416" s="28">
        <f t="shared" si="32"/>
        <v>1.5040059521582887</v>
      </c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</row>
    <row r="417" spans="1:22" x14ac:dyDescent="0.2">
      <c r="A417" s="28">
        <f t="shared" si="30"/>
        <v>1.6520000000000012</v>
      </c>
      <c r="B417" s="28">
        <f t="shared" si="33"/>
        <v>-0.78535677887269117</v>
      </c>
      <c r="C417" s="28">
        <f t="shared" si="31"/>
        <v>6.3348280638785317</v>
      </c>
      <c r="D417" s="28">
        <f t="shared" si="34"/>
        <v>1.6540000000000012</v>
      </c>
      <c r="E417" s="28">
        <f t="shared" si="32"/>
        <v>1.5293452644138028</v>
      </c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</row>
    <row r="418" spans="1:22" x14ac:dyDescent="0.2">
      <c r="A418" s="28">
        <f t="shared" si="30"/>
        <v>1.6560000000000012</v>
      </c>
      <c r="B418" s="28">
        <f t="shared" si="33"/>
        <v>-0.7777100525506222</v>
      </c>
      <c r="C418" s="28">
        <f t="shared" si="31"/>
        <v>6.2714446863658644</v>
      </c>
      <c r="D418" s="28">
        <f t="shared" si="34"/>
        <v>1.6580000000000013</v>
      </c>
      <c r="E418" s="28">
        <f t="shared" si="32"/>
        <v>1.5544310431592663</v>
      </c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</row>
    <row r="419" spans="1:22" x14ac:dyDescent="0.2">
      <c r="A419" s="28">
        <f t="shared" si="30"/>
        <v>1.6600000000000013</v>
      </c>
      <c r="B419" s="28">
        <f t="shared" si="33"/>
        <v>-0.76993789733482587</v>
      </c>
      <c r="C419" s="28">
        <f t="shared" si="31"/>
        <v>6.2068768898340663</v>
      </c>
      <c r="D419" s="28">
        <f t="shared" si="34"/>
        <v>1.6620000000000013</v>
      </c>
      <c r="E419" s="28">
        <f t="shared" si="32"/>
        <v>1.5792585507186025</v>
      </c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</row>
    <row r="420" spans="1:22" x14ac:dyDescent="0.2">
      <c r="A420" s="28">
        <f t="shared" si="30"/>
        <v>1.6640000000000013</v>
      </c>
      <c r="B420" s="28">
        <f t="shared" si="33"/>
        <v>-0.76204160458123282</v>
      </c>
      <c r="C420" s="28">
        <f t="shared" si="31"/>
        <v>6.1411189791079472</v>
      </c>
      <c r="D420" s="28">
        <f t="shared" si="34"/>
        <v>1.6660000000000013</v>
      </c>
      <c r="E420" s="28">
        <f t="shared" si="32"/>
        <v>1.6038230266350344</v>
      </c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</row>
    <row r="421" spans="1:22" x14ac:dyDescent="0.2">
      <c r="A421" s="28">
        <f t="shared" si="30"/>
        <v>1.6680000000000013</v>
      </c>
      <c r="B421" s="28">
        <f t="shared" si="33"/>
        <v>-0.75402248944805761</v>
      </c>
      <c r="C421" s="28">
        <f t="shared" si="31"/>
        <v>6.0741657466475001</v>
      </c>
      <c r="D421" s="28">
        <f t="shared" si="34"/>
        <v>1.6700000000000013</v>
      </c>
      <c r="E421" s="28">
        <f t="shared" si="32"/>
        <v>1.6281196896216243</v>
      </c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</row>
    <row r="422" spans="1:22" x14ac:dyDescent="0.2">
      <c r="A422" s="28">
        <f t="shared" si="30"/>
        <v>1.6720000000000013</v>
      </c>
      <c r="B422" s="28">
        <f t="shared" si="33"/>
        <v>-0.7458818909999495</v>
      </c>
      <c r="C422" s="28">
        <f t="shared" si="31"/>
        <v>6.0060125008342169</v>
      </c>
      <c r="D422" s="28">
        <f t="shared" si="34"/>
        <v>1.6740000000000013</v>
      </c>
      <c r="E422" s="28">
        <f t="shared" si="32"/>
        <v>1.6521437396249612</v>
      </c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</row>
    <row r="423" spans="1:22" x14ac:dyDescent="0.2">
      <c r="A423" s="28">
        <f t="shared" si="30"/>
        <v>1.6760000000000013</v>
      </c>
      <c r="B423" s="28">
        <f t="shared" si="33"/>
        <v>-0.73762117230182467</v>
      </c>
      <c r="C423" s="28">
        <f t="shared" si="31"/>
        <v>5.9366550939798834</v>
      </c>
      <c r="D423" s="28">
        <f t="shared" si="34"/>
        <v>1.6780000000000013</v>
      </c>
      <c r="E423" s="28">
        <f t="shared" si="32"/>
        <v>1.6758903600008808</v>
      </c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</row>
    <row r="424" spans="1:22" x14ac:dyDescent="0.2">
      <c r="A424" s="28">
        <f t="shared" si="30"/>
        <v>1.6800000000000013</v>
      </c>
      <c r="B424" s="28">
        <f t="shared" si="33"/>
        <v>-0.72924172050182023</v>
      </c>
      <c r="C424" s="28">
        <f t="shared" si="31"/>
        <v>5.8660899500056791</v>
      </c>
      <c r="D424" s="28">
        <f t="shared" si="34"/>
        <v>1.6820000000000013</v>
      </c>
      <c r="E424" s="28">
        <f t="shared" si="32"/>
        <v>1.6993547198009036</v>
      </c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</row>
    <row r="425" spans="1:22" x14ac:dyDescent="0.2">
      <c r="A425" s="28">
        <f t="shared" si="30"/>
        <v>1.6840000000000013</v>
      </c>
      <c r="B425" s="28">
        <f t="shared" si="33"/>
        <v>-0.72074494690281576</v>
      </c>
      <c r="C425" s="28">
        <f t="shared" si="31"/>
        <v>5.7943140917383529</v>
      </c>
      <c r="D425" s="28">
        <f t="shared" si="34"/>
        <v>1.6860000000000013</v>
      </c>
      <c r="E425" s="28">
        <f t="shared" si="32"/>
        <v>1.722531976167857</v>
      </c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</row>
    <row r="426" spans="1:22" x14ac:dyDescent="0.2">
      <c r="A426" s="28">
        <f t="shared" si="30"/>
        <v>1.6880000000000013</v>
      </c>
      <c r="B426" s="28">
        <f t="shared" si="33"/>
        <v>-0.71213228702197651</v>
      </c>
      <c r="C426" s="28">
        <f t="shared" si="31"/>
        <v>5.7213251677690984</v>
      </c>
      <c r="D426" s="28">
        <f t="shared" si="34"/>
        <v>1.6900000000000013</v>
      </c>
      <c r="E426" s="28">
        <f t="shared" si="32"/>
        <v>1.7454172768389333</v>
      </c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</row>
    <row r="427" spans="1:22" x14ac:dyDescent="0.2">
      <c r="A427" s="28">
        <f t="shared" si="30"/>
        <v>1.6920000000000013</v>
      </c>
      <c r="B427" s="28">
        <f t="shared" si="33"/>
        <v>-0.70340520063778189</v>
      </c>
      <c r="C427" s="28">
        <f t="shared" si="31"/>
        <v>5.6471214788198338</v>
      </c>
      <c r="D427" s="28">
        <f t="shared" si="34"/>
        <v>1.6940000000000013</v>
      </c>
      <c r="E427" s="28">
        <f t="shared" si="32"/>
        <v>1.7680057627542127</v>
      </c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</row>
    <row r="428" spans="1:22" x14ac:dyDescent="0.2">
      <c r="A428" s="28">
        <f t="shared" si="30"/>
        <v>1.6960000000000013</v>
      </c>
      <c r="B428" s="28">
        <f t="shared" si="33"/>
        <v>-0.69456517182401079</v>
      </c>
      <c r="C428" s="28">
        <f t="shared" si="31"/>
        <v>5.5717020035607341</v>
      </c>
      <c r="D428" s="28">
        <f t="shared" si="34"/>
        <v>1.6980000000000013</v>
      </c>
      <c r="E428" s="28">
        <f t="shared" si="32"/>
        <v>1.7902925707684556</v>
      </c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</row>
    <row r="429" spans="1:22" x14ac:dyDescent="0.2">
      <c r="A429" s="28">
        <f t="shared" si="30"/>
        <v>1.7000000000000013</v>
      </c>
      <c r="B429" s="28">
        <f t="shared" si="33"/>
        <v>-0.68561370897016849</v>
      </c>
      <c r="C429" s="28">
        <f t="shared" si="31"/>
        <v>5.4950664238221787</v>
      </c>
      <c r="D429" s="28">
        <f t="shared" si="34"/>
        <v>1.7020000000000013</v>
      </c>
      <c r="E429" s="28">
        <f t="shared" si="32"/>
        <v>1.8122728364637444</v>
      </c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</row>
    <row r="430" spans="1:22" x14ac:dyDescent="0.2">
      <c r="A430" s="28">
        <f t="shared" si="30"/>
        <v>1.7040000000000013</v>
      </c>
      <c r="B430" s="28">
        <f t="shared" si="33"/>
        <v>-0.67655234478784976</v>
      </c>
      <c r="C430" s="28">
        <f t="shared" si="31"/>
        <v>5.4172151491436669</v>
      </c>
      <c r="D430" s="28">
        <f t="shared" si="34"/>
        <v>1.7060000000000013</v>
      </c>
      <c r="E430" s="28">
        <f t="shared" si="32"/>
        <v>1.8339416970603191</v>
      </c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</row>
    <row r="431" spans="1:22" x14ac:dyDescent="0.2">
      <c r="A431" s="28">
        <f t="shared" si="30"/>
        <v>1.7080000000000013</v>
      </c>
      <c r="B431" s="28">
        <f t="shared" si="33"/>
        <v>-0.66738263630254813</v>
      </c>
      <c r="C431" s="28">
        <f t="shared" si="31"/>
        <v>5.3381493406018423</v>
      </c>
      <c r="D431" s="28">
        <f t="shared" si="34"/>
        <v>1.7100000000000013</v>
      </c>
      <c r="E431" s="28">
        <f t="shared" si="32"/>
        <v>1.8552942944227264</v>
      </c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</row>
    <row r="432" spans="1:22" x14ac:dyDescent="0.2">
      <c r="A432" s="28">
        <f t="shared" si="30"/>
        <v>1.7120000000000013</v>
      </c>
      <c r="B432" s="28">
        <f t="shared" si="33"/>
        <v>-0.65810616483043449</v>
      </c>
      <c r="C432" s="28">
        <f t="shared" si="31"/>
        <v>5.2578709338595147</v>
      </c>
      <c r="D432" s="28">
        <f t="shared" si="34"/>
        <v>1.7140000000000013</v>
      </c>
      <c r="E432" s="28">
        <f t="shared" si="32"/>
        <v>1.8763257781581644</v>
      </c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</row>
    <row r="433" spans="1:22" x14ac:dyDescent="0.2">
      <c r="A433" s="28">
        <f t="shared" si="30"/>
        <v>1.7160000000000013</v>
      </c>
      <c r="B433" s="28">
        <f t="shared" si="33"/>
        <v>-0.64872453593964363</v>
      </c>
      <c r="C433" s="28">
        <f t="shared" si="31"/>
        <v>5.1763826613774064</v>
      </c>
      <c r="D433" s="28">
        <f t="shared" si="34"/>
        <v>1.7180000000000013</v>
      </c>
      <c r="E433" s="28">
        <f t="shared" si="32"/>
        <v>1.8970313088036741</v>
      </c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</row>
    <row r="434" spans="1:22" x14ac:dyDescent="0.2">
      <c r="A434" s="28">
        <f t="shared" si="30"/>
        <v>1.7200000000000013</v>
      </c>
      <c r="B434" s="28">
        <f t="shared" si="33"/>
        <v>-0.63923937939562525</v>
      </c>
      <c r="C434" s="28">
        <f t="shared" si="31"/>
        <v>5.0936880737304504</v>
      </c>
      <c r="D434" s="28">
        <f t="shared" si="34"/>
        <v>1.7220000000000013</v>
      </c>
      <c r="E434" s="28">
        <f t="shared" si="32"/>
        <v>1.9174060610985959</v>
      </c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</row>
    <row r="435" spans="1:22" x14ac:dyDescent="0.2">
      <c r="A435" s="28">
        <f t="shared" si="30"/>
        <v>1.7240000000000013</v>
      </c>
      <c r="B435" s="28">
        <f t="shared" si="33"/>
        <v>-0.62965234909013224</v>
      </c>
      <c r="C435" s="28">
        <f t="shared" si="31"/>
        <v>5.0097915599706857</v>
      </c>
      <c r="D435" s="28">
        <f t="shared" si="34"/>
        <v>1.7260000000000013</v>
      </c>
      <c r="E435" s="28">
        <f t="shared" si="32"/>
        <v>1.9374452273384786</v>
      </c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</row>
    <row r="436" spans="1:22" x14ac:dyDescent="0.2">
      <c r="A436" s="28">
        <f t="shared" si="30"/>
        <v>1.7280000000000013</v>
      </c>
      <c r="B436" s="28">
        <f t="shared" si="33"/>
        <v>-0.61996512295343986</v>
      </c>
      <c r="C436" s="28">
        <f t="shared" si="31"/>
        <v>4.9246983669792153</v>
      </c>
      <c r="D436" s="28">
        <f t="shared" si="34"/>
        <v>1.7300000000000013</v>
      </c>
      <c r="E436" s="28">
        <f t="shared" si="32"/>
        <v>1.9571440208063955</v>
      </c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</row>
    <row r="437" spans="1:22" x14ac:dyDescent="0.2">
      <c r="A437" s="28">
        <f t="shared" si="30"/>
        <v>1.7320000000000013</v>
      </c>
      <c r="B437" s="28">
        <f t="shared" si="33"/>
        <v>-0.61017940284940786</v>
      </c>
      <c r="C437" s="28">
        <f t="shared" si="31"/>
        <v>4.8384146177502858</v>
      </c>
      <c r="D437" s="28">
        <f t="shared" si="34"/>
        <v>1.7340000000000013</v>
      </c>
      <c r="E437" s="28">
        <f t="shared" si="32"/>
        <v>1.9764976792773967</v>
      </c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</row>
    <row r="438" spans="1:22" x14ac:dyDescent="0.2">
      <c r="A438" s="28">
        <f t="shared" si="30"/>
        <v>1.7360000000000013</v>
      </c>
      <c r="B438" s="28">
        <f t="shared" si="33"/>
        <v>-0.60029691445302091</v>
      </c>
      <c r="C438" s="28">
        <f t="shared" si="31"/>
        <v>4.7509473285514066</v>
      </c>
      <c r="D438" s="28">
        <f t="shared" si="34"/>
        <v>1.7380000000000013</v>
      </c>
      <c r="E438" s="28">
        <f t="shared" si="32"/>
        <v>1.9955014685916024</v>
      </c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</row>
    <row r="439" spans="1:22" x14ac:dyDescent="0.2">
      <c r="A439" s="28">
        <f t="shared" si="30"/>
        <v>1.7400000000000013</v>
      </c>
      <c r="B439" s="28">
        <f t="shared" si="33"/>
        <v>-0.59031940711006292</v>
      </c>
      <c r="C439" s="28">
        <f t="shared" si="31"/>
        <v>4.662304424904347</v>
      </c>
      <c r="D439" s="28">
        <f t="shared" si="34"/>
        <v>1.7420000000000013</v>
      </c>
      <c r="E439" s="28">
        <f t="shared" si="32"/>
        <v>2.0141506862912197</v>
      </c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</row>
    <row r="440" spans="1:22" x14ac:dyDescent="0.2">
      <c r="A440" s="28">
        <f t="shared" si="30"/>
        <v>1.7440000000000013</v>
      </c>
      <c r="B440" s="28">
        <f t="shared" si="33"/>
        <v>-0.58024865367860679</v>
      </c>
      <c r="C440" s="28">
        <f t="shared" si="31"/>
        <v>4.5724947563331524</v>
      </c>
      <c r="D440" s="28">
        <f t="shared" si="34"/>
        <v>1.7460000000000013</v>
      </c>
      <c r="E440" s="28">
        <f t="shared" si="32"/>
        <v>2.0324406653165523</v>
      </c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</row>
    <row r="441" spans="1:22" x14ac:dyDescent="0.2">
      <c r="A441" s="28">
        <f t="shared" si="30"/>
        <v>1.7480000000000013</v>
      </c>
      <c r="B441" s="28">
        <f t="shared" si="33"/>
        <v>-0.57008645035202399</v>
      </c>
      <c r="C441" s="28">
        <f t="shared" si="31"/>
        <v>4.4815281098266677</v>
      </c>
      <c r="D441" s="28">
        <f t="shared" si="34"/>
        <v>1.7500000000000013</v>
      </c>
      <c r="E441" s="28">
        <f t="shared" si="32"/>
        <v>2.0503667777558592</v>
      </c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</row>
    <row r="442" spans="1:22" x14ac:dyDescent="0.2">
      <c r="A442" s="28">
        <f t="shared" si="30"/>
        <v>1.7520000000000013</v>
      </c>
      <c r="B442" s="28">
        <f t="shared" si="33"/>
        <v>-0.55983461646324473</v>
      </c>
      <c r="C442" s="28">
        <f t="shared" si="31"/>
        <v>4.3894152219647218</v>
      </c>
      <c r="D442" s="28">
        <f t="shared" si="34"/>
        <v>1.7540000000000013</v>
      </c>
      <c r="E442" s="28">
        <f t="shared" si="32"/>
        <v>2.0679244386437179</v>
      </c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</row>
    <row r="443" spans="1:22" x14ac:dyDescent="0.2">
      <c r="A443" s="28">
        <f t="shared" si="30"/>
        <v>1.7560000000000013</v>
      </c>
      <c r="B443" s="28">
        <f t="shared" si="33"/>
        <v>-0.54949499427002613</v>
      </c>
      <c r="C443" s="28">
        <f t="shared" si="31"/>
        <v>4.296167789658961</v>
      </c>
      <c r="D443" s="28">
        <f t="shared" si="34"/>
        <v>1.7580000000000013</v>
      </c>
      <c r="E443" s="28">
        <f t="shared" si="32"/>
        <v>2.0851091098023535</v>
      </c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</row>
    <row r="444" spans="1:22" x14ac:dyDescent="0.2">
      <c r="A444" s="28">
        <f t="shared" si="30"/>
        <v>1.7600000000000013</v>
      </c>
      <c r="B444" s="28">
        <f t="shared" si="33"/>
        <v>-0.53906944872101437</v>
      </c>
      <c r="C444" s="28">
        <f t="shared" si="31"/>
        <v>4.2017984794613774</v>
      </c>
      <c r="D444" s="28">
        <f t="shared" si="34"/>
        <v>1.7620000000000013</v>
      </c>
      <c r="E444" s="28">
        <f t="shared" si="32"/>
        <v>2.1019163037201989</v>
      </c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</row>
    <row r="445" spans="1:22" x14ac:dyDescent="0.2">
      <c r="A445" s="28">
        <f t="shared" si="30"/>
        <v>1.7640000000000013</v>
      </c>
      <c r="B445" s="28">
        <f t="shared" si="33"/>
        <v>-0.52855986720241332</v>
      </c>
      <c r="C445" s="28">
        <f t="shared" si="31"/>
        <v>4.1063209353958277</v>
      </c>
      <c r="D445" s="28">
        <f t="shared" si="34"/>
        <v>1.7660000000000013</v>
      </c>
      <c r="E445" s="28">
        <f t="shared" si="32"/>
        <v>2.1183415874617824</v>
      </c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</row>
    <row r="446" spans="1:22" x14ac:dyDescent="0.2">
      <c r="A446" s="28">
        <f t="shared" si="30"/>
        <v>1.7680000000000013</v>
      </c>
      <c r="B446" s="28">
        <f t="shared" si="33"/>
        <v>-0.51796815926510442</v>
      </c>
      <c r="C446" s="28">
        <f t="shared" si="31"/>
        <v>4.0097497852703308</v>
      </c>
      <c r="D446" s="28">
        <f t="shared" si="34"/>
        <v>1.7700000000000014</v>
      </c>
      <c r="E446" s="28">
        <f t="shared" si="32"/>
        <v>2.1343805866028638</v>
      </c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</row>
    <row r="447" spans="1:22" x14ac:dyDescent="0.2">
      <c r="A447" s="28">
        <f t="shared" si="30"/>
        <v>1.7720000000000014</v>
      </c>
      <c r="B447" s="28">
        <f t="shared" si="33"/>
        <v>-0.50729625633209008</v>
      </c>
      <c r="C447" s="28">
        <f t="shared" si="31"/>
        <v>3.9121006454306171</v>
      </c>
      <c r="D447" s="28">
        <f t="shared" si="34"/>
        <v>1.7740000000000014</v>
      </c>
      <c r="E447" s="28">
        <f t="shared" si="32"/>
        <v>2.1500289891845861</v>
      </c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</row>
    <row r="448" spans="1:22" x14ac:dyDescent="0.2">
      <c r="A448" s="28">
        <f t="shared" si="30"/>
        <v>1.7760000000000014</v>
      </c>
      <c r="B448" s="28">
        <f t="shared" si="33"/>
        <v>-0.49654611138616717</v>
      </c>
      <c r="C448" s="28">
        <f t="shared" si="31"/>
        <v>3.8133901239182744</v>
      </c>
      <c r="D448" s="28">
        <f t="shared" si="34"/>
        <v>1.7780000000000014</v>
      </c>
      <c r="E448" s="28">
        <f t="shared" si="32"/>
        <v>2.165282549680259</v>
      </c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</row>
    <row r="449" spans="1:22" x14ac:dyDescent="0.2">
      <c r="A449" s="28">
        <f t="shared" si="30"/>
        <v>1.7800000000000014</v>
      </c>
      <c r="B449" s="28">
        <f t="shared" si="33"/>
        <v>-0.48571969863776587</v>
      </c>
      <c r="C449" s="28">
        <f t="shared" si="31"/>
        <v>3.7136358219999392</v>
      </c>
      <c r="D449" s="28">
        <f t="shared" si="34"/>
        <v>1.7820000000000014</v>
      </c>
      <c r="E449" s="28">
        <f t="shared" si="32"/>
        <v>2.1801370929682586</v>
      </c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</row>
    <row r="450" spans="1:22" x14ac:dyDescent="0.2">
      <c r="A450" s="28">
        <f t="shared" si="30"/>
        <v>1.7840000000000014</v>
      </c>
      <c r="B450" s="28">
        <f t="shared" si="33"/>
        <v>-0.47481901317292458</v>
      </c>
      <c r="C450" s="28">
        <f t="shared" si="31"/>
        <v>3.6128563340372613</v>
      </c>
      <c r="D450" s="28">
        <f t="shared" si="34"/>
        <v>1.7860000000000014</v>
      </c>
      <c r="E450" s="28">
        <f t="shared" si="32"/>
        <v>2.1945885183044078</v>
      </c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</row>
    <row r="451" spans="1:22" x14ac:dyDescent="0.2">
      <c r="A451" s="28">
        <f t="shared" si="30"/>
        <v>1.7880000000000014</v>
      </c>
      <c r="B451" s="28">
        <f t="shared" si="33"/>
        <v>-0.46384607058140254</v>
      </c>
      <c r="C451" s="28">
        <f t="shared" si="31"/>
        <v>3.5110712456708271</v>
      </c>
      <c r="D451" s="28">
        <f t="shared" si="34"/>
        <v>1.7900000000000014</v>
      </c>
      <c r="E451" s="28">
        <f t="shared" si="32"/>
        <v>2.2086328032870912</v>
      </c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</row>
    <row r="452" spans="1:22" x14ac:dyDescent="0.2">
      <c r="A452" s="28">
        <f t="shared" si="30"/>
        <v>1.7920000000000014</v>
      </c>
      <c r="B452" s="28">
        <f t="shared" si="33"/>
        <v>-0.45280290656496708</v>
      </c>
      <c r="C452" s="28">
        <f t="shared" si="31"/>
        <v>3.4083011302948769</v>
      </c>
      <c r="D452" s="28">
        <f t="shared" si="34"/>
        <v>1.7940000000000014</v>
      </c>
      <c r="E452" s="28">
        <f t="shared" si="32"/>
        <v>2.2222660078082708</v>
      </c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</row>
    <row r="453" spans="1:22" x14ac:dyDescent="0.2">
      <c r="A453" s="28">
        <f t="shared" ref="A453:A516" si="35">A452+$I$4</f>
        <v>1.7960000000000014</v>
      </c>
      <c r="B453" s="28">
        <f t="shared" si="33"/>
        <v>-0.44169157652592572</v>
      </c>
      <c r="C453" s="28">
        <f t="shared" ref="C453:C516" si="36">-9.81*SIN(B453)-$N$4*E452</f>
        <v>3.3045675438034809</v>
      </c>
      <c r="D453" s="28">
        <f t="shared" si="34"/>
        <v>1.7980000000000014</v>
      </c>
      <c r="E453" s="28">
        <f t="shared" ref="E453:E516" si="37">E452+C453*$I$4</f>
        <v>2.2354842779834847</v>
      </c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</row>
    <row r="454" spans="1:22" x14ac:dyDescent="0.2">
      <c r="A454" s="28">
        <f t="shared" si="35"/>
        <v>1.8000000000000014</v>
      </c>
      <c r="B454" s="28">
        <f t="shared" ref="B454:B517" si="38">B453+E453/$L$4*$I$4</f>
        <v>-0.43051415513600833</v>
      </c>
      <c r="C454" s="28">
        <f t="shared" si="36"/>
        <v>3.1998930175927875</v>
      </c>
      <c r="D454" s="28">
        <f t="shared" ref="D454:D517" si="39">A454+$I$4/2</f>
        <v>1.8020000000000014</v>
      </c>
      <c r="E454" s="28">
        <f t="shared" si="37"/>
        <v>2.248283850053856</v>
      </c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</row>
    <row r="455" spans="1:22" x14ac:dyDescent="0.2">
      <c r="A455" s="28">
        <f t="shared" si="35"/>
        <v>1.8040000000000014</v>
      </c>
      <c r="B455" s="28">
        <f t="shared" si="38"/>
        <v>-0.41927273588573905</v>
      </c>
      <c r="C455" s="28">
        <f t="shared" si="36"/>
        <v>3.0943010498080841</v>
      </c>
      <c r="D455" s="28">
        <f t="shared" si="39"/>
        <v>1.8060000000000014</v>
      </c>
      <c r="E455" s="28">
        <f t="shared" si="37"/>
        <v>2.2606610542530885</v>
      </c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</row>
    <row r="456" spans="1:22" x14ac:dyDescent="0.2">
      <c r="A456" s="28">
        <f t="shared" si="35"/>
        <v>1.8080000000000014</v>
      </c>
      <c r="B456" s="28">
        <f t="shared" si="38"/>
        <v>-0.4079694306144736</v>
      </c>
      <c r="C456" s="28">
        <f t="shared" si="36"/>
        <v>2.9878160948286867</v>
      </c>
      <c r="D456" s="28">
        <f t="shared" si="39"/>
        <v>1.8100000000000014</v>
      </c>
      <c r="E456" s="28">
        <f t="shared" si="37"/>
        <v>2.2726123186324032</v>
      </c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</row>
    <row r="457" spans="1:22" x14ac:dyDescent="0.2">
      <c r="A457" s="28">
        <f t="shared" si="35"/>
        <v>1.8120000000000014</v>
      </c>
      <c r="B457" s="28">
        <f t="shared" si="38"/>
        <v>-0.39660636902131158</v>
      </c>
      <c r="C457" s="28">
        <f t="shared" si="36"/>
        <v>2.8804635509880163</v>
      </c>
      <c r="D457" s="28">
        <f t="shared" si="39"/>
        <v>1.8140000000000014</v>
      </c>
      <c r="E457" s="28">
        <f t="shared" si="37"/>
        <v>2.2841341728363553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</row>
    <row r="458" spans="1:22" x14ac:dyDescent="0.2">
      <c r="A458" s="28">
        <f t="shared" si="35"/>
        <v>1.8160000000000014</v>
      </c>
      <c r="B458" s="28">
        <f t="shared" si="38"/>
        <v>-0.38518569815712977</v>
      </c>
      <c r="C458" s="28">
        <f t="shared" si="36"/>
        <v>2.7722697465307133</v>
      </c>
      <c r="D458" s="28">
        <f t="shared" si="39"/>
        <v>1.8180000000000014</v>
      </c>
      <c r="E458" s="28">
        <f t="shared" si="37"/>
        <v>2.295223251822478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</row>
    <row r="459" spans="1:22" x14ac:dyDescent="0.2">
      <c r="A459" s="28">
        <f t="shared" si="35"/>
        <v>1.8200000000000014</v>
      </c>
      <c r="B459" s="28">
        <f t="shared" si="38"/>
        <v>-0.3737095818980174</v>
      </c>
      <c r="C459" s="28">
        <f t="shared" si="36"/>
        <v>2.6632619238132351</v>
      </c>
      <c r="D459" s="28">
        <f t="shared" si="39"/>
        <v>1.8220000000000014</v>
      </c>
      <c r="E459" s="28">
        <f t="shared" si="37"/>
        <v>2.3058762995177311</v>
      </c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</row>
    <row r="460" spans="1:22" x14ac:dyDescent="0.2">
      <c r="A460" s="28">
        <f t="shared" si="35"/>
        <v>1.8240000000000014</v>
      </c>
      <c r="B460" s="28">
        <f t="shared" si="38"/>
        <v>-0.36218020040042875</v>
      </c>
      <c r="C460" s="28">
        <f t="shared" si="36"/>
        <v>2.5534682217589797</v>
      </c>
      <c r="D460" s="28">
        <f t="shared" si="39"/>
        <v>1.8260000000000014</v>
      </c>
      <c r="E460" s="28">
        <f t="shared" si="37"/>
        <v>2.3160901724047669</v>
      </c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</row>
    <row r="461" spans="1:22" x14ac:dyDescent="0.2">
      <c r="A461" s="28">
        <f t="shared" si="35"/>
        <v>1.8280000000000014</v>
      </c>
      <c r="B461" s="28">
        <f t="shared" si="38"/>
        <v>-0.35059974953840489</v>
      </c>
      <c r="C461" s="28">
        <f t="shared" si="36"/>
        <v>2.4429176565837363</v>
      </c>
      <c r="D461" s="28">
        <f t="shared" si="39"/>
        <v>1.8300000000000014</v>
      </c>
      <c r="E461" s="28">
        <f t="shared" si="37"/>
        <v>2.325861843031102</v>
      </c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</row>
    <row r="462" spans="1:22" x14ac:dyDescent="0.2">
      <c r="A462" s="28">
        <f t="shared" si="35"/>
        <v>1.8320000000000014</v>
      </c>
      <c r="B462" s="28">
        <f t="shared" si="38"/>
        <v>-0.33897044032324941</v>
      </c>
      <c r="C462" s="28">
        <f t="shared" si="36"/>
        <v>2.3316401008119669</v>
      </c>
      <c r="D462" s="28">
        <f t="shared" si="39"/>
        <v>1.8340000000000014</v>
      </c>
      <c r="E462" s="28">
        <f t="shared" si="37"/>
        <v>2.33518840343435</v>
      </c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</row>
    <row r="463" spans="1:22" x14ac:dyDescent="0.2">
      <c r="A463" s="28">
        <f t="shared" si="35"/>
        <v>1.8360000000000014</v>
      </c>
      <c r="B463" s="28">
        <f t="shared" si="38"/>
        <v>-0.32729449830607765</v>
      </c>
      <c r="C463" s="28">
        <f t="shared" si="36"/>
        <v>2.2196662606091895</v>
      </c>
      <c r="D463" s="28">
        <f t="shared" si="39"/>
        <v>1.8380000000000014</v>
      </c>
      <c r="E463" s="28">
        <f t="shared" si="37"/>
        <v>2.3440670684767868</v>
      </c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</row>
    <row r="464" spans="1:22" x14ac:dyDescent="0.2">
      <c r="A464" s="28">
        <f t="shared" si="35"/>
        <v>1.8400000000000014</v>
      </c>
      <c r="B464" s="28">
        <f t="shared" si="38"/>
        <v>-0.31557416296369373</v>
      </c>
      <c r="C464" s="28">
        <f t="shared" si="36"/>
        <v>2.1070276514605384</v>
      </c>
      <c r="D464" s="28">
        <f t="shared" si="39"/>
        <v>1.8420000000000014</v>
      </c>
      <c r="E464" s="28">
        <f t="shared" si="37"/>
        <v>2.352495179082629</v>
      </c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</row>
    <row r="465" spans="1:22" x14ac:dyDescent="0.2">
      <c r="A465" s="28">
        <f t="shared" si="35"/>
        <v>1.8440000000000014</v>
      </c>
      <c r="B465" s="28">
        <f t="shared" si="38"/>
        <v>-0.3038116870682806</v>
      </c>
      <c r="C465" s="28">
        <f t="shared" si="36"/>
        <v>1.9937565722302684</v>
      </c>
      <c r="D465" s="28">
        <f t="shared" si="39"/>
        <v>1.8460000000000014</v>
      </c>
      <c r="E465" s="28">
        <f t="shared" si="37"/>
        <v>2.3604702053715498</v>
      </c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</row>
    <row r="466" spans="1:22" x14ac:dyDescent="0.2">
      <c r="A466" s="28">
        <f t="shared" si="35"/>
        <v>1.8480000000000014</v>
      </c>
      <c r="B466" s="28">
        <f t="shared" si="38"/>
        <v>-0.29200933604142287</v>
      </c>
      <c r="C466" s="28">
        <f t="shared" si="36"/>
        <v>1.8798860776417272</v>
      </c>
      <c r="D466" s="28">
        <f t="shared" si="39"/>
        <v>1.8500000000000014</v>
      </c>
      <c r="E466" s="28">
        <f t="shared" si="37"/>
        <v>2.367989749682117</v>
      </c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</row>
    <row r="467" spans="1:22" x14ac:dyDescent="0.2">
      <c r="A467" s="28">
        <f t="shared" si="35"/>
        <v>1.8520000000000014</v>
      </c>
      <c r="B467" s="28">
        <f t="shared" si="38"/>
        <v>-0.28016938729301227</v>
      </c>
      <c r="C467" s="28">
        <f t="shared" si="36"/>
        <v>1.7654499492219573</v>
      </c>
      <c r="D467" s="28">
        <f t="shared" si="39"/>
        <v>1.8540000000000014</v>
      </c>
      <c r="E467" s="28">
        <f t="shared" si="37"/>
        <v>2.375051549479005</v>
      </c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</row>
    <row r="468" spans="1:22" x14ac:dyDescent="0.2">
      <c r="A468" s="28">
        <f t="shared" si="35"/>
        <v>1.8560000000000014</v>
      </c>
      <c r="B468" s="28">
        <f t="shared" si="38"/>
        <v>-0.26829412954561727</v>
      </c>
      <c r="C468" s="28">
        <f t="shared" si="36"/>
        <v>1.6504826647596769</v>
      </c>
      <c r="D468" s="28">
        <f t="shared" si="39"/>
        <v>1.8580000000000014</v>
      </c>
      <c r="E468" s="28">
        <f t="shared" si="37"/>
        <v>2.3816534801380436</v>
      </c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</row>
    <row r="469" spans="1:22" x14ac:dyDescent="0.2">
      <c r="A469" s="28">
        <f t="shared" si="35"/>
        <v>1.8600000000000014</v>
      </c>
      <c r="B469" s="28">
        <f t="shared" si="38"/>
        <v>-0.25638586214492703</v>
      </c>
      <c r="C469" s="28">
        <f t="shared" si="36"/>
        <v>1.535019366329851</v>
      </c>
      <c r="D469" s="28">
        <f t="shared" si="39"/>
        <v>1.8620000000000014</v>
      </c>
      <c r="E469" s="28">
        <f t="shared" si="37"/>
        <v>2.3877935576033629</v>
      </c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</row>
    <row r="470" spans="1:22" x14ac:dyDescent="0.2">
      <c r="A470" s="28">
        <f t="shared" si="35"/>
        <v>1.8640000000000014</v>
      </c>
      <c r="B470" s="28">
        <f t="shared" si="38"/>
        <v>-0.24444689435691022</v>
      </c>
      <c r="C470" s="28">
        <f t="shared" si="36"/>
        <v>1.4190958269424723</v>
      </c>
      <c r="D470" s="28">
        <f t="shared" si="39"/>
        <v>1.8660000000000014</v>
      </c>
      <c r="E470" s="28">
        <f t="shared" si="37"/>
        <v>2.3934699409111326</v>
      </c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</row>
    <row r="471" spans="1:22" x14ac:dyDescent="0.2">
      <c r="A471" s="28">
        <f t="shared" si="35"/>
        <v>1.8680000000000014</v>
      </c>
      <c r="B471" s="28">
        <f t="shared" si="38"/>
        <v>-0.23247954465235457</v>
      </c>
      <c r="C471" s="28">
        <f t="shared" si="36"/>
        <v>1.3027484158773506</v>
      </c>
      <c r="D471" s="28">
        <f t="shared" si="39"/>
        <v>1.8700000000000014</v>
      </c>
      <c r="E471" s="28">
        <f t="shared" si="37"/>
        <v>2.3986809345746418</v>
      </c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</row>
    <row r="472" spans="1:22" x14ac:dyDescent="0.2">
      <c r="A472" s="28">
        <f t="shared" si="35"/>
        <v>1.8720000000000014</v>
      </c>
      <c r="B472" s="28">
        <f t="shared" si="38"/>
        <v>-0.22048613997948135</v>
      </c>
      <c r="C472" s="28">
        <f t="shared" si="36"/>
        <v>1.1860140627708438</v>
      </c>
      <c r="D472" s="28">
        <f t="shared" si="39"/>
        <v>1.8740000000000014</v>
      </c>
      <c r="E472" s="28">
        <f t="shared" si="37"/>
        <v>2.4034249908257252</v>
      </c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</row>
    <row r="473" spans="1:22" x14ac:dyDescent="0.2">
      <c r="A473" s="28">
        <f t="shared" si="35"/>
        <v>1.8760000000000014</v>
      </c>
      <c r="B473" s="28">
        <f t="shared" si="38"/>
        <v>-0.20846901502535273</v>
      </c>
      <c r="C473" s="28">
        <f t="shared" si="36"/>
        <v>1.0689302205243094</v>
      </c>
      <c r="D473" s="28">
        <f t="shared" si="39"/>
        <v>1.8780000000000014</v>
      </c>
      <c r="E473" s="28">
        <f t="shared" si="37"/>
        <v>2.4077007117078226</v>
      </c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</row>
    <row r="474" spans="1:22" x14ac:dyDescent="0.2">
      <c r="A474" s="28">
        <f t="shared" si="35"/>
        <v>1.8800000000000014</v>
      </c>
      <c r="B474" s="28">
        <f t="shared" si="38"/>
        <v>-0.19643051146681362</v>
      </c>
      <c r="C474" s="28">
        <f t="shared" si="36"/>
        <v>0.95153482710781823</v>
      </c>
      <c r="D474" s="28">
        <f t="shared" si="39"/>
        <v>1.8820000000000014</v>
      </c>
      <c r="E474" s="28">
        <f t="shared" si="37"/>
        <v>2.4115068510162541</v>
      </c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</row>
    <row r="475" spans="1:22" x14ac:dyDescent="0.2">
      <c r="A475" s="28">
        <f t="shared" si="35"/>
        <v>1.8840000000000015</v>
      </c>
      <c r="B475" s="28">
        <f t="shared" si="38"/>
        <v>-0.18437297721173235</v>
      </c>
      <c r="C475" s="28">
        <f t="shared" si="36"/>
        <v>0.83386626633613625</v>
      </c>
      <c r="D475" s="28">
        <f t="shared" si="39"/>
        <v>1.8860000000000015</v>
      </c>
      <c r="E475" s="28">
        <f t="shared" si="37"/>
        <v>2.4148423160815984</v>
      </c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</row>
    <row r="476" spans="1:22" x14ac:dyDescent="0.2">
      <c r="A476" s="28">
        <f t="shared" si="35"/>
        <v>1.8880000000000015</v>
      </c>
      <c r="B476" s="28">
        <f t="shared" si="38"/>
        <v>-0.17229876563132435</v>
      </c>
      <c r="C476" s="28">
        <f t="shared" si="36"/>
        <v>0.71596332769728455</v>
      </c>
      <c r="D476" s="28">
        <f t="shared" si="39"/>
        <v>1.8900000000000015</v>
      </c>
      <c r="E476" s="28">
        <f t="shared" si="37"/>
        <v>2.4177061693923876</v>
      </c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</row>
    <row r="477" spans="1:22" x14ac:dyDescent="0.2">
      <c r="A477" s="28">
        <f t="shared" si="35"/>
        <v>1.8920000000000015</v>
      </c>
      <c r="B477" s="28">
        <f t="shared" si="38"/>
        <v>-0.16021023478436242</v>
      </c>
      <c r="C477" s="28">
        <f t="shared" si="36"/>
        <v>0.59786516531701117</v>
      </c>
      <c r="D477" s="28">
        <f t="shared" si="39"/>
        <v>1.8940000000000015</v>
      </c>
      <c r="E477" s="28">
        <f t="shared" si="37"/>
        <v>2.4200976300536556</v>
      </c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</row>
    <row r="478" spans="1:22" x14ac:dyDescent="0.2">
      <c r="A478" s="28">
        <f t="shared" si="35"/>
        <v>1.8960000000000015</v>
      </c>
      <c r="B478" s="28">
        <f t="shared" si="38"/>
        <v>-0.14810974663409412</v>
      </c>
      <c r="C478" s="28">
        <f t="shared" si="36"/>
        <v>0.47961125614529276</v>
      </c>
      <c r="D478" s="28">
        <f t="shared" si="39"/>
        <v>1.8980000000000015</v>
      </c>
      <c r="E478" s="28">
        <f t="shared" si="37"/>
        <v>2.4220160750782367</v>
      </c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</row>
    <row r="479" spans="1:22" x14ac:dyDescent="0.2">
      <c r="A479" s="28">
        <f t="shared" si="35"/>
        <v>1.9000000000000015</v>
      </c>
      <c r="B479" s="28">
        <f t="shared" si="38"/>
        <v>-0.13599966625870294</v>
      </c>
      <c r="C479" s="28">
        <f t="shared" si="36"/>
        <v>0.36124135745349861</v>
      </c>
      <c r="D479" s="28">
        <f t="shared" si="39"/>
        <v>1.9020000000000015</v>
      </c>
      <c r="E479" s="28">
        <f t="shared" si="37"/>
        <v>2.4234610405080508</v>
      </c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</row>
    <row r="480" spans="1:22" x14ac:dyDescent="0.2">
      <c r="A480" s="28">
        <f t="shared" si="35"/>
        <v>1.9040000000000015</v>
      </c>
      <c r="B480" s="28">
        <f t="shared" si="38"/>
        <v>-0.12388236105616268</v>
      </c>
      <c r="C480" s="28">
        <f t="shared" si="36"/>
        <v>0.24279546373307936</v>
      </c>
      <c r="D480" s="28">
        <f t="shared" si="39"/>
        <v>1.9060000000000015</v>
      </c>
      <c r="E480" s="28">
        <f t="shared" si="37"/>
        <v>2.4244322223629831</v>
      </c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</row>
    <row r="481" spans="1:22" x14ac:dyDescent="0.2">
      <c r="A481" s="28">
        <f t="shared" si="35"/>
        <v>1.9080000000000015</v>
      </c>
      <c r="B481" s="28">
        <f t="shared" si="38"/>
        <v>-0.11176019994434777</v>
      </c>
      <c r="C481" s="28">
        <f t="shared" si="36"/>
        <v>0.12431376308858311</v>
      </c>
      <c r="D481" s="28">
        <f t="shared" si="39"/>
        <v>1.9100000000000015</v>
      </c>
      <c r="E481" s="28">
        <f t="shared" si="37"/>
        <v>2.4249294774153376</v>
      </c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</row>
    <row r="482" spans="1:22" x14ac:dyDescent="0.2">
      <c r="A482" s="28">
        <f t="shared" si="35"/>
        <v>1.9120000000000015</v>
      </c>
      <c r="B482" s="28">
        <f t="shared" si="38"/>
        <v>-9.9635552557271079E-2</v>
      </c>
      <c r="C482" s="28">
        <f t="shared" si="36"/>
        <v>5.8365932194367476E-3</v>
      </c>
      <c r="D482" s="28">
        <f t="shared" si="39"/>
        <v>1.9140000000000015</v>
      </c>
      <c r="E482" s="28">
        <f t="shared" si="37"/>
        <v>2.4249528237882152</v>
      </c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</row>
    <row r="483" spans="1:22" x14ac:dyDescent="0.2">
      <c r="A483" s="28">
        <f t="shared" si="35"/>
        <v>1.9160000000000015</v>
      </c>
      <c r="B483" s="28">
        <f t="shared" si="38"/>
        <v>-8.7510788438330003E-2</v>
      </c>
      <c r="C483" s="28">
        <f t="shared" si="36"/>
        <v>-0.11259560291373261</v>
      </c>
      <c r="D483" s="28">
        <f t="shared" si="39"/>
        <v>1.9180000000000015</v>
      </c>
      <c r="E483" s="28">
        <f t="shared" si="37"/>
        <v>2.4245024413765601</v>
      </c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</row>
    <row r="484" spans="1:22" x14ac:dyDescent="0.2">
      <c r="A484" s="28">
        <f t="shared" si="35"/>
        <v>1.9200000000000015</v>
      </c>
      <c r="B484" s="28">
        <f t="shared" si="38"/>
        <v>-7.5388276231447199E-2</v>
      </c>
      <c r="C484" s="28">
        <f t="shared" si="36"/>
        <v>-0.23094232164146222</v>
      </c>
      <c r="D484" s="28">
        <f t="shared" si="39"/>
        <v>1.9220000000000015</v>
      </c>
      <c r="E484" s="28">
        <f t="shared" si="37"/>
        <v>2.4235786720899943</v>
      </c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</row>
    <row r="485" spans="1:22" x14ac:dyDescent="0.2">
      <c r="A485" s="28">
        <f t="shared" si="35"/>
        <v>1.9240000000000015</v>
      </c>
      <c r="B485" s="28">
        <f t="shared" si="38"/>
        <v>-6.3270382870997233E-2</v>
      </c>
      <c r="C485" s="28">
        <f t="shared" si="36"/>
        <v>-0.34916304325902559</v>
      </c>
      <c r="D485" s="28">
        <f t="shared" si="39"/>
        <v>1.9260000000000015</v>
      </c>
      <c r="E485" s="28">
        <f t="shared" si="37"/>
        <v>2.4221820199169581</v>
      </c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</row>
    <row r="486" spans="1:22" x14ac:dyDescent="0.2">
      <c r="A486" s="28">
        <f t="shared" si="35"/>
        <v>1.9280000000000015</v>
      </c>
      <c r="B486" s="28">
        <f t="shared" si="38"/>
        <v>-5.1159472771412445E-2</v>
      </c>
      <c r="C486" s="28">
        <f t="shared" si="36"/>
        <v>-0.46721727672337732</v>
      </c>
      <c r="D486" s="28">
        <f t="shared" si="39"/>
        <v>1.9300000000000015</v>
      </c>
      <c r="E486" s="28">
        <f t="shared" si="37"/>
        <v>2.4203131508100646</v>
      </c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</row>
    <row r="487" spans="1:22" x14ac:dyDescent="0.2">
      <c r="A487" s="28">
        <f t="shared" si="35"/>
        <v>1.9320000000000015</v>
      </c>
      <c r="B487" s="28">
        <f t="shared" si="38"/>
        <v>-3.9057907017362122E-2</v>
      </c>
      <c r="C487" s="28">
        <f t="shared" si="36"/>
        <v>-0.58506460427558915</v>
      </c>
      <c r="D487" s="28">
        <f t="shared" si="39"/>
        <v>1.9340000000000015</v>
      </c>
      <c r="E487" s="28">
        <f t="shared" si="37"/>
        <v>2.4179728923929624</v>
      </c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</row>
    <row r="488" spans="1:22" x14ac:dyDescent="0.2">
      <c r="A488" s="28">
        <f t="shared" si="35"/>
        <v>1.9360000000000015</v>
      </c>
      <c r="B488" s="28">
        <f t="shared" si="38"/>
        <v>-2.6968042555397309E-2</v>
      </c>
      <c r="C488" s="28">
        <f t="shared" si="36"/>
        <v>-0.70266472589118689</v>
      </c>
      <c r="D488" s="28">
        <f t="shared" si="39"/>
        <v>1.9380000000000015</v>
      </c>
      <c r="E488" s="28">
        <f t="shared" si="37"/>
        <v>2.4151622334893976</v>
      </c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</row>
    <row r="489" spans="1:22" x14ac:dyDescent="0.2">
      <c r="A489" s="28">
        <f t="shared" si="35"/>
        <v>1.9400000000000015</v>
      </c>
      <c r="B489" s="28">
        <f t="shared" si="38"/>
        <v>-1.4892231387950322E-2</v>
      </c>
      <c r="C489" s="28">
        <f t="shared" si="36"/>
        <v>-0.81997750346141063</v>
      </c>
      <c r="D489" s="28">
        <f t="shared" si="39"/>
        <v>1.9420000000000015</v>
      </c>
      <c r="E489" s="28">
        <f t="shared" si="37"/>
        <v>2.411882323475552</v>
      </c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</row>
    <row r="490" spans="1:22" x14ac:dyDescent="0.2">
      <c r="A490" s="28">
        <f t="shared" si="35"/>
        <v>1.9440000000000015</v>
      </c>
      <c r="B490" s="28">
        <f t="shared" si="38"/>
        <v>-2.8328197705725627E-3</v>
      </c>
      <c r="C490" s="28">
        <f t="shared" si="36"/>
        <v>-0.93696300460935111</v>
      </c>
      <c r="D490" s="28">
        <f t="shared" si="39"/>
        <v>1.9460000000000015</v>
      </c>
      <c r="E490" s="28">
        <f t="shared" si="37"/>
        <v>2.4081344714571147</v>
      </c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</row>
    <row r="491" spans="1:22" x14ac:dyDescent="0.2">
      <c r="A491" s="28">
        <f t="shared" si="35"/>
        <v>1.9480000000000015</v>
      </c>
      <c r="B491" s="28">
        <f t="shared" si="38"/>
        <v>9.2078525867130105E-3</v>
      </c>
      <c r="C491" s="28">
        <f t="shared" si="36"/>
        <v>-1.0535815460461746</v>
      </c>
      <c r="D491" s="28">
        <f t="shared" si="39"/>
        <v>1.9500000000000015</v>
      </c>
      <c r="E491" s="28">
        <f t="shared" si="37"/>
        <v>2.40392014527293</v>
      </c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</row>
    <row r="492" spans="1:22" x14ac:dyDescent="0.2">
      <c r="A492" s="28">
        <f t="shared" si="35"/>
        <v>1.9520000000000015</v>
      </c>
      <c r="B492" s="28">
        <f t="shared" si="38"/>
        <v>2.1227453313077661E-2</v>
      </c>
      <c r="C492" s="28">
        <f t="shared" si="36"/>
        <v>-1.1697937363742095</v>
      </c>
      <c r="D492" s="28">
        <f t="shared" si="39"/>
        <v>1.9540000000000015</v>
      </c>
      <c r="E492" s="28">
        <f t="shared" si="37"/>
        <v>2.3992409703274333</v>
      </c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</row>
    <row r="493" spans="1:22" x14ac:dyDescent="0.2">
      <c r="A493" s="28">
        <f t="shared" si="35"/>
        <v>1.9560000000000015</v>
      </c>
      <c r="B493" s="28">
        <f t="shared" si="38"/>
        <v>3.3223658164714828E-2</v>
      </c>
      <c r="C493" s="28">
        <f t="shared" si="36"/>
        <v>-1.2855605182455414</v>
      </c>
      <c r="D493" s="28">
        <f t="shared" si="39"/>
        <v>1.9580000000000015</v>
      </c>
      <c r="E493" s="28">
        <f t="shared" si="37"/>
        <v>2.394098728254451</v>
      </c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</row>
    <row r="494" spans="1:22" x14ac:dyDescent="0.2">
      <c r="A494" s="28">
        <f t="shared" si="35"/>
        <v>1.9600000000000015</v>
      </c>
      <c r="B494" s="28">
        <f t="shared" si="38"/>
        <v>4.5194151805987084E-2</v>
      </c>
      <c r="C494" s="28">
        <f t="shared" si="36"/>
        <v>-1.4008432097869226</v>
      </c>
      <c r="D494" s="28">
        <f t="shared" si="39"/>
        <v>1.9620000000000015</v>
      </c>
      <c r="E494" s="28">
        <f t="shared" si="37"/>
        <v>2.3884953554153032</v>
      </c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</row>
    <row r="495" spans="1:22" x14ac:dyDescent="0.2">
      <c r="A495" s="28">
        <f t="shared" si="35"/>
        <v>1.9640000000000015</v>
      </c>
      <c r="B495" s="28">
        <f t="shared" si="38"/>
        <v>5.7136628583063599E-2</v>
      </c>
      <c r="C495" s="28">
        <f t="shared" si="36"/>
        <v>-1.5156035452042618</v>
      </c>
      <c r="D495" s="28">
        <f t="shared" si="39"/>
        <v>1.9660000000000015</v>
      </c>
      <c r="E495" s="28">
        <f t="shared" si="37"/>
        <v>2.382432941234486</v>
      </c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</row>
    <row r="496" spans="1:22" x14ac:dyDescent="0.2">
      <c r="A496" s="28">
        <f t="shared" si="35"/>
        <v>1.9680000000000015</v>
      </c>
      <c r="B496" s="28">
        <f t="shared" si="38"/>
        <v>6.9048793289236035E-2</v>
      </c>
      <c r="C496" s="28">
        <f t="shared" si="36"/>
        <v>-1.6298037144826725</v>
      </c>
      <c r="D496" s="28">
        <f t="shared" si="39"/>
        <v>1.9700000000000015</v>
      </c>
      <c r="E496" s="28">
        <f t="shared" si="37"/>
        <v>2.3759137263765555</v>
      </c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</row>
    <row r="497" spans="1:22" x14ac:dyDescent="0.2">
      <c r="A497" s="28">
        <f t="shared" si="35"/>
        <v>1.9720000000000015</v>
      </c>
      <c r="B497" s="28">
        <f t="shared" si="38"/>
        <v>8.092836192111881E-2</v>
      </c>
      <c r="C497" s="28">
        <f t="shared" si="36"/>
        <v>-1.7434064021010518</v>
      </c>
      <c r="D497" s="28">
        <f t="shared" si="39"/>
        <v>1.9740000000000015</v>
      </c>
      <c r="E497" s="28">
        <f t="shared" si="37"/>
        <v>2.3689401007681514</v>
      </c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</row>
    <row r="498" spans="1:22" x14ac:dyDescent="0.2">
      <c r="A498" s="28">
        <f t="shared" si="35"/>
        <v>1.9760000000000015</v>
      </c>
      <c r="B498" s="28">
        <f t="shared" si="38"/>
        <v>9.2773062424959571E-2</v>
      </c>
      <c r="C498" s="28">
        <f t="shared" si="36"/>
        <v>-1.8563748246833844</v>
      </c>
      <c r="D498" s="28">
        <f t="shared" si="39"/>
        <v>1.9780000000000015</v>
      </c>
      <c r="E498" s="28">
        <f t="shared" si="37"/>
        <v>2.3615146014694179</v>
      </c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</row>
    <row r="499" spans="1:22" x14ac:dyDescent="0.2">
      <c r="A499" s="28">
        <f t="shared" si="35"/>
        <v>1.9800000000000015</v>
      </c>
      <c r="B499" s="28">
        <f t="shared" si="38"/>
        <v>0.10458063543230667</v>
      </c>
      <c r="C499" s="28">
        <f t="shared" si="36"/>
        <v>-1.9686727675124325</v>
      </c>
      <c r="D499" s="28">
        <f t="shared" si="39"/>
        <v>1.9820000000000015</v>
      </c>
      <c r="E499" s="28">
        <f t="shared" si="37"/>
        <v>2.3536399103993682</v>
      </c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</row>
    <row r="500" spans="1:22" x14ac:dyDescent="0.2">
      <c r="A500" s="28">
        <f t="shared" si="35"/>
        <v>1.9840000000000015</v>
      </c>
      <c r="B500" s="28">
        <f t="shared" si="38"/>
        <v>0.11634883498430351</v>
      </c>
      <c r="C500" s="28">
        <f t="shared" si="36"/>
        <v>-2.0802646198351438</v>
      </c>
      <c r="D500" s="28">
        <f t="shared" si="39"/>
        <v>1.9860000000000015</v>
      </c>
      <c r="E500" s="28">
        <f t="shared" si="37"/>
        <v>2.3453188519200276</v>
      </c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</row>
    <row r="501" spans="1:22" x14ac:dyDescent="0.2">
      <c r="A501" s="28">
        <f t="shared" si="35"/>
        <v>1.9880000000000015</v>
      </c>
      <c r="B501" s="28">
        <f t="shared" si="38"/>
        <v>0.12807542924390364</v>
      </c>
      <c r="C501" s="28">
        <f t="shared" si="36"/>
        <v>-2.1911154088929878</v>
      </c>
      <c r="D501" s="28">
        <f t="shared" si="39"/>
        <v>1.9900000000000015</v>
      </c>
      <c r="E501" s="28">
        <f t="shared" si="37"/>
        <v>2.3365543902844559</v>
      </c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</row>
    <row r="502" spans="1:22" x14ac:dyDescent="0.2">
      <c r="A502" s="28">
        <f t="shared" si="35"/>
        <v>1.9920000000000015</v>
      </c>
      <c r="B502" s="28">
        <f t="shared" si="38"/>
        <v>0.13975820119532592</v>
      </c>
      <c r="C502" s="28">
        <f t="shared" si="36"/>
        <v>-2.3011908326144734</v>
      </c>
      <c r="D502" s="28">
        <f t="shared" si="39"/>
        <v>1.9940000000000015</v>
      </c>
      <c r="E502" s="28">
        <f t="shared" si="37"/>
        <v>2.3273496269539979</v>
      </c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</row>
    <row r="503" spans="1:22" x14ac:dyDescent="0.2">
      <c r="A503" s="28">
        <f t="shared" si="35"/>
        <v>1.9960000000000016</v>
      </c>
      <c r="B503" s="28">
        <f t="shared" si="38"/>
        <v>0.1513949493300959</v>
      </c>
      <c r="C503" s="28">
        <f t="shared" si="36"/>
        <v>-2.4104572909113315</v>
      </c>
      <c r="D503" s="28">
        <f t="shared" si="39"/>
        <v>1.9980000000000016</v>
      </c>
      <c r="E503" s="28">
        <f t="shared" si="37"/>
        <v>2.3177077977903524</v>
      </c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</row>
    <row r="504" spans="1:22" x14ac:dyDescent="0.2">
      <c r="A504" s="28">
        <f t="shared" si="35"/>
        <v>2.0000000000000013</v>
      </c>
      <c r="B504" s="28">
        <f t="shared" si="38"/>
        <v>0.16298348831904766</v>
      </c>
      <c r="C504" s="28">
        <f t="shared" si="36"/>
        <v>-2.5188819155241848</v>
      </c>
      <c r="D504" s="28">
        <f t="shared" si="39"/>
        <v>2.0020000000000011</v>
      </c>
      <c r="E504" s="28">
        <f t="shared" si="37"/>
        <v>2.3076322701282557</v>
      </c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</row>
    <row r="505" spans="1:22" x14ac:dyDescent="0.2">
      <c r="A505" s="28">
        <f t="shared" si="35"/>
        <v>2.0040000000000013</v>
      </c>
      <c r="B505" s="28">
        <f t="shared" si="38"/>
        <v>0.17452164966968894</v>
      </c>
      <c r="C505" s="28">
        <f t="shared" si="36"/>
        <v>-2.6264325983680217</v>
      </c>
      <c r="D505" s="28">
        <f t="shared" si="39"/>
        <v>2.0060000000000011</v>
      </c>
      <c r="E505" s="28">
        <f t="shared" si="37"/>
        <v>2.2971265397347835</v>
      </c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</row>
    <row r="506" spans="1:22" x14ac:dyDescent="0.2">
      <c r="A506" s="28">
        <f t="shared" si="35"/>
        <v>2.0080000000000013</v>
      </c>
      <c r="B506" s="28">
        <f t="shared" si="38"/>
        <v>0.18600728236836286</v>
      </c>
      <c r="C506" s="28">
        <f t="shared" si="36"/>
        <v>-2.7330780183323582</v>
      </c>
      <c r="D506" s="28">
        <f t="shared" si="39"/>
        <v>2.0100000000000011</v>
      </c>
      <c r="E506" s="28">
        <f t="shared" si="37"/>
        <v>2.2861942276614542</v>
      </c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</row>
    <row r="507" spans="1:22" x14ac:dyDescent="0.2">
      <c r="A507" s="28">
        <f t="shared" si="35"/>
        <v>2.0120000000000013</v>
      </c>
      <c r="B507" s="28">
        <f t="shared" si="38"/>
        <v>0.19743825350667013</v>
      </c>
      <c r="C507" s="28">
        <f t="shared" si="36"/>
        <v>-2.8387876664956568</v>
      </c>
      <c r="D507" s="28">
        <f t="shared" si="39"/>
        <v>2.0140000000000011</v>
      </c>
      <c r="E507" s="28">
        <f t="shared" si="37"/>
        <v>2.2748390769954714</v>
      </c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</row>
    <row r="508" spans="1:22" x14ac:dyDescent="0.2">
      <c r="A508" s="28">
        <f t="shared" si="35"/>
        <v>2.0160000000000013</v>
      </c>
      <c r="B508" s="28">
        <f t="shared" si="38"/>
        <v>0.20881244889164749</v>
      </c>
      <c r="C508" s="28">
        <f t="shared" si="36"/>
        <v>-2.9435318697182788</v>
      </c>
      <c r="D508" s="28">
        <f t="shared" si="39"/>
        <v>2.0180000000000011</v>
      </c>
      <c r="E508" s="28">
        <f t="shared" si="37"/>
        <v>2.2630649495165982</v>
      </c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</row>
    <row r="509" spans="1:22" x14ac:dyDescent="0.2">
      <c r="A509" s="28">
        <f t="shared" si="35"/>
        <v>2.0200000000000014</v>
      </c>
      <c r="B509" s="28">
        <f t="shared" si="38"/>
        <v>0.22012777363923047</v>
      </c>
      <c r="C509" s="28">
        <f t="shared" si="36"/>
        <v>-3.0472818125830425</v>
      </c>
      <c r="D509" s="28">
        <f t="shared" si="39"/>
        <v>2.0220000000000011</v>
      </c>
      <c r="E509" s="28">
        <f t="shared" si="37"/>
        <v>2.2508758222662659</v>
      </c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</row>
    <row r="510" spans="1:22" x14ac:dyDescent="0.2">
      <c r="A510" s="28">
        <f t="shared" si="35"/>
        <v>2.0240000000000014</v>
      </c>
      <c r="B510" s="28">
        <f t="shared" si="38"/>
        <v>0.23138215275056179</v>
      </c>
      <c r="C510" s="28">
        <f t="shared" si="36"/>
        <v>-3.1500095576572269</v>
      </c>
      <c r="D510" s="28">
        <f t="shared" si="39"/>
        <v>2.0260000000000011</v>
      </c>
      <c r="E510" s="28">
        <f t="shared" si="37"/>
        <v>2.2382757840356371</v>
      </c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</row>
    <row r="511" spans="1:22" x14ac:dyDescent="0.2">
      <c r="A511" s="28">
        <f t="shared" si="35"/>
        <v>2.0280000000000014</v>
      </c>
      <c r="B511" s="28">
        <f t="shared" si="38"/>
        <v>0.24257353167073997</v>
      </c>
      <c r="C511" s="28">
        <f t="shared" si="36"/>
        <v>-3.2516880640547008</v>
      </c>
      <c r="D511" s="28">
        <f t="shared" si="39"/>
        <v>2.0300000000000011</v>
      </c>
      <c r="E511" s="28">
        <f t="shared" si="37"/>
        <v>2.2252690317794181</v>
      </c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</row>
    <row r="512" spans="1:22" x14ac:dyDescent="0.2">
      <c r="A512" s="28">
        <f t="shared" si="35"/>
        <v>2.0320000000000014</v>
      </c>
      <c r="B512" s="28">
        <f t="shared" si="38"/>
        <v>0.25369987682963707</v>
      </c>
      <c r="C512" s="28">
        <f t="shared" si="36"/>
        <v>-3.3522912042815944</v>
      </c>
      <c r="D512" s="28">
        <f t="shared" si="39"/>
        <v>2.0340000000000011</v>
      </c>
      <c r="E512" s="28">
        <f t="shared" si="37"/>
        <v>2.2118598669622918</v>
      </c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</row>
    <row r="513" spans="1:22" x14ac:dyDescent="0.2">
      <c r="A513" s="28">
        <f t="shared" si="35"/>
        <v>2.0360000000000014</v>
      </c>
      <c r="B513" s="28">
        <f t="shared" si="38"/>
        <v>0.26475917616444855</v>
      </c>
      <c r="C513" s="28">
        <f t="shared" si="36"/>
        <v>-3.4517937793537339</v>
      </c>
      <c r="D513" s="28">
        <f t="shared" si="39"/>
        <v>2.0380000000000011</v>
      </c>
      <c r="E513" s="28">
        <f t="shared" si="37"/>
        <v>2.1980526918448766</v>
      </c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</row>
    <row r="514" spans="1:22" x14ac:dyDescent="0.2">
      <c r="A514" s="28">
        <f t="shared" si="35"/>
        <v>2.0400000000000014</v>
      </c>
      <c r="B514" s="28">
        <f t="shared" si="38"/>
        <v>0.27574943962367293</v>
      </c>
      <c r="C514" s="28">
        <f t="shared" si="36"/>
        <v>-3.5501715321787159</v>
      </c>
      <c r="D514" s="28">
        <f t="shared" si="39"/>
        <v>2.0420000000000011</v>
      </c>
      <c r="E514" s="28">
        <f t="shared" si="37"/>
        <v>2.1838520057161617</v>
      </c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</row>
    <row r="515" spans="1:22" x14ac:dyDescent="0.2">
      <c r="A515" s="28">
        <f t="shared" si="35"/>
        <v>2.0440000000000014</v>
      </c>
      <c r="B515" s="28">
        <f t="shared" si="38"/>
        <v>0.28666869965225372</v>
      </c>
      <c r="C515" s="28">
        <f t="shared" si="36"/>
        <v>-3.6474011592001694</v>
      </c>
      <c r="D515" s="28">
        <f t="shared" si="39"/>
        <v>2.0460000000000012</v>
      </c>
      <c r="E515" s="28">
        <f t="shared" si="37"/>
        <v>2.1692624010793611</v>
      </c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</row>
    <row r="516" spans="1:22" x14ac:dyDescent="0.2">
      <c r="A516" s="28">
        <f t="shared" si="35"/>
        <v>2.0480000000000014</v>
      </c>
      <c r="B516" s="28">
        <f t="shared" si="38"/>
        <v>0.29751501165765054</v>
      </c>
      <c r="C516" s="28">
        <f t="shared" si="36"/>
        <v>-3.7434603203062675</v>
      </c>
      <c r="D516" s="28">
        <f t="shared" si="39"/>
        <v>2.0500000000000012</v>
      </c>
      <c r="E516" s="28">
        <f t="shared" si="37"/>
        <v>2.154288559798136</v>
      </c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</row>
    <row r="517" spans="1:22" x14ac:dyDescent="0.2">
      <c r="A517" s="28">
        <f t="shared" ref="A517:A580" si="40">A516+$I$4</f>
        <v>2.0520000000000014</v>
      </c>
      <c r="B517" s="28">
        <f t="shared" si="38"/>
        <v>0.30828645445664121</v>
      </c>
      <c r="C517" s="28">
        <f t="shared" ref="C517:C580" si="41">-9.81*SIN(B517)-$N$4*E516</f>
        <v>-3.838327647009014</v>
      </c>
      <c r="D517" s="28">
        <f t="shared" si="39"/>
        <v>2.0540000000000012</v>
      </c>
      <c r="E517" s="28">
        <f t="shared" ref="E517:E580" si="42">E516+C517*$I$4</f>
        <v>2.1389352492101001</v>
      </c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</row>
    <row r="518" spans="1:22" x14ac:dyDescent="0.2">
      <c r="A518" s="28">
        <f t="shared" si="40"/>
        <v>2.0560000000000014</v>
      </c>
      <c r="B518" s="28">
        <f t="shared" ref="B518:B581" si="43">B517+E517/$L$4*$I$4</f>
        <v>0.31898113070269174</v>
      </c>
      <c r="C518" s="28">
        <f t="shared" si="41"/>
        <v>-3.9319827489051726</v>
      </c>
      <c r="D518" s="28">
        <f t="shared" ref="D518:D581" si="44">A518+$I$4/2</f>
        <v>2.0580000000000012</v>
      </c>
      <c r="E518" s="28">
        <f t="shared" si="42"/>
        <v>2.1232073182144795</v>
      </c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</row>
    <row r="519" spans="1:22" x14ac:dyDescent="0.2">
      <c r="A519" s="28">
        <f t="shared" si="40"/>
        <v>2.0600000000000014</v>
      </c>
      <c r="B519" s="28">
        <f t="shared" si="43"/>
        <v>0.32959716729376415</v>
      </c>
      <c r="C519" s="28">
        <f t="shared" si="41"/>
        <v>-4.0244062184338745</v>
      </c>
      <c r="D519" s="28">
        <f t="shared" si="44"/>
        <v>2.0620000000000012</v>
      </c>
      <c r="E519" s="28">
        <f t="shared" si="42"/>
        <v>2.1071096933407438</v>
      </c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</row>
    <row r="520" spans="1:22" x14ac:dyDescent="0.2">
      <c r="A520" s="28">
        <f t="shared" si="40"/>
        <v>2.0640000000000014</v>
      </c>
      <c r="B520" s="28">
        <f t="shared" si="43"/>
        <v>0.34013271576046789</v>
      </c>
      <c r="C520" s="28">
        <f t="shared" si="41"/>
        <v>-4.1155796339500235</v>
      </c>
      <c r="D520" s="28">
        <f t="shared" si="44"/>
        <v>2.0660000000000012</v>
      </c>
      <c r="E520" s="28">
        <f t="shared" si="42"/>
        <v>2.0906473748049437</v>
      </c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</row>
    <row r="521" spans="1:22" x14ac:dyDescent="0.2">
      <c r="A521" s="28">
        <f t="shared" si="40"/>
        <v>2.0680000000000014</v>
      </c>
      <c r="B521" s="28">
        <f t="shared" si="43"/>
        <v>0.3505859526344926</v>
      </c>
      <c r="C521" s="28">
        <f t="shared" si="41"/>
        <v>-4.2054855611365127</v>
      </c>
      <c r="D521" s="28">
        <f t="shared" si="44"/>
        <v>2.0700000000000012</v>
      </c>
      <c r="E521" s="28">
        <f t="shared" si="42"/>
        <v>2.0738254325603975</v>
      </c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</row>
    <row r="522" spans="1:22" x14ac:dyDescent="0.2">
      <c r="A522" s="28">
        <f t="shared" si="40"/>
        <v>2.0720000000000014</v>
      </c>
      <c r="B522" s="28">
        <f t="shared" si="43"/>
        <v>0.36095507979729458</v>
      </c>
      <c r="C522" s="28">
        <f t="shared" si="41"/>
        <v>-4.2941075527820045</v>
      </c>
      <c r="D522" s="28">
        <f t="shared" si="44"/>
        <v>2.0740000000000012</v>
      </c>
      <c r="E522" s="28">
        <f t="shared" si="42"/>
        <v>2.0566490023492694</v>
      </c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</row>
    <row r="523" spans="1:22" x14ac:dyDescent="0.2">
      <c r="A523" s="28">
        <f t="shared" si="40"/>
        <v>2.0760000000000014</v>
      </c>
      <c r="B523" s="28">
        <f t="shared" si="43"/>
        <v>0.3712383248090409</v>
      </c>
      <c r="C523" s="28">
        <f t="shared" si="41"/>
        <v>-4.3814301469545747</v>
      </c>
      <c r="D523" s="28">
        <f t="shared" si="44"/>
        <v>2.0780000000000012</v>
      </c>
      <c r="E523" s="28">
        <f t="shared" si="42"/>
        <v>2.0391232817614511</v>
      </c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</row>
    <row r="524" spans="1:22" x14ac:dyDescent="0.2">
      <c r="A524" s="28">
        <f t="shared" si="40"/>
        <v>2.0800000000000014</v>
      </c>
      <c r="B524" s="28">
        <f t="shared" si="43"/>
        <v>0.38143394121784813</v>
      </c>
      <c r="C524" s="28">
        <f t="shared" si="41"/>
        <v>-4.4674388636049267</v>
      </c>
      <c r="D524" s="28">
        <f t="shared" si="44"/>
        <v>2.0820000000000012</v>
      </c>
      <c r="E524" s="28">
        <f t="shared" si="42"/>
        <v>2.0212535263070315</v>
      </c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</row>
    <row r="525" spans="1:22" x14ac:dyDescent="0.2">
      <c r="A525" s="28">
        <f t="shared" si="40"/>
        <v>2.0840000000000014</v>
      </c>
      <c r="B525" s="28">
        <f t="shared" si="43"/>
        <v>0.39154020884938329</v>
      </c>
      <c r="C525" s="28">
        <f t="shared" si="41"/>
        <v>-4.5521201996360325</v>
      </c>
      <c r="D525" s="28">
        <f t="shared" si="44"/>
        <v>2.0860000000000012</v>
      </c>
      <c r="E525" s="28">
        <f t="shared" si="42"/>
        <v>2.0030450455084874</v>
      </c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</row>
    <row r="526" spans="1:22" x14ac:dyDescent="0.2">
      <c r="A526" s="28">
        <f t="shared" si="40"/>
        <v>2.0880000000000014</v>
      </c>
      <c r="B526" s="28">
        <f t="shared" si="43"/>
        <v>0.40155543407692573</v>
      </c>
      <c r="C526" s="28">
        <f t="shared" si="41"/>
        <v>-4.6354616224790748</v>
      </c>
      <c r="D526" s="28">
        <f t="shared" si="44"/>
        <v>2.0900000000000012</v>
      </c>
      <c r="E526" s="28">
        <f t="shared" si="42"/>
        <v>1.9845031990185711</v>
      </c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</row>
    <row r="527" spans="1:22" x14ac:dyDescent="0.2">
      <c r="A527" s="28">
        <f t="shared" si="40"/>
        <v>2.0920000000000014</v>
      </c>
      <c r="B527" s="28">
        <f t="shared" si="43"/>
        <v>0.41147795007201859</v>
      </c>
      <c r="C527" s="28">
        <f t="shared" si="41"/>
        <v>-4.717451562218324</v>
      </c>
      <c r="D527" s="28">
        <f t="shared" si="44"/>
        <v>2.0940000000000012</v>
      </c>
      <c r="E527" s="28">
        <f t="shared" si="42"/>
        <v>1.9656333927696978</v>
      </c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</row>
    <row r="528" spans="1:22" x14ac:dyDescent="0.2">
      <c r="A528" s="28">
        <f t="shared" si="40"/>
        <v>2.0960000000000014</v>
      </c>
      <c r="B528" s="28">
        <f t="shared" si="43"/>
        <v>0.42130611703586707</v>
      </c>
      <c r="C528" s="28">
        <f t="shared" si="41"/>
        <v>-4.7980794023101794</v>
      </c>
      <c r="D528" s="28">
        <f t="shared" si="44"/>
        <v>2.0980000000000012</v>
      </c>
      <c r="E528" s="28">
        <f t="shared" si="42"/>
        <v>1.9464410751604571</v>
      </c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</row>
    <row r="529" spans="1:22" x14ac:dyDescent="0.2">
      <c r="A529" s="28">
        <f t="shared" si="40"/>
        <v>2.1000000000000014</v>
      </c>
      <c r="B529" s="28">
        <f t="shared" si="43"/>
        <v>0.43103832241166934</v>
      </c>
      <c r="C529" s="28">
        <f t="shared" si="41"/>
        <v>-4.8773354689439659</v>
      </c>
      <c r="D529" s="28">
        <f t="shared" si="44"/>
        <v>2.1020000000000012</v>
      </c>
      <c r="E529" s="28">
        <f t="shared" si="42"/>
        <v>1.9269317332846811</v>
      </c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</row>
    <row r="530" spans="1:22" x14ac:dyDescent="0.2">
      <c r="A530" s="28">
        <f t="shared" si="40"/>
        <v>2.1040000000000014</v>
      </c>
      <c r="B530" s="28">
        <f t="shared" si="43"/>
        <v>0.44067298107809272</v>
      </c>
      <c r="C530" s="28">
        <f t="shared" si="41"/>
        <v>-4.9552110190942038</v>
      </c>
      <c r="D530" s="28">
        <f t="shared" si="44"/>
        <v>2.1060000000000012</v>
      </c>
      <c r="E530" s="28">
        <f t="shared" si="42"/>
        <v>1.9071108892083044</v>
      </c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</row>
    <row r="531" spans="1:22" x14ac:dyDescent="0.2">
      <c r="A531" s="28">
        <f t="shared" si="40"/>
        <v>2.1080000000000014</v>
      </c>
      <c r="B531" s="28">
        <f t="shared" si="43"/>
        <v>0.45020853552413426</v>
      </c>
      <c r="C531" s="28">
        <f t="shared" si="41"/>
        <v>-5.0316982273160669</v>
      </c>
      <c r="D531" s="28">
        <f t="shared" si="44"/>
        <v>2.1100000000000012</v>
      </c>
      <c r="E531" s="28">
        <f t="shared" si="42"/>
        <v>1.8869840962990401</v>
      </c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</row>
    <row r="532" spans="1:22" x14ac:dyDescent="0.2">
      <c r="A532" s="28">
        <f t="shared" si="40"/>
        <v>2.1120000000000014</v>
      </c>
      <c r="B532" s="28">
        <f t="shared" si="43"/>
        <v>0.45964345600562945</v>
      </c>
      <c r="C532" s="28">
        <f t="shared" si="41"/>
        <v>-5.1067901713373933</v>
      </c>
      <c r="D532" s="28">
        <f t="shared" si="44"/>
        <v>2.1140000000000012</v>
      </c>
      <c r="E532" s="28">
        <f t="shared" si="42"/>
        <v>1.8665569356136904</v>
      </c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</row>
    <row r="533" spans="1:22" x14ac:dyDescent="0.2">
      <c r="A533" s="28">
        <f t="shared" si="40"/>
        <v>2.1160000000000014</v>
      </c>
      <c r="B533" s="28">
        <f t="shared" si="43"/>
        <v>0.46897624068369792</v>
      </c>
      <c r="C533" s="28">
        <f t="shared" si="41"/>
        <v>-5.1804808165022109</v>
      </c>
      <c r="D533" s="28">
        <f t="shared" si="44"/>
        <v>2.1180000000000012</v>
      </c>
      <c r="E533" s="28">
        <f t="shared" si="42"/>
        <v>1.8458350123476817</v>
      </c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</row>
    <row r="534" spans="1:22" x14ac:dyDescent="0.2">
      <c r="A534" s="28">
        <f t="shared" si="40"/>
        <v>2.1200000000000014</v>
      </c>
      <c r="B534" s="28">
        <f t="shared" si="43"/>
        <v>0.47820541574543635</v>
      </c>
      <c r="C534" s="28">
        <f t="shared" si="41"/>
        <v>-5.25276499912197</v>
      </c>
      <c r="D534" s="28">
        <f t="shared" si="44"/>
        <v>2.1220000000000012</v>
      </c>
      <c r="E534" s="28">
        <f t="shared" si="42"/>
        <v>1.8248239523511938</v>
      </c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</row>
    <row r="535" spans="1:22" x14ac:dyDescent="0.2">
      <c r="A535" s="28">
        <f t="shared" si="40"/>
        <v>2.1240000000000014</v>
      </c>
      <c r="B535" s="28">
        <f t="shared" si="43"/>
        <v>0.48732953550719232</v>
      </c>
      <c r="C535" s="28">
        <f t="shared" si="41"/>
        <v>-5.3236384087918047</v>
      </c>
      <c r="D535" s="28">
        <f t="shared" si="44"/>
        <v>2.1260000000000012</v>
      </c>
      <c r="E535" s="28">
        <f t="shared" si="42"/>
        <v>1.8035293987160266</v>
      </c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</row>
    <row r="536" spans="1:22" x14ac:dyDescent="0.2">
      <c r="A536" s="28">
        <f t="shared" si="40"/>
        <v>2.1280000000000014</v>
      </c>
      <c r="B536" s="28">
        <f t="shared" si="43"/>
        <v>0.49634718250077248</v>
      </c>
      <c r="C536" s="28">
        <f t="shared" si="41"/>
        <v>-5.3930975697300587</v>
      </c>
      <c r="D536" s="28">
        <f t="shared" si="44"/>
        <v>2.1300000000000012</v>
      </c>
      <c r="E536" s="28">
        <f t="shared" si="42"/>
        <v>1.7819570084371064</v>
      </c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</row>
    <row r="537" spans="1:22" x14ac:dyDescent="0.2">
      <c r="A537" s="28">
        <f t="shared" si="40"/>
        <v>2.1320000000000014</v>
      </c>
      <c r="B537" s="28">
        <f t="shared" si="43"/>
        <v>0.50525696754295801</v>
      </c>
      <c r="C537" s="28">
        <f t="shared" si="41"/>
        <v>-5.4611398211999393</v>
      </c>
      <c r="D537" s="28">
        <f t="shared" si="44"/>
        <v>2.1340000000000012</v>
      </c>
      <c r="E537" s="28">
        <f t="shared" si="42"/>
        <v>1.7601124491523066</v>
      </c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</row>
    <row r="538" spans="1:22" x14ac:dyDescent="0.2">
      <c r="A538" s="28">
        <f t="shared" si="40"/>
        <v>2.1360000000000015</v>
      </c>
      <c r="B538" s="28">
        <f t="shared" si="43"/>
        <v>0.51405752978871955</v>
      </c>
      <c r="C538" s="28">
        <f t="shared" si="41"/>
        <v>-5.5277632970727231</v>
      </c>
      <c r="D538" s="28">
        <f t="shared" si="44"/>
        <v>2.1380000000000012</v>
      </c>
      <c r="E538" s="28">
        <f t="shared" si="42"/>
        <v>1.7380013959640157</v>
      </c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</row>
    <row r="539" spans="1:22" x14ac:dyDescent="0.2">
      <c r="A539" s="28">
        <f t="shared" si="40"/>
        <v>2.1400000000000015</v>
      </c>
      <c r="B539" s="28">
        <f t="shared" si="43"/>
        <v>0.52274753676853958</v>
      </c>
      <c r="C539" s="28">
        <f t="shared" si="41"/>
        <v>-5.5929669045922337</v>
      </c>
      <c r="D539" s="28">
        <f t="shared" si="44"/>
        <v>2.1420000000000012</v>
      </c>
      <c r="E539" s="28">
        <f t="shared" si="42"/>
        <v>1.7156295283456469</v>
      </c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</row>
    <row r="540" spans="1:22" x14ac:dyDescent="0.2">
      <c r="A540" s="28">
        <f t="shared" si="40"/>
        <v>2.1440000000000015</v>
      </c>
      <c r="B540" s="28">
        <f t="shared" si="43"/>
        <v>0.53132568441026784</v>
      </c>
      <c r="C540" s="28">
        <f t="shared" si="41"/>
        <v>-5.6567503024003933</v>
      </c>
      <c r="D540" s="28">
        <f t="shared" si="44"/>
        <v>2.1460000000000012</v>
      </c>
      <c r="E540" s="28">
        <f t="shared" si="42"/>
        <v>1.6930025271360454</v>
      </c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</row>
    <row r="541" spans="1:22" x14ac:dyDescent="0.2">
      <c r="A541" s="28">
        <f t="shared" si="40"/>
        <v>2.1480000000000015</v>
      </c>
      <c r="B541" s="28">
        <f t="shared" si="43"/>
        <v>0.53979069704594806</v>
      </c>
      <c r="C541" s="28">
        <f t="shared" si="41"/>
        <v>-5.7191138778836521</v>
      </c>
      <c r="D541" s="28">
        <f t="shared" si="44"/>
        <v>2.1500000000000012</v>
      </c>
      <c r="E541" s="28">
        <f t="shared" si="42"/>
        <v>1.6701260716245108</v>
      </c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</row>
    <row r="542" spans="1:22" x14ac:dyDescent="0.2">
      <c r="A542" s="28">
        <f t="shared" si="40"/>
        <v>2.1520000000000015</v>
      </c>
      <c r="B542" s="28">
        <f t="shared" si="43"/>
        <v>0.54814132740407062</v>
      </c>
      <c r="C542" s="28">
        <f t="shared" si="41"/>
        <v>-5.7800587238999013</v>
      </c>
      <c r="D542" s="28">
        <f t="shared" si="44"/>
        <v>2.1540000000000012</v>
      </c>
      <c r="E542" s="28">
        <f t="shared" si="42"/>
        <v>1.6470058367289111</v>
      </c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</row>
    <row r="543" spans="1:22" x14ac:dyDescent="0.2">
      <c r="A543" s="28">
        <f t="shared" si="40"/>
        <v>2.1560000000000015</v>
      </c>
      <c r="B543" s="28">
        <f t="shared" si="43"/>
        <v>0.55637635658771523</v>
      </c>
      <c r="C543" s="28">
        <f t="shared" si="41"/>
        <v>-5.8395866149449907</v>
      </c>
      <c r="D543" s="28">
        <f t="shared" si="44"/>
        <v>2.1580000000000013</v>
      </c>
      <c r="E543" s="28">
        <f t="shared" si="42"/>
        <v>1.6236474902691311</v>
      </c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</row>
    <row r="544" spans="1:22" x14ac:dyDescent="0.2">
      <c r="A544" s="28">
        <f t="shared" si="40"/>
        <v>2.1600000000000015</v>
      </c>
      <c r="B544" s="28">
        <f t="shared" si="43"/>
        <v>0.56449459403906088</v>
      </c>
      <c r="C544" s="28">
        <f t="shared" si="41"/>
        <v>-5.8976999828175964</v>
      </c>
      <c r="D544" s="28">
        <f t="shared" si="44"/>
        <v>2.1620000000000013</v>
      </c>
      <c r="E544" s="28">
        <f t="shared" si="42"/>
        <v>1.6000566903378608</v>
      </c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</row>
    <row r="545" spans="1:22" x14ac:dyDescent="0.2">
      <c r="A545" s="28">
        <f t="shared" si="40"/>
        <v>2.1640000000000015</v>
      </c>
      <c r="B545" s="28">
        <f t="shared" si="43"/>
        <v>0.57249487749075023</v>
      </c>
      <c r="C545" s="28">
        <f t="shared" si="41"/>
        <v>-5.9544018918403907</v>
      </c>
      <c r="D545" s="28">
        <f t="shared" si="44"/>
        <v>2.1660000000000013</v>
      </c>
      <c r="E545" s="28">
        <f t="shared" si="42"/>
        <v>1.5762390827704993</v>
      </c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</row>
    <row r="546" spans="1:22" x14ac:dyDescent="0.2">
      <c r="A546" s="28">
        <f t="shared" si="40"/>
        <v>2.1680000000000015</v>
      </c>
      <c r="B546" s="28">
        <f t="shared" si="43"/>
        <v>0.58037607290460269</v>
      </c>
      <c r="C546" s="28">
        <f t="shared" si="41"/>
        <v>-6.00969601369472</v>
      </c>
      <c r="D546" s="28">
        <f t="shared" si="44"/>
        <v>2.1700000000000013</v>
      </c>
      <c r="E546" s="28">
        <f t="shared" si="42"/>
        <v>1.5522002987157204</v>
      </c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</row>
    <row r="547" spans="1:22" x14ac:dyDescent="0.2">
      <c r="A547" s="28">
        <f t="shared" si="40"/>
        <v>2.1720000000000015</v>
      </c>
      <c r="B547" s="28">
        <f t="shared" si="43"/>
        <v>0.5881370743981813</v>
      </c>
      <c r="C547" s="28">
        <f t="shared" si="41"/>
        <v>-6.0635866019250493</v>
      </c>
      <c r="D547" s="28">
        <f t="shared" si="44"/>
        <v>2.1740000000000013</v>
      </c>
      <c r="E547" s="28">
        <f t="shared" si="42"/>
        <v>1.5279459523080201</v>
      </c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</row>
    <row r="548" spans="1:22" x14ac:dyDescent="0.2">
      <c r="A548" s="28">
        <f t="shared" si="40"/>
        <v>2.1760000000000015</v>
      </c>
      <c r="B548" s="28">
        <f t="shared" si="43"/>
        <v>0.59577680415972145</v>
      </c>
      <c r="C548" s="28">
        <f t="shared" si="41"/>
        <v>-6.1160784661683918</v>
      </c>
      <c r="D548" s="28">
        <f t="shared" si="44"/>
        <v>2.1780000000000013</v>
      </c>
      <c r="E548" s="28">
        <f t="shared" si="42"/>
        <v>1.5034816384433465</v>
      </c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</row>
    <row r="549" spans="1:22" x14ac:dyDescent="0.2">
      <c r="A549" s="28">
        <f t="shared" si="40"/>
        <v>2.1800000000000015</v>
      </c>
      <c r="B549" s="28">
        <f t="shared" si="43"/>
        <v>0.60329421235193814</v>
      </c>
      <c r="C549" s="28">
        <f t="shared" si="41"/>
        <v>-6.1671769461627806</v>
      </c>
      <c r="D549" s="28">
        <f t="shared" si="44"/>
        <v>2.1820000000000013</v>
      </c>
      <c r="E549" s="28">
        <f t="shared" si="42"/>
        <v>1.4788129306586955</v>
      </c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</row>
    <row r="550" spans="1:22" x14ac:dyDescent="0.2">
      <c r="A550" s="28">
        <f t="shared" si="40"/>
        <v>2.1840000000000015</v>
      </c>
      <c r="B550" s="28">
        <f t="shared" si="43"/>
        <v>0.61068827700523165</v>
      </c>
      <c r="C550" s="28">
        <f t="shared" si="41"/>
        <v>-6.216887885587588</v>
      </c>
      <c r="D550" s="28">
        <f t="shared" si="44"/>
        <v>2.1860000000000013</v>
      </c>
      <c r="E550" s="28">
        <f t="shared" si="42"/>
        <v>1.453945379116345</v>
      </c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</row>
    <row r="551" spans="1:22" x14ac:dyDescent="0.2">
      <c r="A551" s="28">
        <f t="shared" si="40"/>
        <v>2.1880000000000015</v>
      </c>
      <c r="B551" s="28">
        <f t="shared" si="43"/>
        <v>0.61795800390081335</v>
      </c>
      <c r="C551" s="28">
        <f t="shared" si="41"/>
        <v>-6.2652176057871598</v>
      </c>
      <c r="D551" s="28">
        <f t="shared" si="44"/>
        <v>2.1900000000000013</v>
      </c>
      <c r="E551" s="28">
        <f t="shared" si="42"/>
        <v>1.4288845086931965</v>
      </c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</row>
    <row r="552" spans="1:22" x14ac:dyDescent="0.2">
      <c r="A552" s="28">
        <f t="shared" si="40"/>
        <v>2.1920000000000015</v>
      </c>
      <c r="B552" s="28">
        <f t="shared" si="43"/>
        <v>0.62510242644427938</v>
      </c>
      <c r="C552" s="28">
        <f t="shared" si="41"/>
        <v>-6.3121728794277976</v>
      </c>
      <c r="D552" s="28">
        <f t="shared" si="44"/>
        <v>2.1940000000000013</v>
      </c>
      <c r="E552" s="28">
        <f t="shared" si="42"/>
        <v>1.4036358171754852</v>
      </c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</row>
    <row r="553" spans="1:22" x14ac:dyDescent="0.2">
      <c r="A553" s="28">
        <f t="shared" si="40"/>
        <v>2.1960000000000015</v>
      </c>
      <c r="B553" s="28">
        <f t="shared" si="43"/>
        <v>0.63212060553015681</v>
      </c>
      <c r="C553" s="28">
        <f t="shared" si="41"/>
        <v>-6.3577609041366498</v>
      </c>
      <c r="D553" s="28">
        <f t="shared" si="44"/>
        <v>2.1980000000000013</v>
      </c>
      <c r="E553" s="28">
        <f t="shared" si="42"/>
        <v>1.3782047735589387</v>
      </c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</row>
    <row r="554" spans="1:22" x14ac:dyDescent="0.2">
      <c r="A554" s="28">
        <f t="shared" si="40"/>
        <v>2.2000000000000015</v>
      </c>
      <c r="B554" s="28">
        <f t="shared" si="43"/>
        <v>0.63901162939795153</v>
      </c>
      <c r="C554" s="28">
        <f t="shared" si="41"/>
        <v>-6.4019892761695054</v>
      </c>
      <c r="D554" s="28">
        <f t="shared" si="44"/>
        <v>2.2020000000000013</v>
      </c>
      <c r="E554" s="28">
        <f t="shared" si="42"/>
        <v>1.3525968164542606</v>
      </c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</row>
    <row r="555" spans="1:22" x14ac:dyDescent="0.2">
      <c r="A555" s="28">
        <f t="shared" si="40"/>
        <v>2.2040000000000015</v>
      </c>
      <c r="B555" s="28">
        <f t="shared" si="43"/>
        <v>0.6457746134802228</v>
      </c>
      <c r="C555" s="28">
        <f t="shared" si="41"/>
        <v>-6.4448659641528527</v>
      </c>
      <c r="D555" s="28">
        <f t="shared" si="44"/>
        <v>2.2060000000000013</v>
      </c>
      <c r="E555" s="28">
        <f t="shared" si="42"/>
        <v>1.3268173525976492</v>
      </c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</row>
    <row r="556" spans="1:22" x14ac:dyDescent="0.2">
      <c r="A556" s="28">
        <f t="shared" si="40"/>
        <v>2.2080000000000015</v>
      </c>
      <c r="B556" s="28">
        <f t="shared" si="43"/>
        <v>0.65240870024321107</v>
      </c>
      <c r="C556" s="28">
        <f t="shared" si="41"/>
        <v>-6.4863992829439718</v>
      </c>
      <c r="D556" s="28">
        <f t="shared" si="44"/>
        <v>2.2100000000000013</v>
      </c>
      <c r="E556" s="28">
        <f t="shared" si="42"/>
        <v>1.3008717554658733</v>
      </c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</row>
    <row r="557" spans="1:22" x14ac:dyDescent="0.2">
      <c r="A557" s="28">
        <f t="shared" si="40"/>
        <v>2.2120000000000015</v>
      </c>
      <c r="B557" s="28">
        <f t="shared" si="43"/>
        <v>0.65891305902054043</v>
      </c>
      <c r="C557" s="28">
        <f t="shared" si="41"/>
        <v>-6.5265978676510539</v>
      </c>
      <c r="D557" s="28">
        <f t="shared" si="44"/>
        <v>2.2140000000000013</v>
      </c>
      <c r="E557" s="28">
        <f t="shared" si="42"/>
        <v>1.2747653639952692</v>
      </c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</row>
    <row r="558" spans="1:22" x14ac:dyDescent="0.2">
      <c r="A558" s="28">
        <f t="shared" si="40"/>
        <v>2.2160000000000015</v>
      </c>
      <c r="B558" s="28">
        <f t="shared" si="43"/>
        <v>0.66528688584051676</v>
      </c>
      <c r="C558" s="28">
        <f t="shared" si="41"/>
        <v>-6.565470647853707</v>
      </c>
      <c r="D558" s="28">
        <f t="shared" si="44"/>
        <v>2.2180000000000013</v>
      </c>
      <c r="E558" s="28">
        <f t="shared" si="42"/>
        <v>1.2485034814038543</v>
      </c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</row>
    <row r="559" spans="1:22" x14ac:dyDescent="0.2">
      <c r="A559" s="28">
        <f t="shared" si="40"/>
        <v>2.2200000000000015</v>
      </c>
      <c r="B559" s="28">
        <f t="shared" si="43"/>
        <v>0.67152940324753607</v>
      </c>
      <c r="C559" s="28">
        <f t="shared" si="41"/>
        <v>-6.6030268220623931</v>
      </c>
      <c r="D559" s="28">
        <f t="shared" si="44"/>
        <v>2.2220000000000013</v>
      </c>
      <c r="E559" s="28">
        <f t="shared" si="42"/>
        <v>1.2220913741156048</v>
      </c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</row>
    <row r="560" spans="1:22" x14ac:dyDescent="0.2">
      <c r="A560" s="28">
        <f t="shared" si="40"/>
        <v>2.2240000000000015</v>
      </c>
      <c r="B560" s="28">
        <f t="shared" si="43"/>
        <v>0.67763986011811406</v>
      </c>
      <c r="C560" s="28">
        <f t="shared" si="41"/>
        <v>-6.6392758324536345</v>
      </c>
      <c r="D560" s="28">
        <f t="shared" si="44"/>
        <v>2.2260000000000013</v>
      </c>
      <c r="E560" s="28">
        <f t="shared" si="42"/>
        <v>1.1955342707857901</v>
      </c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</row>
    <row r="561" spans="1:22" x14ac:dyDescent="0.2">
      <c r="A561" s="28">
        <f t="shared" si="40"/>
        <v>2.2280000000000015</v>
      </c>
      <c r="B561" s="28">
        <f t="shared" si="43"/>
        <v>0.68361753147204296</v>
      </c>
      <c r="C561" s="28">
        <f t="shared" si="41"/>
        <v>-6.6742273399160243</v>
      </c>
      <c r="D561" s="28">
        <f t="shared" si="44"/>
        <v>2.2300000000000013</v>
      </c>
      <c r="E561" s="28">
        <f t="shared" si="42"/>
        <v>1.168837361426126</v>
      </c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</row>
    <row r="562" spans="1:22" x14ac:dyDescent="0.2">
      <c r="A562" s="28">
        <f t="shared" si="40"/>
        <v>2.2320000000000015</v>
      </c>
      <c r="B562" s="28">
        <f t="shared" si="43"/>
        <v>0.68946171827917357</v>
      </c>
      <c r="C562" s="28">
        <f t="shared" si="41"/>
        <v>-6.7078911994403683</v>
      </c>
      <c r="D562" s="28">
        <f t="shared" si="44"/>
        <v>2.2340000000000013</v>
      </c>
      <c r="E562" s="28">
        <f t="shared" si="42"/>
        <v>1.1420057966283645</v>
      </c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</row>
    <row r="563" spans="1:22" x14ac:dyDescent="0.2">
      <c r="A563" s="28">
        <f t="shared" si="40"/>
        <v>2.2360000000000015</v>
      </c>
      <c r="B563" s="28">
        <f t="shared" si="43"/>
        <v>0.69517174726231534</v>
      </c>
      <c r="C563" s="28">
        <f t="shared" si="41"/>
        <v>-6.7402774358854298</v>
      </c>
      <c r="D563" s="28">
        <f t="shared" si="44"/>
        <v>2.2380000000000013</v>
      </c>
      <c r="E563" s="28">
        <f t="shared" si="42"/>
        <v>1.1150446868848227</v>
      </c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</row>
    <row r="564" spans="1:22" x14ac:dyDescent="0.2">
      <c r="A564" s="28">
        <f t="shared" si="40"/>
        <v>2.2400000000000015</v>
      </c>
      <c r="B564" s="28">
        <f t="shared" si="43"/>
        <v>0.70074697069673941</v>
      </c>
      <c r="C564" s="28">
        <f t="shared" si="41"/>
        <v>-6.7713962201491178</v>
      </c>
      <c r="D564" s="28">
        <f t="shared" si="44"/>
        <v>2.2420000000000013</v>
      </c>
      <c r="E564" s="28">
        <f t="shared" si="42"/>
        <v>1.0879591020042263</v>
      </c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</row>
    <row r="565" spans="1:22" x14ac:dyDescent="0.2">
      <c r="A565" s="28">
        <f t="shared" si="40"/>
        <v>2.2440000000000015</v>
      </c>
      <c r="B565" s="28">
        <f t="shared" si="43"/>
        <v>0.70618676620676057</v>
      </c>
      <c r="C565" s="28">
        <f t="shared" si="41"/>
        <v>-6.8012578457731312</v>
      </c>
      <c r="D565" s="28">
        <f t="shared" si="44"/>
        <v>2.2460000000000013</v>
      </c>
      <c r="E565" s="28">
        <f t="shared" si="42"/>
        <v>1.0607540706211338</v>
      </c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</row>
    <row r="566" spans="1:22" x14ac:dyDescent="0.2">
      <c r="A566" s="28">
        <f t="shared" si="40"/>
        <v>2.2480000000000016</v>
      </c>
      <c r="B566" s="28">
        <f t="shared" si="43"/>
        <v>0.71149053655986627</v>
      </c>
      <c r="C566" s="28">
        <f t="shared" si="41"/>
        <v>-6.8298727060074143</v>
      </c>
      <c r="D566" s="28">
        <f t="shared" si="44"/>
        <v>2.2500000000000013</v>
      </c>
      <c r="E566" s="28">
        <f t="shared" si="42"/>
        <v>1.0334345797971041</v>
      </c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</row>
    <row r="567" spans="1:22" x14ac:dyDescent="0.2">
      <c r="A567" s="28">
        <f t="shared" si="40"/>
        <v>2.2520000000000016</v>
      </c>
      <c r="B567" s="28">
        <f t="shared" si="43"/>
        <v>0.71665770945885177</v>
      </c>
      <c r="C567" s="28">
        <f t="shared" si="41"/>
        <v>-6.8572512713590648</v>
      </c>
      <c r="D567" s="28">
        <f t="shared" si="44"/>
        <v>2.2540000000000013</v>
      </c>
      <c r="E567" s="28">
        <f t="shared" si="42"/>
        <v>1.0060055747116678</v>
      </c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</row>
    <row r="568" spans="1:22" x14ac:dyDescent="0.2">
      <c r="A568" s="28">
        <f t="shared" si="40"/>
        <v>2.2560000000000016</v>
      </c>
      <c r="B568" s="28">
        <f t="shared" si="43"/>
        <v>0.7216877373324101</v>
      </c>
      <c r="C568" s="28">
        <f t="shared" si="41"/>
        <v>-6.8834040676487307</v>
      </c>
      <c r="D568" s="28">
        <f t="shared" si="44"/>
        <v>2.2580000000000013</v>
      </c>
      <c r="E568" s="28">
        <f t="shared" si="42"/>
        <v>0.97847195844107293</v>
      </c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</row>
    <row r="569" spans="1:22" x14ac:dyDescent="0.2">
      <c r="A569" s="28">
        <f t="shared" si="40"/>
        <v>2.2600000000000016</v>
      </c>
      <c r="B569" s="28">
        <f t="shared" si="43"/>
        <v>0.72658009712461546</v>
      </c>
      <c r="C569" s="28">
        <f t="shared" si="41"/>
        <v>-6.9083416545958221</v>
      </c>
      <c r="D569" s="28">
        <f t="shared" si="44"/>
        <v>2.2620000000000013</v>
      </c>
      <c r="E569" s="28">
        <f t="shared" si="42"/>
        <v>0.95083859182268959</v>
      </c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</row>
    <row r="570" spans="1:22" x14ac:dyDescent="0.2">
      <c r="A570" s="28">
        <f t="shared" si="40"/>
        <v>2.2640000000000016</v>
      </c>
      <c r="B570" s="28">
        <f t="shared" si="43"/>
        <v>0.73133429008372897</v>
      </c>
      <c r="C570" s="28">
        <f t="shared" si="41"/>
        <v>-6.9320746049524065</v>
      </c>
      <c r="D570" s="28">
        <f t="shared" si="44"/>
        <v>2.2660000000000013</v>
      </c>
      <c r="E570" s="28">
        <f t="shared" si="42"/>
        <v>0.92311029340287998</v>
      </c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</row>
    <row r="571" spans="1:22" x14ac:dyDescent="0.2">
      <c r="A571" s="28">
        <f t="shared" si="40"/>
        <v>2.2680000000000016</v>
      </c>
      <c r="B571" s="28">
        <f t="shared" si="43"/>
        <v>0.73594984155074339</v>
      </c>
      <c r="C571" s="28">
        <f t="shared" si="41"/>
        <v>-6.9546134842040059</v>
      </c>
      <c r="D571" s="28">
        <f t="shared" si="44"/>
        <v>2.2700000000000014</v>
      </c>
      <c r="E571" s="28">
        <f t="shared" si="42"/>
        <v>0.89529183946606394</v>
      </c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</row>
    <row r="572" spans="1:22" x14ac:dyDescent="0.2">
      <c r="A572" s="28">
        <f t="shared" si="40"/>
        <v>2.2720000000000016</v>
      </c>
      <c r="B572" s="28">
        <f t="shared" si="43"/>
        <v>0.7404263007480737</v>
      </c>
      <c r="C572" s="28">
        <f t="shared" si="41"/>
        <v>-6.9759688308540708</v>
      </c>
      <c r="D572" s="28">
        <f t="shared" si="44"/>
        <v>2.2740000000000014</v>
      </c>
      <c r="E572" s="28">
        <f t="shared" si="42"/>
        <v>0.86738796414264763</v>
      </c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</row>
    <row r="573" spans="1:22" x14ac:dyDescent="0.2">
      <c r="A573" s="28">
        <f t="shared" si="40"/>
        <v>2.2760000000000016</v>
      </c>
      <c r="B573" s="28">
        <f t="shared" si="43"/>
        <v>0.74476324056878696</v>
      </c>
      <c r="C573" s="28">
        <f t="shared" si="41"/>
        <v>-6.9961511373074838</v>
      </c>
      <c r="D573" s="28">
        <f t="shared" si="44"/>
        <v>2.2780000000000014</v>
      </c>
      <c r="E573" s="28">
        <f t="shared" si="42"/>
        <v>0.83940335959341772</v>
      </c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</row>
    <row r="574" spans="1:22" x14ac:dyDescent="0.2">
      <c r="A574" s="28">
        <f t="shared" si="40"/>
        <v>2.2800000000000016</v>
      </c>
      <c r="B574" s="28">
        <f t="shared" si="43"/>
        <v>0.74896025736675409</v>
      </c>
      <c r="C574" s="28">
        <f t="shared" si="41"/>
        <v>-7.0151708313669587</v>
      </c>
      <c r="D574" s="28">
        <f t="shared" si="44"/>
        <v>2.2820000000000014</v>
      </c>
      <c r="E574" s="28">
        <f t="shared" si="42"/>
        <v>0.81134267626794987</v>
      </c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</row>
    <row r="575" spans="1:22" x14ac:dyDescent="0.2">
      <c r="A575" s="28">
        <f t="shared" si="40"/>
        <v>2.2840000000000016</v>
      </c>
      <c r="B575" s="28">
        <f t="shared" si="43"/>
        <v>0.75301697074809382</v>
      </c>
      <c r="C575" s="28">
        <f t="shared" si="41"/>
        <v>-7.0330382583549476</v>
      </c>
      <c r="D575" s="28">
        <f t="shared" si="44"/>
        <v>2.2860000000000014</v>
      </c>
      <c r="E575" s="28">
        <f t="shared" si="42"/>
        <v>0.78321052323453011</v>
      </c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</row>
    <row r="576" spans="1:22" x14ac:dyDescent="0.2">
      <c r="A576" s="28">
        <f t="shared" si="40"/>
        <v>2.2880000000000016</v>
      </c>
      <c r="B576" s="28">
        <f t="shared" si="43"/>
        <v>0.75693302336426649</v>
      </c>
      <c r="C576" s="28">
        <f t="shared" si="41"/>
        <v>-7.0497636638723016</v>
      </c>
      <c r="D576" s="28">
        <f t="shared" si="44"/>
        <v>2.2900000000000014</v>
      </c>
      <c r="E576" s="28">
        <f t="shared" si="42"/>
        <v>0.75501146857904089</v>
      </c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</row>
    <row r="577" spans="1:22" x14ac:dyDescent="0.2">
      <c r="A577" s="28">
        <f t="shared" si="40"/>
        <v>2.2920000000000016</v>
      </c>
      <c r="B577" s="28">
        <f t="shared" si="43"/>
        <v>0.76070808070716167</v>
      </c>
      <c r="C577" s="28">
        <f t="shared" si="41"/>
        <v>-7.0653571772037207</v>
      </c>
      <c r="D577" s="28">
        <f t="shared" si="44"/>
        <v>2.2940000000000014</v>
      </c>
      <c r="E577" s="28">
        <f t="shared" si="42"/>
        <v>0.72675003987022602</v>
      </c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</row>
    <row r="578" spans="1:22" x14ac:dyDescent="0.2">
      <c r="A578" s="28">
        <f t="shared" si="40"/>
        <v>2.2960000000000016</v>
      </c>
      <c r="B578" s="28">
        <f t="shared" si="43"/>
        <v>0.76434183090651275</v>
      </c>
      <c r="C578" s="28">
        <f t="shared" si="41"/>
        <v>-7.0798287953787939</v>
      </c>
      <c r="D578" s="28">
        <f t="shared" si="44"/>
        <v>2.2980000000000014</v>
      </c>
      <c r="E578" s="28">
        <f t="shared" si="42"/>
        <v>0.69843072468871081</v>
      </c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</row>
    <row r="579" spans="1:22" x14ac:dyDescent="0.2">
      <c r="A579" s="28">
        <f t="shared" si="40"/>
        <v>2.3000000000000016</v>
      </c>
      <c r="B579" s="28">
        <f t="shared" si="43"/>
        <v>0.76783398452995633</v>
      </c>
      <c r="C579" s="28">
        <f t="shared" si="41"/>
        <v>-7.0931883678963725</v>
      </c>
      <c r="D579" s="28">
        <f t="shared" si="44"/>
        <v>2.3020000000000014</v>
      </c>
      <c r="E579" s="28">
        <f t="shared" si="42"/>
        <v>0.67005797121712529</v>
      </c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</row>
    <row r="580" spans="1:22" x14ac:dyDescent="0.2">
      <c r="A580" s="28">
        <f t="shared" si="40"/>
        <v>2.3040000000000016</v>
      </c>
      <c r="B580" s="28">
        <f t="shared" si="43"/>
        <v>0.77118427438604198</v>
      </c>
      <c r="C580" s="28">
        <f t="shared" si="41"/>
        <v>-7.1054455821188043</v>
      </c>
      <c r="D580" s="28">
        <f t="shared" si="44"/>
        <v>2.3060000000000014</v>
      </c>
      <c r="E580" s="28">
        <f t="shared" si="42"/>
        <v>0.64163618888865004</v>
      </c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</row>
    <row r="581" spans="1:22" x14ac:dyDescent="0.2">
      <c r="A581" s="28">
        <f t="shared" ref="A581:A644" si="45">A580+$I$4</f>
        <v>2.3080000000000016</v>
      </c>
      <c r="B581" s="28">
        <f t="shared" si="43"/>
        <v>0.77439245533048517</v>
      </c>
      <c r="C581" s="28">
        <f t="shared" ref="C581:C644" si="46">-9.81*SIN(B581)-$N$4*E580</f>
        <v>-7.1166099493416723</v>
      </c>
      <c r="D581" s="28">
        <f t="shared" si="44"/>
        <v>2.3100000000000014</v>
      </c>
      <c r="E581" s="28">
        <f t="shared" ref="E581:E644" si="47">E580+C581*$I$4</f>
        <v>0.6131697490912833</v>
      </c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</row>
    <row r="582" spans="1:22" x14ac:dyDescent="0.2">
      <c r="A582" s="28">
        <f t="shared" si="45"/>
        <v>2.3120000000000016</v>
      </c>
      <c r="B582" s="28">
        <f t="shared" ref="B582:B645" si="48">B581+E581/$L$4*$I$4</f>
        <v>0.77745830407594163</v>
      </c>
      <c r="C582" s="28">
        <f t="shared" si="46"/>
        <v>-7.1266907915435773</v>
      </c>
      <c r="D582" s="28">
        <f t="shared" ref="D582:D645" si="49">A582+$I$4/2</f>
        <v>2.3140000000000014</v>
      </c>
      <c r="E582" s="28">
        <f t="shared" si="47"/>
        <v>0.58466298592510901</v>
      </c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</row>
    <row r="583" spans="1:22" x14ac:dyDescent="0.2">
      <c r="A583" s="28">
        <f t="shared" si="45"/>
        <v>2.3160000000000016</v>
      </c>
      <c r="B583" s="28">
        <f t="shared" si="48"/>
        <v>0.78038161900556713</v>
      </c>
      <c r="C583" s="28">
        <f t="shared" si="46"/>
        <v>-7.1356972288196516</v>
      </c>
      <c r="D583" s="28">
        <f t="shared" si="49"/>
        <v>2.3180000000000014</v>
      </c>
      <c r="E583" s="28">
        <f t="shared" si="47"/>
        <v>0.5561201970098304</v>
      </c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</row>
    <row r="584" spans="1:22" x14ac:dyDescent="0.2">
      <c r="A584" s="28">
        <f t="shared" si="45"/>
        <v>2.3200000000000016</v>
      </c>
      <c r="B584" s="28">
        <f t="shared" si="48"/>
        <v>0.7831622199906163</v>
      </c>
      <c r="C584" s="28">
        <f t="shared" si="46"/>
        <v>-7.1436381675015923</v>
      </c>
      <c r="D584" s="28">
        <f t="shared" si="49"/>
        <v>2.3220000000000014</v>
      </c>
      <c r="E584" s="28">
        <f t="shared" si="47"/>
        <v>0.52754564433982398</v>
      </c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</row>
    <row r="585" spans="1:22" x14ac:dyDescent="0.2">
      <c r="A585" s="28">
        <f t="shared" si="45"/>
        <v>2.3240000000000016</v>
      </c>
      <c r="B585" s="28">
        <f t="shared" si="48"/>
        <v>0.78579994821231547</v>
      </c>
      <c r="C585" s="28">
        <f t="shared" si="46"/>
        <v>-7.1505222889661697</v>
      </c>
      <c r="D585" s="28">
        <f t="shared" si="49"/>
        <v>2.3260000000000014</v>
      </c>
      <c r="E585" s="28">
        <f t="shared" si="47"/>
        <v>0.49894355518395928</v>
      </c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</row>
    <row r="586" spans="1:22" x14ac:dyDescent="0.2">
      <c r="A586" s="28">
        <f t="shared" si="45"/>
        <v>2.3280000000000016</v>
      </c>
      <c r="B586" s="28">
        <f t="shared" si="48"/>
        <v>0.78829466598823528</v>
      </c>
      <c r="C586" s="28">
        <f t="shared" si="46"/>
        <v>-7.1563580391334201</v>
      </c>
      <c r="D586" s="28">
        <f t="shared" si="49"/>
        <v>2.3300000000000014</v>
      </c>
      <c r="E586" s="28">
        <f t="shared" si="47"/>
        <v>0.47031812302742559</v>
      </c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</row>
    <row r="587" spans="1:22" x14ac:dyDescent="0.2">
      <c r="A587" s="28">
        <f t="shared" si="45"/>
        <v>2.3320000000000016</v>
      </c>
      <c r="B587" s="28">
        <f t="shared" si="48"/>
        <v>0.7906462566033724</v>
      </c>
      <c r="C587" s="28">
        <f t="shared" si="46"/>
        <v>-7.1611536186549678</v>
      </c>
      <c r="D587" s="28">
        <f t="shared" si="49"/>
        <v>2.3340000000000014</v>
      </c>
      <c r="E587" s="28">
        <f t="shared" si="47"/>
        <v>0.44167350855280574</v>
      </c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</row>
    <row r="588" spans="1:22" x14ac:dyDescent="0.2">
      <c r="A588" s="28">
        <f t="shared" si="45"/>
        <v>2.3360000000000016</v>
      </c>
      <c r="B588" s="28">
        <f t="shared" si="48"/>
        <v>0.79285462414613639</v>
      </c>
      <c r="C588" s="28">
        <f t="shared" si="46"/>
        <v>-7.1649169737923</v>
      </c>
      <c r="D588" s="28">
        <f t="shared" si="49"/>
        <v>2.3380000000000014</v>
      </c>
      <c r="E588" s="28">
        <f t="shared" si="47"/>
        <v>0.41301384065763652</v>
      </c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</row>
    <row r="589" spans="1:22" x14ac:dyDescent="0.2">
      <c r="A589" s="28">
        <f t="shared" si="45"/>
        <v>2.3400000000000016</v>
      </c>
      <c r="B589" s="28">
        <f t="shared" si="48"/>
        <v>0.79491969334942458</v>
      </c>
      <c r="C589" s="28">
        <f t="shared" si="46"/>
        <v>-7.1676557879840894</v>
      </c>
      <c r="D589" s="28">
        <f t="shared" si="49"/>
        <v>2.3420000000000014</v>
      </c>
      <c r="E589" s="28">
        <f t="shared" si="47"/>
        <v>0.38434321750570016</v>
      </c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</row>
    <row r="590" spans="1:22" x14ac:dyDescent="0.2">
      <c r="A590" s="28">
        <f t="shared" si="45"/>
        <v>2.3440000000000016</v>
      </c>
      <c r="B590" s="28">
        <f t="shared" si="48"/>
        <v>0.79684140943695303</v>
      </c>
      <c r="C590" s="28">
        <f t="shared" si="46"/>
        <v>-7.1693774741012053</v>
      </c>
      <c r="D590" s="28">
        <f t="shared" si="49"/>
        <v>2.3460000000000014</v>
      </c>
      <c r="E590" s="28">
        <f t="shared" si="47"/>
        <v>0.35566570760929533</v>
      </c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</row>
    <row r="591" spans="1:22" x14ac:dyDescent="0.2">
      <c r="A591" s="28">
        <f t="shared" si="45"/>
        <v>2.3480000000000016</v>
      </c>
      <c r="B591" s="28">
        <f t="shared" si="48"/>
        <v>0.79861973797499952</v>
      </c>
      <c r="C591" s="28">
        <f t="shared" si="46"/>
        <v>-7.1700891673873492</v>
      </c>
      <c r="D591" s="28">
        <f t="shared" si="49"/>
        <v>2.3500000000000014</v>
      </c>
      <c r="E591" s="28">
        <f t="shared" si="47"/>
        <v>0.32698535093974596</v>
      </c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</row>
    <row r="592" spans="1:22" x14ac:dyDescent="0.2">
      <c r="A592" s="28">
        <f t="shared" si="45"/>
        <v>2.3520000000000016</v>
      </c>
      <c r="B592" s="28">
        <f t="shared" si="48"/>
        <v>0.80025466472969831</v>
      </c>
      <c r="C592" s="28">
        <f t="shared" si="46"/>
        <v>-7.169797719082875</v>
      </c>
      <c r="D592" s="28">
        <f t="shared" si="49"/>
        <v>2.3540000000000014</v>
      </c>
      <c r="E592" s="28">
        <f t="shared" si="47"/>
        <v>0.29830616006341448</v>
      </c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</row>
    <row r="593" spans="1:22" x14ac:dyDescent="0.2">
      <c r="A593" s="28">
        <f t="shared" si="45"/>
        <v>2.3560000000000016</v>
      </c>
      <c r="B593" s="28">
        <f t="shared" si="48"/>
        <v>0.80174619553001536</v>
      </c>
      <c r="C593" s="28">
        <f t="shared" si="46"/>
        <v>-7.1685096907287962</v>
      </c>
      <c r="D593" s="28">
        <f t="shared" si="49"/>
        <v>2.3580000000000014</v>
      </c>
      <c r="E593" s="28">
        <f t="shared" si="47"/>
        <v>0.26963212130049929</v>
      </c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</row>
    <row r="594" spans="1:22" x14ac:dyDescent="0.2">
      <c r="A594" s="28">
        <f t="shared" si="45"/>
        <v>2.3600000000000017</v>
      </c>
      <c r="B594" s="28">
        <f t="shared" si="48"/>
        <v>0.80309435613651781</v>
      </c>
      <c r="C594" s="28">
        <f t="shared" si="46"/>
        <v>-7.1662313491475746</v>
      </c>
      <c r="D594" s="28">
        <f t="shared" si="49"/>
        <v>2.3620000000000014</v>
      </c>
      <c r="E594" s="28">
        <f t="shared" si="47"/>
        <v>0.240967195903909</v>
      </c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</row>
    <row r="595" spans="1:22" x14ac:dyDescent="0.2">
      <c r="A595" s="28">
        <f t="shared" si="45"/>
        <v>2.3640000000000017</v>
      </c>
      <c r="B595" s="28">
        <f t="shared" si="48"/>
        <v>0.8042991921160374</v>
      </c>
      <c r="C595" s="28">
        <f t="shared" si="46"/>
        <v>-7.1629686620968922</v>
      </c>
      <c r="D595" s="28">
        <f t="shared" si="49"/>
        <v>2.3660000000000014</v>
      </c>
      <c r="E595" s="28">
        <f t="shared" si="47"/>
        <v>0.21231532125552144</v>
      </c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</row>
    <row r="596" spans="1:22" x14ac:dyDescent="0.2">
      <c r="A596" s="28">
        <f t="shared" si="45"/>
        <v>2.3680000000000017</v>
      </c>
      <c r="B596" s="28">
        <f t="shared" si="48"/>
        <v>0.80536076872231499</v>
      </c>
      <c r="C596" s="28">
        <f t="shared" si="46"/>
        <v>-7.1587272945921736</v>
      </c>
      <c r="D596" s="28">
        <f t="shared" si="49"/>
        <v>2.3700000000000014</v>
      </c>
      <c r="E596" s="28">
        <f t="shared" si="47"/>
        <v>0.18368041207715274</v>
      </c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</row>
    <row r="597" spans="1:22" x14ac:dyDescent="0.2">
      <c r="A597" s="28">
        <f t="shared" si="45"/>
        <v>2.3720000000000017</v>
      </c>
      <c r="B597" s="28">
        <f t="shared" si="48"/>
        <v>0.80627917078270073</v>
      </c>
      <c r="C597" s="28">
        <f t="shared" si="46"/>
        <v>-7.1535126058933836</v>
      </c>
      <c r="D597" s="28">
        <f t="shared" si="49"/>
        <v>2.3740000000000014</v>
      </c>
      <c r="E597" s="28">
        <f t="shared" si="47"/>
        <v>0.1550663616535792</v>
      </c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</row>
    <row r="598" spans="1:22" x14ac:dyDescent="0.2">
      <c r="A598" s="28">
        <f t="shared" si="45"/>
        <v>2.3760000000000017</v>
      </c>
      <c r="B598" s="28">
        <f t="shared" si="48"/>
        <v>0.80705450259096867</v>
      </c>
      <c r="C598" s="28">
        <f t="shared" si="46"/>
        <v>-7.1473296471511638</v>
      </c>
      <c r="D598" s="28">
        <f t="shared" si="49"/>
        <v>2.3780000000000014</v>
      </c>
      <c r="E598" s="28">
        <f t="shared" si="47"/>
        <v>0.12647704306497454</v>
      </c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</row>
    <row r="599" spans="1:22" x14ac:dyDescent="0.2">
      <c r="A599" s="28">
        <f t="shared" si="45"/>
        <v>2.3800000000000017</v>
      </c>
      <c r="B599" s="28">
        <f t="shared" si="48"/>
        <v>0.8076868878062935</v>
      </c>
      <c r="C599" s="28">
        <f t="shared" si="46"/>
        <v>-7.1401831597072052</v>
      </c>
      <c r="D599" s="28">
        <f t="shared" si="49"/>
        <v>2.3820000000000014</v>
      </c>
      <c r="E599" s="28">
        <f t="shared" si="47"/>
        <v>9.7916310426145708E-2</v>
      </c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</row>
    <row r="600" spans="1:22" x14ac:dyDescent="0.2">
      <c r="A600" s="28">
        <f t="shared" si="45"/>
        <v>2.3840000000000017</v>
      </c>
      <c r="B600" s="28">
        <f t="shared" si="48"/>
        <v>0.80817646935842424</v>
      </c>
      <c r="C600" s="28">
        <f t="shared" si="46"/>
        <v>-7.1320775740433868</v>
      </c>
      <c r="D600" s="28">
        <f t="shared" si="49"/>
        <v>2.3860000000000015</v>
      </c>
      <c r="E600" s="28">
        <f t="shared" si="47"/>
        <v>6.9388000129972163E-2</v>
      </c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</row>
    <row r="601" spans="1:22" x14ac:dyDescent="0.2">
      <c r="A601" s="28">
        <f t="shared" si="45"/>
        <v>2.3880000000000017</v>
      </c>
      <c r="B601" s="28">
        <f t="shared" si="48"/>
        <v>0.80852340935907407</v>
      </c>
      <c r="C601" s="28">
        <f t="shared" si="46"/>
        <v>-7.1230170093739575</v>
      </c>
      <c r="D601" s="28">
        <f t="shared" si="49"/>
        <v>2.3900000000000015</v>
      </c>
      <c r="E601" s="28">
        <f t="shared" si="47"/>
        <v>4.0895932092476328E-2</v>
      </c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</row>
    <row r="602" spans="1:22" x14ac:dyDescent="0.2">
      <c r="A602" s="28">
        <f t="shared" si="45"/>
        <v>2.3920000000000017</v>
      </c>
      <c r="B602" s="28">
        <f t="shared" si="48"/>
        <v>0.80872788901953641</v>
      </c>
      <c r="C602" s="28">
        <f t="shared" si="46"/>
        <v>-7.1130052738748466</v>
      </c>
      <c r="D602" s="28">
        <f t="shared" si="49"/>
        <v>2.3940000000000015</v>
      </c>
      <c r="E602" s="28">
        <f t="shared" si="47"/>
        <v>1.2443910996976941E-2</v>
      </c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</row>
    <row r="603" spans="1:22" x14ac:dyDescent="0.2">
      <c r="A603" s="28">
        <f t="shared" si="45"/>
        <v>2.3960000000000017</v>
      </c>
      <c r="B603" s="28">
        <f t="shared" si="48"/>
        <v>0.80879010857452127</v>
      </c>
      <c r="C603" s="28">
        <f t="shared" si="46"/>
        <v>-7.1020458655438832</v>
      </c>
      <c r="D603" s="28">
        <f t="shared" si="49"/>
        <v>2.3980000000000015</v>
      </c>
      <c r="E603" s="28">
        <f t="shared" si="47"/>
        <v>-1.5964272465198593E-2</v>
      </c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</row>
    <row r="604" spans="1:22" x14ac:dyDescent="0.2">
      <c r="A604" s="28">
        <f t="shared" si="45"/>
        <v>2.4000000000000017</v>
      </c>
      <c r="B604" s="28">
        <f t="shared" si="48"/>
        <v>0.80871028721219529</v>
      </c>
      <c r="C604" s="28">
        <f t="shared" si="46"/>
        <v>-7.0901419736855189</v>
      </c>
      <c r="D604" s="28">
        <f t="shared" si="49"/>
        <v>2.4020000000000015</v>
      </c>
      <c r="E604" s="28">
        <f t="shared" si="47"/>
        <v>-4.4324840359940665E-2</v>
      </c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</row>
    <row r="605" spans="1:22" x14ac:dyDescent="0.2">
      <c r="A605" s="28">
        <f t="shared" si="45"/>
        <v>2.4040000000000017</v>
      </c>
      <c r="B605" s="28">
        <f t="shared" si="48"/>
        <v>0.80848866301039557</v>
      </c>
      <c r="C605" s="28">
        <f t="shared" si="46"/>
        <v>-7.0772964810134447</v>
      </c>
      <c r="D605" s="28">
        <f t="shared" si="49"/>
        <v>2.4060000000000015</v>
      </c>
      <c r="E605" s="28">
        <f t="shared" si="47"/>
        <v>-7.2634026283994443E-2</v>
      </c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</row>
    <row r="606" spans="1:22" x14ac:dyDescent="0.2">
      <c r="A606" s="28">
        <f t="shared" si="45"/>
        <v>2.4080000000000017</v>
      </c>
      <c r="B606" s="28">
        <f t="shared" si="48"/>
        <v>0.80812549287897562</v>
      </c>
      <c r="C606" s="28">
        <f t="shared" si="46"/>
        <v>-7.0635119663642287</v>
      </c>
      <c r="D606" s="28">
        <f t="shared" si="49"/>
        <v>2.4100000000000015</v>
      </c>
      <c r="E606" s="28">
        <f t="shared" si="47"/>
        <v>-0.10088807414945136</v>
      </c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</row>
    <row r="607" spans="1:22" x14ac:dyDescent="0.2">
      <c r="A607" s="28">
        <f t="shared" si="45"/>
        <v>2.4120000000000017</v>
      </c>
      <c r="B607" s="28">
        <f t="shared" si="48"/>
        <v>0.80762105250822835</v>
      </c>
      <c r="C607" s="28">
        <f t="shared" si="46"/>
        <v>-7.0487907080149563</v>
      </c>
      <c r="D607" s="28">
        <f t="shared" si="49"/>
        <v>2.4140000000000015</v>
      </c>
      <c r="E607" s="28">
        <f t="shared" si="47"/>
        <v>-0.1290832369815112</v>
      </c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</row>
    <row r="608" spans="1:22" x14ac:dyDescent="0.2">
      <c r="A608" s="28">
        <f t="shared" si="45"/>
        <v>2.4160000000000017</v>
      </c>
      <c r="B608" s="28">
        <f t="shared" si="48"/>
        <v>0.80697563632332081</v>
      </c>
      <c r="C608" s="28">
        <f t="shared" si="46"/>
        <v>-7.0331346875976228</v>
      </c>
      <c r="D608" s="28">
        <f t="shared" si="49"/>
        <v>2.4180000000000015</v>
      </c>
      <c r="E608" s="28">
        <f t="shared" si="47"/>
        <v>-0.15721577573190168</v>
      </c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</row>
    <row r="609" spans="1:22" x14ac:dyDescent="0.2">
      <c r="A609" s="28">
        <f t="shared" si="45"/>
        <v>2.4200000000000017</v>
      </c>
      <c r="B609" s="28">
        <f t="shared" si="48"/>
        <v>0.80618955744466125</v>
      </c>
      <c r="C609" s="28">
        <f t="shared" si="46"/>
        <v>-7.0165455946027802</v>
      </c>
      <c r="D609" s="28">
        <f t="shared" si="49"/>
        <v>2.4220000000000015</v>
      </c>
      <c r="E609" s="28">
        <f t="shared" si="47"/>
        <v>-0.18528195811031281</v>
      </c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</row>
    <row r="610" spans="1:22" x14ac:dyDescent="0.2">
      <c r="A610" s="28">
        <f t="shared" si="45"/>
        <v>2.4240000000000017</v>
      </c>
      <c r="B610" s="28">
        <f t="shared" si="48"/>
        <v>0.80526314765410967</v>
      </c>
      <c r="C610" s="28">
        <f t="shared" si="46"/>
        <v>-6.9990248314648271</v>
      </c>
      <c r="D610" s="28">
        <f t="shared" si="49"/>
        <v>2.4260000000000015</v>
      </c>
      <c r="E610" s="28">
        <f t="shared" si="47"/>
        <v>-0.21327805743617212</v>
      </c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</row>
    <row r="611" spans="1:22" x14ac:dyDescent="0.2">
      <c r="A611" s="28">
        <f t="shared" si="45"/>
        <v>2.4280000000000017</v>
      </c>
      <c r="B611" s="28">
        <f t="shared" si="48"/>
        <v>0.80419675736692886</v>
      </c>
      <c r="C611" s="28">
        <f t="shared" si="46"/>
        <v>-6.9805735192210001</v>
      </c>
      <c r="D611" s="28">
        <f t="shared" si="49"/>
        <v>2.4300000000000015</v>
      </c>
      <c r="E611" s="28">
        <f t="shared" si="47"/>
        <v>-0.24120035151305613</v>
      </c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</row>
    <row r="612" spans="1:22" x14ac:dyDescent="0.2">
      <c r="A612" s="28">
        <f t="shared" si="45"/>
        <v>2.4320000000000017</v>
      </c>
      <c r="B612" s="28">
        <f t="shared" si="48"/>
        <v>0.80299075560936362</v>
      </c>
      <c r="C612" s="28">
        <f t="shared" si="46"/>
        <v>-6.9611925037359894</v>
      </c>
      <c r="D612" s="28">
        <f t="shared" si="49"/>
        <v>2.4340000000000015</v>
      </c>
      <c r="E612" s="28">
        <f t="shared" si="47"/>
        <v>-0.26904512152800009</v>
      </c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</row>
    <row r="613" spans="1:22" x14ac:dyDescent="0.2">
      <c r="A613" s="28">
        <f t="shared" si="45"/>
        <v>2.4360000000000017</v>
      </c>
      <c r="B613" s="28">
        <f t="shared" si="48"/>
        <v>0.80164553000172356</v>
      </c>
      <c r="C613" s="28">
        <f t="shared" si="46"/>
        <v>-6.9408823624838316</v>
      </c>
      <c r="D613" s="28">
        <f t="shared" si="49"/>
        <v>2.4380000000000015</v>
      </c>
      <c r="E613" s="28">
        <f t="shared" si="47"/>
        <v>-0.29680865097793541</v>
      </c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</row>
    <row r="614" spans="1:22" x14ac:dyDescent="0.2">
      <c r="A614" s="28">
        <f t="shared" si="45"/>
        <v>2.4400000000000017</v>
      </c>
      <c r="B614" s="28">
        <f t="shared" si="48"/>
        <v>0.80016148674683385</v>
      </c>
      <c r="C614" s="28">
        <f t="shared" si="46"/>
        <v>-6.9196434118784786</v>
      </c>
      <c r="D614" s="28">
        <f t="shared" si="49"/>
        <v>2.4420000000000015</v>
      </c>
      <c r="E614" s="28">
        <f t="shared" si="47"/>
        <v>-0.32448722462544932</v>
      </c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</row>
    <row r="615" spans="1:22" x14ac:dyDescent="0.2">
      <c r="A615" s="28">
        <f t="shared" si="45"/>
        <v>2.4440000000000017</v>
      </c>
      <c r="B615" s="28">
        <f t="shared" si="48"/>
        <v>0.79853905062370656</v>
      </c>
      <c r="C615" s="28">
        <f t="shared" si="46"/>
        <v>-6.8974757151442248</v>
      </c>
      <c r="D615" s="28">
        <f t="shared" si="49"/>
        <v>2.4460000000000015</v>
      </c>
      <c r="E615" s="28">
        <f t="shared" si="47"/>
        <v>-0.35207712748602621</v>
      </c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</row>
    <row r="616" spans="1:22" x14ac:dyDescent="0.2">
      <c r="A616" s="28">
        <f t="shared" si="45"/>
        <v>2.4480000000000017</v>
      </c>
      <c r="B616" s="28">
        <f t="shared" si="48"/>
        <v>0.79677866498627647</v>
      </c>
      <c r="C616" s="28">
        <f t="shared" si="46"/>
        <v>-6.874379090716852</v>
      </c>
      <c r="D616" s="28">
        <f t="shared" si="49"/>
        <v>2.4500000000000015</v>
      </c>
      <c r="E616" s="28">
        <f t="shared" si="47"/>
        <v>-0.37957464384889361</v>
      </c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</row>
    <row r="617" spans="1:22" x14ac:dyDescent="0.2">
      <c r="A617" s="28">
        <f t="shared" si="45"/>
        <v>2.4520000000000017</v>
      </c>
      <c r="B617" s="28">
        <f t="shared" si="48"/>
        <v>0.79488079176703197</v>
      </c>
      <c r="C617" s="28">
        <f t="shared" si="46"/>
        <v>-6.8503531211661226</v>
      </c>
      <c r="D617" s="28">
        <f t="shared" si="49"/>
        <v>2.4540000000000015</v>
      </c>
      <c r="E617" s="28">
        <f t="shared" si="47"/>
        <v>-0.4069760563335581</v>
      </c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</row>
    <row r="618" spans="1:22" x14ac:dyDescent="0.2">
      <c r="A618" s="28">
        <f t="shared" si="45"/>
        <v>2.4560000000000017</v>
      </c>
      <c r="B618" s="28">
        <f t="shared" si="48"/>
        <v>0.79284591148536421</v>
      </c>
      <c r="C618" s="28">
        <f t="shared" si="46"/>
        <v>-6.8253971626299013</v>
      </c>
      <c r="D618" s="28">
        <f t="shared" si="49"/>
        <v>2.4580000000000015</v>
      </c>
      <c r="E618" s="28">
        <f t="shared" si="47"/>
        <v>-0.43427764498407773</v>
      </c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</row>
    <row r="619" spans="1:22" x14ac:dyDescent="0.2">
      <c r="A619" s="28">
        <f t="shared" si="45"/>
        <v>2.4600000000000017</v>
      </c>
      <c r="B619" s="28">
        <f t="shared" si="48"/>
        <v>0.79067452326044385</v>
      </c>
      <c r="C619" s="28">
        <f t="shared" si="46"/>
        <v>-6.7995103547498843</v>
      </c>
      <c r="D619" s="28">
        <f t="shared" si="49"/>
        <v>2.4620000000000015</v>
      </c>
      <c r="E619" s="28">
        <f t="shared" si="47"/>
        <v>-0.46147568640307729</v>
      </c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</row>
    <row r="620" spans="1:22" x14ac:dyDescent="0.2">
      <c r="A620" s="28">
        <f t="shared" si="45"/>
        <v>2.4640000000000017</v>
      </c>
      <c r="B620" s="28">
        <f t="shared" si="48"/>
        <v>0.78836714482842851</v>
      </c>
      <c r="C620" s="28">
        <f t="shared" si="46"/>
        <v>-6.7726916310985779</v>
      </c>
      <c r="D620" s="28">
        <f t="shared" si="49"/>
        <v>2.4660000000000015</v>
      </c>
      <c r="E620" s="28">
        <f t="shared" si="47"/>
        <v>-0.48856645292747158</v>
      </c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</row>
    <row r="621" spans="1:22" x14ac:dyDescent="0.2">
      <c r="A621" s="28">
        <f t="shared" si="45"/>
        <v>2.4680000000000017</v>
      </c>
      <c r="B621" s="28">
        <f t="shared" si="48"/>
        <v>0.78592431256379114</v>
      </c>
      <c r="C621" s="28">
        <f t="shared" si="46"/>
        <v>-6.7449397300868128</v>
      </c>
      <c r="D621" s="28">
        <f t="shared" si="49"/>
        <v>2.4700000000000015</v>
      </c>
      <c r="E621" s="28">
        <f t="shared" si="47"/>
        <v>-0.51554621184781879</v>
      </c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</row>
    <row r="622" spans="1:22" x14ac:dyDescent="0.2">
      <c r="A622" s="28">
        <f t="shared" si="45"/>
        <v>2.4720000000000018</v>
      </c>
      <c r="B622" s="28">
        <f t="shared" si="48"/>
        <v>0.78334658150455205</v>
      </c>
      <c r="C622" s="28">
        <f t="shared" si="46"/>
        <v>-6.7162532063406655</v>
      </c>
      <c r="D622" s="28">
        <f t="shared" si="49"/>
        <v>2.4740000000000015</v>
      </c>
      <c r="E622" s="28">
        <f t="shared" si="47"/>
        <v>-0.54241122467318148</v>
      </c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</row>
    <row r="623" spans="1:22" x14ac:dyDescent="0.2">
      <c r="A623" s="28">
        <f t="shared" si="45"/>
        <v>2.4760000000000018</v>
      </c>
      <c r="B623" s="28">
        <f t="shared" si="48"/>
        <v>0.78063452538118616</v>
      </c>
      <c r="C623" s="28">
        <f t="shared" si="46"/>
        <v>-6.6866304425363055</v>
      </c>
      <c r="D623" s="28">
        <f t="shared" si="49"/>
        <v>2.4780000000000015</v>
      </c>
      <c r="E623" s="28">
        <f t="shared" si="47"/>
        <v>-0.56915774644332673</v>
      </c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</row>
    <row r="624" spans="1:22" x14ac:dyDescent="0.2">
      <c r="A624" s="28">
        <f t="shared" si="45"/>
        <v>2.4800000000000018</v>
      </c>
      <c r="B624" s="28">
        <f t="shared" si="48"/>
        <v>0.77778873664896953</v>
      </c>
      <c r="C624" s="28">
        <f t="shared" si="46"/>
        <v>-6.6560696616808146</v>
      </c>
      <c r="D624" s="28">
        <f t="shared" si="49"/>
        <v>2.4820000000000015</v>
      </c>
      <c r="E624" s="28">
        <f t="shared" si="47"/>
        <v>-0.59578202509004996</v>
      </c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</row>
    <row r="625" spans="1:22" x14ac:dyDescent="0.2">
      <c r="A625" s="28">
        <f t="shared" si="45"/>
        <v>2.4840000000000018</v>
      </c>
      <c r="B625" s="28">
        <f t="shared" si="48"/>
        <v>0.77480982652351926</v>
      </c>
      <c r="C625" s="28">
        <f t="shared" si="46"/>
        <v>-6.624568939826621</v>
      </c>
      <c r="D625" s="28">
        <f t="shared" si="49"/>
        <v>2.4860000000000015</v>
      </c>
      <c r="E625" s="28">
        <f t="shared" si="47"/>
        <v>-0.62228030084935648</v>
      </c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</row>
    <row r="626" spans="1:22" x14ac:dyDescent="0.2">
      <c r="A626" s="28">
        <f t="shared" si="45"/>
        <v>2.4880000000000018</v>
      </c>
      <c r="B626" s="28">
        <f t="shared" si="48"/>
        <v>0.77169842501927244</v>
      </c>
      <c r="C626" s="28">
        <f t="shared" si="46"/>
        <v>-6.5921262192066798</v>
      </c>
      <c r="D626" s="28">
        <f t="shared" si="49"/>
        <v>2.4900000000000015</v>
      </c>
      <c r="E626" s="28">
        <f t="shared" si="47"/>
        <v>-0.64864880572618322</v>
      </c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</row>
    <row r="627" spans="1:22" x14ac:dyDescent="0.2">
      <c r="A627" s="28">
        <f t="shared" si="45"/>
        <v>2.4920000000000018</v>
      </c>
      <c r="B627" s="28">
        <f t="shared" si="48"/>
        <v>0.76845518099064147</v>
      </c>
      <c r="C627" s="28">
        <f t="shared" si="46"/>
        <v>-6.5587393217770664</v>
      </c>
      <c r="D627" s="28">
        <f t="shared" si="49"/>
        <v>2.4940000000000015</v>
      </c>
      <c r="E627" s="28">
        <f t="shared" si="47"/>
        <v>-0.67488376301329145</v>
      </c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</row>
    <row r="628" spans="1:22" x14ac:dyDescent="0.2">
      <c r="A628" s="28">
        <f t="shared" si="45"/>
        <v>2.4960000000000018</v>
      </c>
      <c r="B628" s="28">
        <f t="shared" si="48"/>
        <v>0.76508076217557497</v>
      </c>
      <c r="C628" s="28">
        <f t="shared" si="46"/>
        <v>-6.5244059631531339</v>
      </c>
      <c r="D628" s="28">
        <f t="shared" si="49"/>
        <v>2.4980000000000016</v>
      </c>
      <c r="E628" s="28">
        <f t="shared" si="47"/>
        <v>-0.70098138686590394</v>
      </c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</row>
    <row r="629" spans="1:22" x14ac:dyDescent="0.2">
      <c r="A629" s="28">
        <f t="shared" si="45"/>
        <v>2.5000000000000018</v>
      </c>
      <c r="B629" s="28">
        <f t="shared" si="48"/>
        <v>0.76157585524124549</v>
      </c>
      <c r="C629" s="28">
        <f t="shared" si="46"/>
        <v>-6.4891237669248278</v>
      </c>
      <c r="D629" s="28">
        <f t="shared" si="49"/>
        <v>2.5020000000000016</v>
      </c>
      <c r="E629" s="28">
        <f t="shared" si="47"/>
        <v>-0.7269378819336032</v>
      </c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</row>
    <row r="630" spans="1:22" x14ac:dyDescent="0.2">
      <c r="A630" s="28">
        <f t="shared" si="45"/>
        <v>2.5040000000000018</v>
      </c>
      <c r="B630" s="28">
        <f t="shared" si="48"/>
        <v>0.75794116583157745</v>
      </c>
      <c r="C630" s="28">
        <f t="shared" si="46"/>
        <v>-6.4528902793362191</v>
      </c>
      <c r="D630" s="28">
        <f t="shared" si="49"/>
        <v>2.5060000000000016</v>
      </c>
      <c r="E630" s="28">
        <f t="shared" si="47"/>
        <v>-0.75274944305094804</v>
      </c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</row>
    <row r="631" spans="1:22" x14ac:dyDescent="0.2">
      <c r="A631" s="28">
        <f t="shared" si="45"/>
        <v>2.5080000000000018</v>
      </c>
      <c r="B631" s="28">
        <f t="shared" si="48"/>
        <v>0.7541774186163227</v>
      </c>
      <c r="C631" s="28">
        <f t="shared" si="46"/>
        <v>-6.4157029843137225</v>
      </c>
      <c r="D631" s="28">
        <f t="shared" si="49"/>
        <v>2.5100000000000016</v>
      </c>
      <c r="E631" s="28">
        <f t="shared" si="47"/>
        <v>-0.77841225498820288</v>
      </c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</row>
    <row r="632" spans="1:22" x14ac:dyDescent="0.2">
      <c r="A632" s="28">
        <f t="shared" si="45"/>
        <v>2.5120000000000018</v>
      </c>
      <c r="B632" s="28">
        <f t="shared" si="48"/>
        <v>0.75028535734138169</v>
      </c>
      <c r="C632" s="28">
        <f t="shared" si="46"/>
        <v>-6.3775593188268758</v>
      </c>
      <c r="D632" s="28">
        <f t="shared" si="49"/>
        <v>2.5140000000000016</v>
      </c>
      <c r="E632" s="28">
        <f t="shared" si="47"/>
        <v>-0.80392249226351042</v>
      </c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</row>
    <row r="633" spans="1:22" x14ac:dyDescent="0.2">
      <c r="A633" s="28">
        <f t="shared" si="45"/>
        <v>2.5160000000000018</v>
      </c>
      <c r="B633" s="28">
        <f t="shared" si="48"/>
        <v>0.74626574488006414</v>
      </c>
      <c r="C633" s="28">
        <f t="shared" si="46"/>
        <v>-6.3384566885649196</v>
      </c>
      <c r="D633" s="28">
        <f t="shared" si="49"/>
        <v>2.5180000000000016</v>
      </c>
      <c r="E633" s="28">
        <f t="shared" si="47"/>
        <v>-0.8292763190177701</v>
      </c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</row>
    <row r="634" spans="1:22" x14ac:dyDescent="0.2">
      <c r="A634" s="28">
        <f t="shared" si="45"/>
        <v>2.5200000000000018</v>
      </c>
      <c r="B634" s="28">
        <f t="shared" si="48"/>
        <v>0.7421193632849753</v>
      </c>
      <c r="C634" s="28">
        <f t="shared" si="46"/>
        <v>-6.2983924839118224</v>
      </c>
      <c r="D634" s="28">
        <f t="shared" si="49"/>
        <v>2.5220000000000016</v>
      </c>
      <c r="E634" s="28">
        <f t="shared" si="47"/>
        <v>-0.85446988895341736</v>
      </c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</row>
    <row r="635" spans="1:22" x14ac:dyDescent="0.2">
      <c r="A635" s="28">
        <f t="shared" si="45"/>
        <v>2.5240000000000018</v>
      </c>
      <c r="B635" s="28">
        <f t="shared" si="48"/>
        <v>0.73784701384020823</v>
      </c>
      <c r="C635" s="28">
        <f t="shared" si="46"/>
        <v>-6.2573640962016901</v>
      </c>
      <c r="D635" s="28">
        <f t="shared" si="49"/>
        <v>2.5260000000000016</v>
      </c>
      <c r="E635" s="28">
        <f t="shared" si="47"/>
        <v>-0.87949934533822416</v>
      </c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</row>
    <row r="636" spans="1:22" x14ac:dyDescent="0.2">
      <c r="A636" s="28">
        <f t="shared" si="45"/>
        <v>2.5280000000000018</v>
      </c>
      <c r="B636" s="28">
        <f t="shared" si="48"/>
        <v>0.73344951711351714</v>
      </c>
      <c r="C636" s="28">
        <f t="shared" si="46"/>
        <v>-6.2153689342358858</v>
      </c>
      <c r="D636" s="28">
        <f t="shared" si="49"/>
        <v>2.5300000000000016</v>
      </c>
      <c r="E636" s="28">
        <f t="shared" si="47"/>
        <v>-0.90436082107516769</v>
      </c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</row>
    <row r="637" spans="1:22" x14ac:dyDescent="0.2">
      <c r="A637" s="28">
        <f t="shared" si="45"/>
        <v>2.5320000000000018</v>
      </c>
      <c r="B637" s="28">
        <f t="shared" si="48"/>
        <v>0.7289277130081413</v>
      </c>
      <c r="C637" s="28">
        <f t="shared" si="46"/>
        <v>-6.1724044410424685</v>
      </c>
      <c r="D637" s="28">
        <f t="shared" si="49"/>
        <v>2.5340000000000016</v>
      </c>
      <c r="E637" s="28">
        <f t="shared" si="47"/>
        <v>-0.92905043883933758</v>
      </c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</row>
    <row r="638" spans="1:22" x14ac:dyDescent="0.2">
      <c r="A638" s="28">
        <f t="shared" si="45"/>
        <v>2.5360000000000018</v>
      </c>
      <c r="B638" s="28">
        <f t="shared" si="48"/>
        <v>0.72428246081394465</v>
      </c>
      <c r="C638" s="28">
        <f t="shared" si="46"/>
        <v>-6.1284681108578782</v>
      </c>
      <c r="D638" s="28">
        <f t="shared" si="49"/>
        <v>2.5380000000000016</v>
      </c>
      <c r="E638" s="28">
        <f t="shared" si="47"/>
        <v>-0.95356431128276908</v>
      </c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</row>
    <row r="639" spans="1:22" x14ac:dyDescent="0.2">
      <c r="A639" s="28">
        <f t="shared" si="45"/>
        <v>2.5400000000000018</v>
      </c>
      <c r="B639" s="28">
        <f t="shared" si="48"/>
        <v>0.71951463925753079</v>
      </c>
      <c r="C639" s="28">
        <f t="shared" si="46"/>
        <v>-6.0835575063101279</v>
      </c>
      <c r="D639" s="28">
        <f t="shared" si="49"/>
        <v>2.5420000000000016</v>
      </c>
      <c r="E639" s="28">
        <f t="shared" si="47"/>
        <v>-0.97789854130800957</v>
      </c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</row>
    <row r="640" spans="1:22" x14ac:dyDescent="0.2">
      <c r="A640" s="28">
        <f t="shared" si="45"/>
        <v>2.5440000000000018</v>
      </c>
      <c r="B640" s="28">
        <f t="shared" si="48"/>
        <v>0.71462514655099074</v>
      </c>
      <c r="C640" s="28">
        <f t="shared" si="46"/>
        <v>-6.0376702757819931</v>
      </c>
      <c r="D640" s="28">
        <f t="shared" si="49"/>
        <v>2.5460000000000016</v>
      </c>
      <c r="E640" s="28">
        <f t="shared" si="47"/>
        <v>-1.0020492224111375</v>
      </c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</row>
    <row r="641" spans="1:22" x14ac:dyDescent="0.2">
      <c r="A641" s="28">
        <f t="shared" si="45"/>
        <v>2.5480000000000018</v>
      </c>
      <c r="B641" s="28">
        <f t="shared" si="48"/>
        <v>0.70961490043893505</v>
      </c>
      <c r="C641" s="28">
        <f t="shared" si="46"/>
        <v>-5.9908041709320488</v>
      </c>
      <c r="D641" s="28">
        <f t="shared" si="49"/>
        <v>2.5500000000000016</v>
      </c>
      <c r="E641" s="28">
        <f t="shared" si="47"/>
        <v>-1.0260124390948657</v>
      </c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</row>
    <row r="642" spans="1:22" x14ac:dyDescent="0.2">
      <c r="A642" s="28">
        <f t="shared" si="45"/>
        <v>2.5520000000000018</v>
      </c>
      <c r="B642" s="28">
        <f t="shared" si="48"/>
        <v>0.70448483824346075</v>
      </c>
      <c r="C642" s="28">
        <f t="shared" si="46"/>
        <v>-5.94295706435065</v>
      </c>
      <c r="D642" s="28">
        <f t="shared" si="49"/>
        <v>2.5540000000000016</v>
      </c>
      <c r="E642" s="28">
        <f t="shared" si="47"/>
        <v>-1.0497842673522684</v>
      </c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</row>
    <row r="643" spans="1:22" x14ac:dyDescent="0.2">
      <c r="A643" s="28">
        <f t="shared" si="45"/>
        <v>2.5560000000000018</v>
      </c>
      <c r="B643" s="28">
        <f t="shared" si="48"/>
        <v>0.6992359169066994</v>
      </c>
      <c r="C643" s="28">
        <f t="shared" si="46"/>
        <v>-5.8941269673272636</v>
      </c>
      <c r="D643" s="28">
        <f t="shared" si="49"/>
        <v>2.5580000000000016</v>
      </c>
      <c r="E643" s="28">
        <f t="shared" si="47"/>
        <v>-1.0733607752215775</v>
      </c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</row>
    <row r="644" spans="1:22" x14ac:dyDescent="0.2">
      <c r="A644" s="28">
        <f t="shared" si="45"/>
        <v>2.5600000000000018</v>
      </c>
      <c r="B644" s="28">
        <f t="shared" si="48"/>
        <v>0.69386911303059151</v>
      </c>
      <c r="C644" s="28">
        <f t="shared" si="46"/>
        <v>-5.844312047704828</v>
      </c>
      <c r="D644" s="28">
        <f t="shared" si="49"/>
        <v>2.5620000000000016</v>
      </c>
      <c r="E644" s="28">
        <f t="shared" si="47"/>
        <v>-1.0967380234123967</v>
      </c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</row>
    <row r="645" spans="1:22" x14ac:dyDescent="0.2">
      <c r="A645" s="28">
        <f t="shared" ref="A645:A708" si="50">A644+$I$4</f>
        <v>2.5640000000000018</v>
      </c>
      <c r="B645" s="28">
        <f t="shared" si="48"/>
        <v>0.68838542291352955</v>
      </c>
      <c r="C645" s="28">
        <f t="shared" ref="C645:C708" si="51">-9.81*SIN(B645)-$N$4*E644</f>
        <v>-5.7935106477961682</v>
      </c>
      <c r="D645" s="28">
        <f t="shared" si="49"/>
        <v>2.5660000000000016</v>
      </c>
      <c r="E645" s="28">
        <f t="shared" ref="E645:E708" si="52">E644+C645*$I$4</f>
        <v>-1.1199120660035813</v>
      </c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</row>
    <row r="646" spans="1:22" x14ac:dyDescent="0.2">
      <c r="A646" s="28">
        <f t="shared" si="50"/>
        <v>2.5680000000000018</v>
      </c>
      <c r="B646" s="28">
        <f t="shared" ref="B646:B709" si="53">B645+E645/$L$4*$I$4</f>
        <v>0.68278586258351159</v>
      </c>
      <c r="C646" s="28">
        <f t="shared" si="51"/>
        <v>-5.7417213023367513</v>
      </c>
      <c r="D646" s="28">
        <f t="shared" ref="D646:D709" si="54">A646+$I$4/2</f>
        <v>2.5700000000000016</v>
      </c>
      <c r="E646" s="28">
        <f t="shared" si="52"/>
        <v>-1.1428789512129283</v>
      </c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</row>
    <row r="647" spans="1:22" x14ac:dyDescent="0.2">
      <c r="A647" s="28">
        <f t="shared" si="50"/>
        <v>2.5720000000000018</v>
      </c>
      <c r="B647" s="28">
        <f t="shared" si="53"/>
        <v>0.67707146782744698</v>
      </c>
      <c r="C647" s="28">
        <f t="shared" si="51"/>
        <v>-5.6889427564474415</v>
      </c>
      <c r="D647" s="28">
        <f t="shared" si="54"/>
        <v>2.5740000000000016</v>
      </c>
      <c r="E647" s="28">
        <f t="shared" si="52"/>
        <v>-1.165634722238718</v>
      </c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</row>
    <row r="648" spans="1:22" x14ac:dyDescent="0.2">
      <c r="A648" s="28">
        <f t="shared" si="50"/>
        <v>2.5760000000000018</v>
      </c>
      <c r="B648" s="28">
        <f t="shared" si="53"/>
        <v>0.67124329421625339</v>
      </c>
      <c r="C648" s="28">
        <f t="shared" si="51"/>
        <v>-5.6351739835802261</v>
      </c>
      <c r="D648" s="28">
        <f t="shared" si="54"/>
        <v>2.5780000000000016</v>
      </c>
      <c r="E648" s="28">
        <f t="shared" si="52"/>
        <v>-1.1881754181730388</v>
      </c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</row>
    <row r="649" spans="1:22" x14ac:dyDescent="0.2">
      <c r="A649" s="28">
        <f t="shared" si="50"/>
        <v>2.5800000000000018</v>
      </c>
      <c r="B649" s="28">
        <f t="shared" si="53"/>
        <v>0.66530241712538818</v>
      </c>
      <c r="C649" s="28">
        <f t="shared" si="51"/>
        <v>-5.5804142034192692</v>
      </c>
      <c r="D649" s="28">
        <f t="shared" si="54"/>
        <v>2.5820000000000016</v>
      </c>
      <c r="E649" s="28">
        <f t="shared" si="52"/>
        <v>-1.2104970749867159</v>
      </c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</row>
    <row r="650" spans="1:22" x14ac:dyDescent="0.2">
      <c r="A650" s="28">
        <f t="shared" si="50"/>
        <v>2.5840000000000019</v>
      </c>
      <c r="B650" s="28">
        <f t="shared" si="53"/>
        <v>0.65924993175045465</v>
      </c>
      <c r="C650" s="28">
        <f t="shared" si="51"/>
        <v>-5.5246628997090426</v>
      </c>
      <c r="D650" s="28">
        <f t="shared" si="54"/>
        <v>2.5860000000000016</v>
      </c>
      <c r="E650" s="28">
        <f t="shared" si="52"/>
        <v>-1.2325957265855521</v>
      </c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</row>
    <row r="651" spans="1:22" x14ac:dyDescent="0.2">
      <c r="A651" s="28">
        <f t="shared" si="50"/>
        <v>2.5880000000000019</v>
      </c>
      <c r="B651" s="28">
        <f t="shared" si="53"/>
        <v>0.65308695311752685</v>
      </c>
      <c r="C651" s="28">
        <f t="shared" si="51"/>
        <v>-5.4679198379806762</v>
      </c>
      <c r="D651" s="28">
        <f t="shared" si="54"/>
        <v>2.5900000000000016</v>
      </c>
      <c r="E651" s="28">
        <f t="shared" si="52"/>
        <v>-1.2544674059374747</v>
      </c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</row>
    <row r="652" spans="1:22" x14ac:dyDescent="0.2">
      <c r="A652" s="28">
        <f t="shared" si="50"/>
        <v>2.5920000000000019</v>
      </c>
      <c r="B652" s="28">
        <f t="shared" si="53"/>
        <v>0.64681461608783952</v>
      </c>
      <c r="C652" s="28">
        <f t="shared" si="51"/>
        <v>-5.4101850831471792</v>
      </c>
      <c r="D652" s="28">
        <f t="shared" si="54"/>
        <v>2.5940000000000016</v>
      </c>
      <c r="E652" s="28">
        <f t="shared" si="52"/>
        <v>-1.2761081462700634</v>
      </c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</row>
    <row r="653" spans="1:22" x14ac:dyDescent="0.2">
      <c r="A653" s="28">
        <f t="shared" si="50"/>
        <v>2.5960000000000019</v>
      </c>
      <c r="B653" s="28">
        <f t="shared" si="53"/>
        <v>0.64043407535648922</v>
      </c>
      <c r="C653" s="28">
        <f t="shared" si="51"/>
        <v>-5.3514590169375911</v>
      </c>
      <c r="D653" s="28">
        <f t="shared" si="54"/>
        <v>2.5980000000000016</v>
      </c>
      <c r="E653" s="28">
        <f t="shared" si="52"/>
        <v>-1.2975139823378137</v>
      </c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</row>
    <row r="654" spans="1:22" x14ac:dyDescent="0.2">
      <c r="A654" s="28">
        <f t="shared" si="50"/>
        <v>2.6000000000000019</v>
      </c>
      <c r="B654" s="28">
        <f t="shared" si="53"/>
        <v>0.63394650544480013</v>
      </c>
      <c r="C654" s="28">
        <f t="shared" si="51"/>
        <v>-5.291742355139732</v>
      </c>
      <c r="D654" s="28">
        <f t="shared" si="54"/>
        <v>2.6020000000000016</v>
      </c>
      <c r="E654" s="28">
        <f t="shared" si="52"/>
        <v>-1.3186809517583726</v>
      </c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</row>
    <row r="655" spans="1:22" x14ac:dyDescent="0.2">
      <c r="A655" s="28">
        <f t="shared" si="50"/>
        <v>2.6040000000000019</v>
      </c>
      <c r="B655" s="28">
        <f t="shared" si="53"/>
        <v>0.62735310068600825</v>
      </c>
      <c r="C655" s="28">
        <f t="shared" si="51"/>
        <v>-5.2310361646207477</v>
      </c>
      <c r="D655" s="28">
        <f t="shared" si="54"/>
        <v>2.6060000000000016</v>
      </c>
      <c r="E655" s="28">
        <f t="shared" si="52"/>
        <v>-1.3396050964168555</v>
      </c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</row>
    <row r="656" spans="1:22" x14ac:dyDescent="0.2">
      <c r="A656" s="28">
        <f t="shared" si="50"/>
        <v>2.6080000000000019</v>
      </c>
      <c r="B656" s="28">
        <f t="shared" si="53"/>
        <v>0.62065507520392393</v>
      </c>
      <c r="C656" s="28">
        <f t="shared" si="51"/>
        <v>-5.1693418800942688</v>
      </c>
      <c r="D656" s="28">
        <f t="shared" si="54"/>
        <v>2.6100000000000017</v>
      </c>
      <c r="E656" s="28">
        <f t="shared" si="52"/>
        <v>-1.3602824639372326</v>
      </c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</row>
    <row r="657" spans="1:22" x14ac:dyDescent="0.2">
      <c r="A657" s="28">
        <f t="shared" si="50"/>
        <v>2.6120000000000019</v>
      </c>
      <c r="B657" s="28">
        <f t="shared" si="53"/>
        <v>0.61385366288423782</v>
      </c>
      <c r="C657" s="28">
        <f t="shared" si="51"/>
        <v>-5.1066613206026945</v>
      </c>
      <c r="D657" s="28">
        <f t="shared" si="54"/>
        <v>2.6140000000000017</v>
      </c>
      <c r="E657" s="28">
        <f t="shared" si="52"/>
        <v>-1.3807091092196433</v>
      </c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</row>
    <row r="658" spans="1:22" x14ac:dyDescent="0.2">
      <c r="A658" s="28">
        <f t="shared" si="50"/>
        <v>2.6160000000000019</v>
      </c>
      <c r="B658" s="28">
        <f t="shared" si="53"/>
        <v>0.60695011733813964</v>
      </c>
      <c r="C658" s="28">
        <f t="shared" si="51"/>
        <v>-5.0429967056828371</v>
      </c>
      <c r="D658" s="28">
        <f t="shared" si="54"/>
        <v>2.6180000000000017</v>
      </c>
      <c r="E658" s="28">
        <f t="shared" si="52"/>
        <v>-1.4008810960423745</v>
      </c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</row>
    <row r="659" spans="1:22" x14ac:dyDescent="0.2">
      <c r="A659" s="28">
        <f t="shared" si="50"/>
        <v>2.6200000000000019</v>
      </c>
      <c r="B659" s="28">
        <f t="shared" si="53"/>
        <v>0.59994571185792778</v>
      </c>
      <c r="C659" s="28">
        <f t="shared" si="51"/>
        <v>-4.978350671182934</v>
      </c>
      <c r="D659" s="28">
        <f t="shared" si="54"/>
        <v>2.6220000000000017</v>
      </c>
      <c r="E659" s="28">
        <f t="shared" si="52"/>
        <v>-1.4207944987271062</v>
      </c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</row>
    <row r="660" spans="1:22" x14ac:dyDescent="0.2">
      <c r="A660" s="28">
        <f t="shared" si="50"/>
        <v>2.6240000000000019</v>
      </c>
      <c r="B660" s="28">
        <f t="shared" si="53"/>
        <v>0.5928417393642923</v>
      </c>
      <c r="C660" s="28">
        <f t="shared" si="51"/>
        <v>-4.9127262846989241</v>
      </c>
      <c r="D660" s="28">
        <f t="shared" si="54"/>
        <v>2.6260000000000017</v>
      </c>
      <c r="E660" s="28">
        <f t="shared" si="52"/>
        <v>-1.4404454038659018</v>
      </c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</row>
    <row r="661" spans="1:22" x14ac:dyDescent="0.2">
      <c r="A661" s="28">
        <f t="shared" si="50"/>
        <v>2.6280000000000019</v>
      </c>
      <c r="B661" s="28">
        <f t="shared" si="53"/>
        <v>0.58563951234496281</v>
      </c>
      <c r="C661" s="28">
        <f t="shared" si="51"/>
        <v>-4.8461270605977527</v>
      </c>
      <c r="D661" s="28">
        <f t="shared" si="54"/>
        <v>2.6300000000000017</v>
      </c>
      <c r="E661" s="28">
        <f t="shared" si="52"/>
        <v>-1.4598299121082927</v>
      </c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</row>
    <row r="662" spans="1:22" x14ac:dyDescent="0.2">
      <c r="A662" s="28">
        <f t="shared" si="50"/>
        <v>2.6320000000000019</v>
      </c>
      <c r="B662" s="28">
        <f t="shared" si="53"/>
        <v>0.57834036278442136</v>
      </c>
      <c r="C662" s="28">
        <f t="shared" si="51"/>
        <v>-4.7785569745955145</v>
      </c>
      <c r="D662" s="28">
        <f t="shared" si="54"/>
        <v>2.6340000000000017</v>
      </c>
      <c r="E662" s="28">
        <f t="shared" si="52"/>
        <v>-1.4789441400066747</v>
      </c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</row>
    <row r="663" spans="1:22" x14ac:dyDescent="0.2">
      <c r="A663" s="28">
        <f t="shared" si="50"/>
        <v>2.6360000000000019</v>
      </c>
      <c r="B663" s="28">
        <f t="shared" si="53"/>
        <v>0.57094564208438803</v>
      </c>
      <c r="C663" s="28">
        <f t="shared" si="51"/>
        <v>-4.7100204778582775</v>
      </c>
      <c r="D663" s="28">
        <f t="shared" si="54"/>
        <v>2.6380000000000017</v>
      </c>
      <c r="E663" s="28">
        <f t="shared" si="52"/>
        <v>-1.4977842219181079</v>
      </c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</row>
    <row r="664" spans="1:22" x14ac:dyDescent="0.2">
      <c r="A664" s="28">
        <f t="shared" si="50"/>
        <v>2.6400000000000019</v>
      </c>
      <c r="B664" s="28">
        <f t="shared" si="53"/>
        <v>0.56345672097479749</v>
      </c>
      <c r="C664" s="28">
        <f t="shared" si="51"/>
        <v>-4.6405225105935841</v>
      </c>
      <c r="D664" s="28">
        <f t="shared" si="54"/>
        <v>2.6420000000000017</v>
      </c>
      <c r="E664" s="28">
        <f t="shared" si="52"/>
        <v>-1.5163463119604823</v>
      </c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</row>
    <row r="665" spans="1:22" x14ac:dyDescent="0.2">
      <c r="A665" s="28">
        <f t="shared" si="50"/>
        <v>2.6440000000000019</v>
      </c>
      <c r="B665" s="28">
        <f t="shared" si="53"/>
        <v>0.55587498941499502</v>
      </c>
      <c r="C665" s="28">
        <f t="shared" si="51"/>
        <v>-4.5700685151008269</v>
      </c>
      <c r="D665" s="28">
        <f t="shared" si="54"/>
        <v>2.6460000000000017</v>
      </c>
      <c r="E665" s="28">
        <f t="shared" si="52"/>
        <v>-1.5346265860208856</v>
      </c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</row>
    <row r="666" spans="1:22" x14ac:dyDescent="0.2">
      <c r="A666" s="28">
        <f t="shared" si="50"/>
        <v>2.6480000000000019</v>
      </c>
      <c r="B666" s="28">
        <f t="shared" si="53"/>
        <v>0.54820185648489062</v>
      </c>
      <c r="C666" s="28">
        <f t="shared" si="51"/>
        <v>-4.4986644482490536</v>
      </c>
      <c r="D666" s="28">
        <f t="shared" si="54"/>
        <v>2.6500000000000017</v>
      </c>
      <c r="E666" s="28">
        <f t="shared" si="52"/>
        <v>-1.5526212438138818</v>
      </c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</row>
    <row r="667" spans="1:22" x14ac:dyDescent="0.2">
      <c r="A667" s="28">
        <f t="shared" si="50"/>
        <v>2.6520000000000019</v>
      </c>
      <c r="B667" s="28">
        <f t="shared" si="53"/>
        <v>0.54043875026582122</v>
      </c>
      <c r="C667" s="28">
        <f t="shared" si="51"/>
        <v>-4.426316793351079</v>
      </c>
      <c r="D667" s="28">
        <f t="shared" si="54"/>
        <v>2.6540000000000017</v>
      </c>
      <c r="E667" s="28">
        <f t="shared" si="52"/>
        <v>-1.5703265109872862</v>
      </c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</row>
    <row r="668" spans="1:22" x14ac:dyDescent="0.2">
      <c r="A668" s="28">
        <f t="shared" si="50"/>
        <v>2.6560000000000019</v>
      </c>
      <c r="B668" s="28">
        <f t="shared" si="53"/>
        <v>0.53258711771088474</v>
      </c>
      <c r="C668" s="28">
        <f t="shared" si="51"/>
        <v>-4.3530325714033165</v>
      </c>
      <c r="D668" s="28">
        <f t="shared" si="54"/>
        <v>2.6580000000000017</v>
      </c>
      <c r="E668" s="28">
        <f t="shared" si="52"/>
        <v>-1.5877386412728993</v>
      </c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</row>
    <row r="669" spans="1:22" x14ac:dyDescent="0.2">
      <c r="A669" s="28">
        <f t="shared" si="50"/>
        <v>2.6600000000000019</v>
      </c>
      <c r="B669" s="28">
        <f t="shared" si="53"/>
        <v>0.52464842450452021</v>
      </c>
      <c r="C669" s="28">
        <f t="shared" si="51"/>
        <v>-4.2788193516612916</v>
      </c>
      <c r="D669" s="28">
        <f t="shared" si="54"/>
        <v>2.6620000000000017</v>
      </c>
      <c r="E669" s="28">
        <f t="shared" si="52"/>
        <v>-1.6048539186795445</v>
      </c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</row>
    <row r="670" spans="1:22" x14ac:dyDescent="0.2">
      <c r="A670" s="28">
        <f t="shared" si="50"/>
        <v>2.6640000000000019</v>
      </c>
      <c r="B670" s="28">
        <f t="shared" si="53"/>
        <v>0.51662415491112246</v>
      </c>
      <c r="C670" s="28">
        <f t="shared" si="51"/>
        <v>-4.2036852615214491</v>
      </c>
      <c r="D670" s="28">
        <f t="shared" si="54"/>
        <v>2.6660000000000017</v>
      </c>
      <c r="E670" s="28">
        <f t="shared" si="52"/>
        <v>-1.6216686597256302</v>
      </c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</row>
    <row r="671" spans="1:22" x14ac:dyDescent="0.2">
      <c r="A671" s="28">
        <f t="shared" si="50"/>
        <v>2.6680000000000019</v>
      </c>
      <c r="B671" s="28">
        <f t="shared" si="53"/>
        <v>0.50851581161249426</v>
      </c>
      <c r="C671" s="28">
        <f t="shared" si="51"/>
        <v>-4.1276389956806296</v>
      </c>
      <c r="D671" s="28">
        <f t="shared" si="54"/>
        <v>2.6700000000000017</v>
      </c>
      <c r="E671" s="28">
        <f t="shared" si="52"/>
        <v>-1.6381792157083528</v>
      </c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</row>
    <row r="672" spans="1:22" x14ac:dyDescent="0.2">
      <c r="A672" s="28">
        <f t="shared" si="50"/>
        <v>2.6720000000000019</v>
      </c>
      <c r="B672" s="28">
        <f t="shared" si="53"/>
        <v>0.50032491553395253</v>
      </c>
      <c r="C672" s="28">
        <f t="shared" si="51"/>
        <v>-4.0506898245454614</v>
      </c>
      <c r="D672" s="28">
        <f t="shared" si="54"/>
        <v>2.6740000000000017</v>
      </c>
      <c r="E672" s="28">
        <f t="shared" si="52"/>
        <v>-1.6543819750065347</v>
      </c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</row>
    <row r="673" spans="1:22" x14ac:dyDescent="0.2">
      <c r="A673" s="28">
        <f t="shared" si="50"/>
        <v>2.6760000000000019</v>
      </c>
      <c r="B673" s="28">
        <f t="shared" si="53"/>
        <v>0.49205300565891985</v>
      </c>
      <c r="C673" s="28">
        <f t="shared" si="51"/>
        <v>-3.9728476018648045</v>
      </c>
      <c r="D673" s="28">
        <f t="shared" si="54"/>
        <v>2.6780000000000017</v>
      </c>
      <c r="E673" s="28">
        <f t="shared" si="52"/>
        <v>-1.6702733654139938</v>
      </c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</row>
    <row r="674" spans="1:22" x14ac:dyDescent="0.2">
      <c r="A674" s="28">
        <f t="shared" si="50"/>
        <v>2.6800000000000019</v>
      </c>
      <c r="B674" s="28">
        <f t="shared" si="53"/>
        <v>0.48370163883184986</v>
      </c>
      <c r="C674" s="28">
        <f t="shared" si="51"/>
        <v>-3.8941227715594851</v>
      </c>
      <c r="D674" s="28">
        <f t="shared" si="54"/>
        <v>2.6820000000000017</v>
      </c>
      <c r="E674" s="28">
        <f t="shared" si="52"/>
        <v>-1.6858498565002318</v>
      </c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</row>
    <row r="675" spans="1:22" x14ac:dyDescent="0.2">
      <c r="A675" s="28">
        <f t="shared" si="50"/>
        <v>2.6840000000000019</v>
      </c>
      <c r="B675" s="28">
        <f t="shared" si="53"/>
        <v>0.47527238954934869</v>
      </c>
      <c r="C675" s="28">
        <f t="shared" si="51"/>
        <v>-3.8145263737246351</v>
      </c>
      <c r="D675" s="28">
        <f t="shared" si="54"/>
        <v>2.6860000000000017</v>
      </c>
      <c r="E675" s="28">
        <f t="shared" si="52"/>
        <v>-1.7011079619951304</v>
      </c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</row>
    <row r="676" spans="1:22" x14ac:dyDescent="0.2">
      <c r="A676" s="28">
        <f t="shared" si="50"/>
        <v>2.6880000000000019</v>
      </c>
      <c r="B676" s="28">
        <f t="shared" si="53"/>
        <v>0.46676684973937305</v>
      </c>
      <c r="C676" s="28">
        <f t="shared" si="51"/>
        <v>-3.7340700497812125</v>
      </c>
      <c r="D676" s="28">
        <f t="shared" si="54"/>
        <v>2.6900000000000017</v>
      </c>
      <c r="E676" s="28">
        <f t="shared" si="52"/>
        <v>-1.7160442421942552</v>
      </c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</row>
    <row r="677" spans="1:22" x14ac:dyDescent="0.2">
      <c r="A677" s="28">
        <f t="shared" si="50"/>
        <v>2.6920000000000019</v>
      </c>
      <c r="B677" s="28">
        <f t="shared" si="53"/>
        <v>0.45818662852840175</v>
      </c>
      <c r="C677" s="28">
        <f t="shared" si="51"/>
        <v>-3.6527660467546039</v>
      </c>
      <c r="D677" s="28">
        <f t="shared" si="54"/>
        <v>2.6940000000000017</v>
      </c>
      <c r="E677" s="28">
        <f t="shared" si="52"/>
        <v>-1.7306553063812737</v>
      </c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</row>
    <row r="678" spans="1:22" x14ac:dyDescent="0.2">
      <c r="A678" s="28">
        <f t="shared" si="50"/>
        <v>2.696000000000002</v>
      </c>
      <c r="B678" s="28">
        <f t="shared" si="53"/>
        <v>0.44953335199649536</v>
      </c>
      <c r="C678" s="28">
        <f t="shared" si="51"/>
        <v>-3.5706272206595959</v>
      </c>
      <c r="D678" s="28">
        <f t="shared" si="54"/>
        <v>2.6980000000000017</v>
      </c>
      <c r="E678" s="28">
        <f t="shared" si="52"/>
        <v>-1.7449378152639121</v>
      </c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</row>
    <row r="679" spans="1:22" x14ac:dyDescent="0.2">
      <c r="A679" s="28">
        <f t="shared" si="50"/>
        <v>2.700000000000002</v>
      </c>
      <c r="B679" s="28">
        <f t="shared" si="53"/>
        <v>0.44080866292017579</v>
      </c>
      <c r="C679" s="28">
        <f t="shared" si="51"/>
        <v>-3.4876670389725275</v>
      </c>
      <c r="D679" s="28">
        <f t="shared" si="54"/>
        <v>2.7020000000000017</v>
      </c>
      <c r="E679" s="28">
        <f t="shared" si="52"/>
        <v>-1.7588884834198022</v>
      </c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</row>
    <row r="680" spans="1:22" x14ac:dyDescent="0.2">
      <c r="A680" s="28">
        <f t="shared" si="50"/>
        <v>2.704000000000002</v>
      </c>
      <c r="B680" s="28">
        <f t="shared" si="53"/>
        <v>0.43201422050307675</v>
      </c>
      <c r="C680" s="28">
        <f t="shared" si="51"/>
        <v>-3.4038995821730254</v>
      </c>
      <c r="D680" s="28">
        <f t="shared" si="54"/>
        <v>2.7060000000000017</v>
      </c>
      <c r="E680" s="28">
        <f t="shared" si="52"/>
        <v>-1.7725040817484943</v>
      </c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</row>
    <row r="681" spans="1:22" x14ac:dyDescent="0.2">
      <c r="A681" s="28">
        <f t="shared" si="50"/>
        <v>2.708000000000002</v>
      </c>
      <c r="B681" s="28">
        <f t="shared" si="53"/>
        <v>0.42315170009433428</v>
      </c>
      <c r="C681" s="28">
        <f t="shared" si="51"/>
        <v>-3.319339544339412</v>
      </c>
      <c r="D681" s="28">
        <f t="shared" si="54"/>
        <v>2.7100000000000017</v>
      </c>
      <c r="E681" s="28">
        <f t="shared" si="52"/>
        <v>-1.785781439925852</v>
      </c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</row>
    <row r="682" spans="1:22" x14ac:dyDescent="0.2">
      <c r="A682" s="28">
        <f t="shared" si="50"/>
        <v>2.712000000000002</v>
      </c>
      <c r="B682" s="28">
        <f t="shared" si="53"/>
        <v>0.41422279289470504</v>
      </c>
      <c r="C682" s="28">
        <f t="shared" si="51"/>
        <v>-3.2340022327835949</v>
      </c>
      <c r="D682" s="28">
        <f t="shared" si="54"/>
        <v>2.7140000000000017</v>
      </c>
      <c r="E682" s="28">
        <f t="shared" si="52"/>
        <v>-1.7987174488569864</v>
      </c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</row>
    <row r="683" spans="1:22" x14ac:dyDescent="0.2">
      <c r="A683" s="28">
        <f t="shared" si="50"/>
        <v>2.716000000000002</v>
      </c>
      <c r="B683" s="28">
        <f t="shared" si="53"/>
        <v>0.40522920565042009</v>
      </c>
      <c r="C683" s="28">
        <f t="shared" si="51"/>
        <v>-3.1479035667131519</v>
      </c>
      <c r="D683" s="28">
        <f t="shared" si="54"/>
        <v>2.7180000000000017</v>
      </c>
      <c r="E683" s="28">
        <f t="shared" si="52"/>
        <v>-1.8113090631238389</v>
      </c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</row>
    <row r="684" spans="1:22" x14ac:dyDescent="0.2">
      <c r="A684" s="28">
        <f t="shared" si="50"/>
        <v>2.720000000000002</v>
      </c>
      <c r="B684" s="28">
        <f t="shared" si="53"/>
        <v>0.39617266033480092</v>
      </c>
      <c r="C684" s="28">
        <f t="shared" si="51"/>
        <v>-3.0610600749101851</v>
      </c>
      <c r="D684" s="28">
        <f t="shared" si="54"/>
        <v>2.7220000000000018</v>
      </c>
      <c r="E684" s="28">
        <f t="shared" si="52"/>
        <v>-1.8235533034234797</v>
      </c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</row>
    <row r="685" spans="1:22" x14ac:dyDescent="0.2">
      <c r="A685" s="28">
        <f t="shared" si="50"/>
        <v>2.724000000000002</v>
      </c>
      <c r="B685" s="28">
        <f t="shared" si="53"/>
        <v>0.38705489381768354</v>
      </c>
      <c r="C685" s="28">
        <f t="shared" si="51"/>
        <v>-2.9734888924185272</v>
      </c>
      <c r="D685" s="28">
        <f t="shared" si="54"/>
        <v>2.7260000000000018</v>
      </c>
      <c r="E685" s="28">
        <f t="shared" si="52"/>
        <v>-1.8354472589931539</v>
      </c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</row>
    <row r="686" spans="1:22" x14ac:dyDescent="0.2">
      <c r="A686" s="28">
        <f t="shared" si="50"/>
        <v>2.728000000000002</v>
      </c>
      <c r="B686" s="28">
        <f t="shared" si="53"/>
        <v>0.37787765752271779</v>
      </c>
      <c r="C686" s="28">
        <f t="shared" si="51"/>
        <v>-2.8852077562329272</v>
      </c>
      <c r="D686" s="28">
        <f t="shared" si="54"/>
        <v>2.7300000000000018</v>
      </c>
      <c r="E686" s="28">
        <f t="shared" si="52"/>
        <v>-1.8469880900180855</v>
      </c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</row>
    <row r="687" spans="1:22" x14ac:dyDescent="0.2">
      <c r="A687" s="28">
        <f t="shared" si="50"/>
        <v>2.732000000000002</v>
      </c>
      <c r="B687" s="28">
        <f t="shared" si="53"/>
        <v>0.36864271707262736</v>
      </c>
      <c r="C687" s="28">
        <f t="shared" si="51"/>
        <v>-2.7962349999859684</v>
      </c>
      <c r="D687" s="28">
        <f t="shared" si="54"/>
        <v>2.7340000000000018</v>
      </c>
      <c r="E687" s="28">
        <f t="shared" si="52"/>
        <v>-1.8581730300180295</v>
      </c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</row>
    <row r="688" spans="1:22" x14ac:dyDescent="0.2">
      <c r="A688" s="28">
        <f t="shared" si="50"/>
        <v>2.736000000000002</v>
      </c>
      <c r="B688" s="28">
        <f t="shared" si="53"/>
        <v>0.35935185192253721</v>
      </c>
      <c r="C688" s="28">
        <f t="shared" si="51"/>
        <v>-2.7065895476306072</v>
      </c>
      <c r="D688" s="28">
        <f t="shared" si="54"/>
        <v>2.7380000000000018</v>
      </c>
      <c r="E688" s="28">
        <f t="shared" si="52"/>
        <v>-1.8689993882085518</v>
      </c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</row>
    <row r="689" spans="1:22" x14ac:dyDescent="0.2">
      <c r="A689" s="28">
        <f t="shared" si="50"/>
        <v>2.740000000000002</v>
      </c>
      <c r="B689" s="28">
        <f t="shared" si="53"/>
        <v>0.35000685498149448</v>
      </c>
      <c r="C689" s="28">
        <f t="shared" si="51"/>
        <v>-2.6162909061184654</v>
      </c>
      <c r="D689" s="28">
        <f t="shared" si="54"/>
        <v>2.7420000000000018</v>
      </c>
      <c r="E689" s="28">
        <f t="shared" si="52"/>
        <v>-1.8794645518330257</v>
      </c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</row>
    <row r="690" spans="1:22" x14ac:dyDescent="0.2">
      <c r="A690" s="28">
        <f t="shared" si="50"/>
        <v>2.744000000000002</v>
      </c>
      <c r="B690" s="28">
        <f t="shared" si="53"/>
        <v>0.34060953222232937</v>
      </c>
      <c r="C690" s="28">
        <f t="shared" si="51"/>
        <v>-2.525359157076243</v>
      </c>
      <c r="D690" s="28">
        <f t="shared" si="54"/>
        <v>2.7460000000000018</v>
      </c>
      <c r="E690" s="28">
        <f t="shared" si="52"/>
        <v>-1.8895659884613307</v>
      </c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</row>
    <row r="691" spans="1:22" x14ac:dyDescent="0.2">
      <c r="A691" s="28">
        <f t="shared" si="50"/>
        <v>2.748000000000002</v>
      </c>
      <c r="B691" s="28">
        <f t="shared" si="53"/>
        <v>0.33116170228002273</v>
      </c>
      <c r="C691" s="28">
        <f t="shared" si="51"/>
        <v>-2.4338149474849349</v>
      </c>
      <c r="D691" s="28">
        <f t="shared" si="54"/>
        <v>2.7500000000000018</v>
      </c>
      <c r="E691" s="28">
        <f t="shared" si="52"/>
        <v>-1.8993012482512706</v>
      </c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</row>
    <row r="692" spans="1:22" x14ac:dyDescent="0.2">
      <c r="A692" s="28">
        <f t="shared" si="50"/>
        <v>2.752000000000002</v>
      </c>
      <c r="B692" s="28">
        <f t="shared" si="53"/>
        <v>0.32166519603876637</v>
      </c>
      <c r="C692" s="28">
        <f t="shared" si="51"/>
        <v>-2.3416794793688167</v>
      </c>
      <c r="D692" s="28">
        <f t="shared" si="54"/>
        <v>2.7540000000000018</v>
      </c>
      <c r="E692" s="28">
        <f t="shared" si="52"/>
        <v>-1.9086679661687458</v>
      </c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</row>
    <row r="693" spans="1:22" x14ac:dyDescent="0.2">
      <c r="A693" s="28">
        <f t="shared" si="50"/>
        <v>2.756000000000002</v>
      </c>
      <c r="B693" s="28">
        <f t="shared" si="53"/>
        <v>0.31212185620792265</v>
      </c>
      <c r="C693" s="28">
        <f t="shared" si="51"/>
        <v>-2.2489744985035416</v>
      </c>
      <c r="D693" s="28">
        <f t="shared" si="54"/>
        <v>2.7580000000000018</v>
      </c>
      <c r="E693" s="28">
        <f t="shared" si="52"/>
        <v>-1.9176638641627599</v>
      </c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</row>
    <row r="694" spans="1:22" x14ac:dyDescent="0.2">
      <c r="A694" s="28">
        <f t="shared" si="50"/>
        <v>2.760000000000002</v>
      </c>
      <c r="B694" s="28">
        <f t="shared" si="53"/>
        <v>0.30253353688710888</v>
      </c>
      <c r="C694" s="28">
        <f t="shared" si="51"/>
        <v>-2.1557222821550228</v>
      </c>
      <c r="D694" s="28">
        <f t="shared" si="54"/>
        <v>2.7620000000000018</v>
      </c>
      <c r="E694" s="28">
        <f t="shared" si="52"/>
        <v>-1.9262867532913801</v>
      </c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</row>
    <row r="695" spans="1:22" x14ac:dyDescent="0.2">
      <c r="A695" s="28">
        <f t="shared" si="50"/>
        <v>2.764000000000002</v>
      </c>
      <c r="B695" s="28">
        <f t="shared" si="53"/>
        <v>0.29290210312065196</v>
      </c>
      <c r="C695" s="28">
        <f t="shared" si="51"/>
        <v>-2.0619456258631406</v>
      </c>
      <c r="D695" s="28">
        <f t="shared" si="54"/>
        <v>2.7660000000000018</v>
      </c>
      <c r="E695" s="28">
        <f t="shared" si="52"/>
        <v>-1.9345345357948327</v>
      </c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</row>
    <row r="696" spans="1:22" x14ac:dyDescent="0.2">
      <c r="A696" s="28">
        <f t="shared" si="50"/>
        <v>2.768000000000002</v>
      </c>
      <c r="B696" s="28">
        <f t="shared" si="53"/>
        <v>0.28322943044167781</v>
      </c>
      <c r="C696" s="28">
        <f t="shared" si="51"/>
        <v>-1.9676678292866678</v>
      </c>
      <c r="D696" s="28">
        <f t="shared" si="54"/>
        <v>2.7700000000000018</v>
      </c>
      <c r="E696" s="28">
        <f t="shared" si="52"/>
        <v>-1.9424052071119793</v>
      </c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</row>
    <row r="697" spans="1:22" x14ac:dyDescent="0.2">
      <c r="A697" s="28">
        <f t="shared" si="50"/>
        <v>2.772000000000002</v>
      </c>
      <c r="B697" s="28">
        <f t="shared" si="53"/>
        <v>0.27351740440611794</v>
      </c>
      <c r="C697" s="28">
        <f t="shared" si="51"/>
        <v>-1.8729126811281467</v>
      </c>
      <c r="D697" s="28">
        <f t="shared" si="54"/>
        <v>2.7740000000000018</v>
      </c>
      <c r="E697" s="28">
        <f t="shared" si="52"/>
        <v>-1.9498968578364919</v>
      </c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</row>
    <row r="698" spans="1:22" x14ac:dyDescent="0.2">
      <c r="A698" s="28">
        <f t="shared" si="50"/>
        <v>2.776000000000002</v>
      </c>
      <c r="B698" s="28">
        <f t="shared" si="53"/>
        <v>0.26376792011693551</v>
      </c>
      <c r="C698" s="28">
        <f t="shared" si="51"/>
        <v>-1.7777044431597835</v>
      </c>
      <c r="D698" s="28">
        <f t="shared" si="54"/>
        <v>2.7780000000000018</v>
      </c>
      <c r="E698" s="28">
        <f t="shared" si="52"/>
        <v>-1.957007675609131</v>
      </c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</row>
    <row r="699" spans="1:22" x14ac:dyDescent="0.2">
      <c r="A699" s="28">
        <f t="shared" si="50"/>
        <v>2.780000000000002</v>
      </c>
      <c r="B699" s="28">
        <f t="shared" si="53"/>
        <v>0.25398288173888983</v>
      </c>
      <c r="C699" s="28">
        <f t="shared" si="51"/>
        <v>-1.6820678333737216</v>
      </c>
      <c r="D699" s="28">
        <f t="shared" si="54"/>
        <v>2.7820000000000018</v>
      </c>
      <c r="E699" s="28">
        <f t="shared" si="52"/>
        <v>-1.9637359469426259</v>
      </c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</row>
    <row r="700" spans="1:22" x14ac:dyDescent="0.2">
      <c r="A700" s="28">
        <f t="shared" si="50"/>
        <v>2.784000000000002</v>
      </c>
      <c r="B700" s="28">
        <f t="shared" si="53"/>
        <v>0.24416420200417671</v>
      </c>
      <c r="C700" s="28">
        <f t="shared" si="51"/>
        <v>-1.5860280082823039</v>
      </c>
      <c r="D700" s="28">
        <f t="shared" si="54"/>
        <v>2.7860000000000018</v>
      </c>
      <c r="E700" s="28">
        <f t="shared" si="52"/>
        <v>-1.970080058975755</v>
      </c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</row>
    <row r="701" spans="1:22" x14ac:dyDescent="0.2">
      <c r="A701" s="28">
        <f t="shared" si="50"/>
        <v>2.788000000000002</v>
      </c>
      <c r="B701" s="28">
        <f t="shared" si="53"/>
        <v>0.23431380170929794</v>
      </c>
      <c r="C701" s="28">
        <f t="shared" si="51"/>
        <v>-1.4896105443961654</v>
      </c>
      <c r="D701" s="28">
        <f t="shared" si="54"/>
        <v>2.7900000000000018</v>
      </c>
      <c r="E701" s="28">
        <f t="shared" si="52"/>
        <v>-1.9760385011533397</v>
      </c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</row>
    <row r="702" spans="1:22" x14ac:dyDescent="0.2">
      <c r="A702" s="28">
        <f t="shared" si="50"/>
        <v>2.792000000000002</v>
      </c>
      <c r="B702" s="28">
        <f t="shared" si="53"/>
        <v>0.22443360920353125</v>
      </c>
      <c r="C702" s="28">
        <f t="shared" si="51"/>
        <v>-1.3928414189101459</v>
      </c>
      <c r="D702" s="28">
        <f t="shared" si="54"/>
        <v>2.7940000000000018</v>
      </c>
      <c r="E702" s="28">
        <f t="shared" si="52"/>
        <v>-1.9816098668289803</v>
      </c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</row>
    <row r="703" spans="1:22" x14ac:dyDescent="0.2">
      <c r="A703" s="28">
        <f t="shared" si="50"/>
        <v>2.796000000000002</v>
      </c>
      <c r="B703" s="28">
        <f t="shared" si="53"/>
        <v>0.21452555986938635</v>
      </c>
      <c r="C703" s="28">
        <f t="shared" si="51"/>
        <v>-1.2957469896291332</v>
      </c>
      <c r="D703" s="28">
        <f t="shared" si="54"/>
        <v>2.7980000000000018</v>
      </c>
      <c r="E703" s="28">
        <f t="shared" si="52"/>
        <v>-1.9867928547874969</v>
      </c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</row>
    <row r="704" spans="1:22" x14ac:dyDescent="0.2">
      <c r="A704" s="28">
        <f t="shared" si="50"/>
        <v>2.800000000000002</v>
      </c>
      <c r="B704" s="28">
        <f t="shared" si="53"/>
        <v>0.20459159559544887</v>
      </c>
      <c r="C704" s="28">
        <f t="shared" si="51"/>
        <v>-1.1983539741679434</v>
      </c>
      <c r="D704" s="28">
        <f t="shared" si="54"/>
        <v>2.8020000000000018</v>
      </c>
      <c r="E704" s="28">
        <f t="shared" si="52"/>
        <v>-1.9915862706841687</v>
      </c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</row>
    <row r="705" spans="1:22" x14ac:dyDescent="0.2">
      <c r="A705" s="28">
        <f t="shared" si="50"/>
        <v>2.804000000000002</v>
      </c>
      <c r="B705" s="28">
        <f t="shared" si="53"/>
        <v>0.19463366424202802</v>
      </c>
      <c r="C705" s="28">
        <f t="shared" si="51"/>
        <v>-1.1006894284613407</v>
      </c>
      <c r="D705" s="28">
        <f t="shared" si="54"/>
        <v>2.8060000000000018</v>
      </c>
      <c r="E705" s="28">
        <f t="shared" si="52"/>
        <v>-1.9959890283980142</v>
      </c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</row>
    <row r="706" spans="1:22" x14ac:dyDescent="0.2">
      <c r="A706" s="28">
        <f t="shared" si="50"/>
        <v>2.808000000000002</v>
      </c>
      <c r="B706" s="28">
        <f t="shared" si="53"/>
        <v>0.18465371910003794</v>
      </c>
      <c r="C706" s="28">
        <f t="shared" si="51"/>
        <v>-1.0027807246221321</v>
      </c>
      <c r="D706" s="28">
        <f t="shared" si="54"/>
        <v>2.8100000000000018</v>
      </c>
      <c r="E706" s="28">
        <f t="shared" si="52"/>
        <v>-2.0000001512965029</v>
      </c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</row>
    <row r="707" spans="1:22" x14ac:dyDescent="0.2">
      <c r="A707" s="28">
        <f t="shared" si="50"/>
        <v>2.8120000000000021</v>
      </c>
      <c r="B707" s="28">
        <f t="shared" si="53"/>
        <v>0.17465371834355542</v>
      </c>
      <c r="C707" s="28">
        <f t="shared" si="51"/>
        <v>-0.90465552818706574</v>
      </c>
      <c r="D707" s="28">
        <f t="shared" si="54"/>
        <v>2.8140000000000018</v>
      </c>
      <c r="E707" s="28">
        <f t="shared" si="52"/>
        <v>-2.0036187734092512</v>
      </c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</row>
    <row r="708" spans="1:22" x14ac:dyDescent="0.2">
      <c r="A708" s="28">
        <f t="shared" si="50"/>
        <v>2.8160000000000021</v>
      </c>
      <c r="B708" s="28">
        <f t="shared" si="53"/>
        <v>0.16463562447650917</v>
      </c>
      <c r="C708" s="28">
        <f t="shared" si="51"/>
        <v>-0.80634177479193014</v>
      </c>
      <c r="D708" s="28">
        <f t="shared" si="54"/>
        <v>2.8180000000000018</v>
      </c>
      <c r="E708" s="28">
        <f t="shared" si="52"/>
        <v>-2.0068441405084188</v>
      </c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</row>
    <row r="709" spans="1:22" x14ac:dyDescent="0.2">
      <c r="A709" s="28">
        <f t="shared" ref="A709:A772" si="55">A708+$I$4</f>
        <v>2.8200000000000021</v>
      </c>
      <c r="B709" s="28">
        <f t="shared" si="53"/>
        <v>0.15460140377396708</v>
      </c>
      <c r="C709" s="28">
        <f t="shared" ref="C709:C772" si="56">-9.81*SIN(B709)-$N$4*E708</f>
        <v>-0.70786764631882459</v>
      </c>
      <c r="D709" s="28">
        <f t="shared" si="54"/>
        <v>2.8220000000000018</v>
      </c>
      <c r="E709" s="28">
        <f t="shared" ref="E709:E772" si="57">E708+C709*$I$4</f>
        <v>-2.009675611093694</v>
      </c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</row>
    <row r="710" spans="1:22" x14ac:dyDescent="0.2">
      <c r="A710" s="28">
        <f t="shared" si="55"/>
        <v>2.8240000000000021</v>
      </c>
      <c r="B710" s="28">
        <f t="shared" ref="B710:B773" si="58">B709+E709/$L$4*$I$4</f>
        <v>0.14455302571849862</v>
      </c>
      <c r="C710" s="28">
        <f t="shared" si="56"/>
        <v>-0.60926154656001441</v>
      </c>
      <c r="D710" s="28">
        <f t="shared" ref="D710:D773" si="59">A710+$I$4/2</f>
        <v>2.8260000000000018</v>
      </c>
      <c r="E710" s="28">
        <f t="shared" si="57"/>
        <v>-2.0121126572799342</v>
      </c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</row>
    <row r="711" spans="1:22" x14ac:dyDescent="0.2">
      <c r="A711" s="28">
        <f t="shared" si="55"/>
        <v>2.8280000000000021</v>
      </c>
      <c r="B711" s="28">
        <f t="shared" si="58"/>
        <v>0.13449246243209895</v>
      </c>
      <c r="C711" s="28">
        <f t="shared" si="56"/>
        <v>-0.51055207644413447</v>
      </c>
      <c r="D711" s="28">
        <f t="shared" si="59"/>
        <v>2.8300000000000018</v>
      </c>
      <c r="E711" s="28">
        <f t="shared" si="57"/>
        <v>-2.0141548655857107</v>
      </c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</row>
    <row r="712" spans="1:22" x14ac:dyDescent="0.2">
      <c r="A712" s="28">
        <f t="shared" si="55"/>
        <v>2.8320000000000021</v>
      </c>
      <c r="B712" s="28">
        <f t="shared" si="58"/>
        <v>0.1244216881041704</v>
      </c>
      <c r="C712" s="28">
        <f t="shared" si="56"/>
        <v>-0.41176800887170095</v>
      </c>
      <c r="D712" s="28">
        <f t="shared" si="59"/>
        <v>2.8340000000000019</v>
      </c>
      <c r="E712" s="28">
        <f t="shared" si="57"/>
        <v>-2.0158019376211973</v>
      </c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</row>
    <row r="713" spans="1:22" x14ac:dyDescent="0.2">
      <c r="A713" s="28">
        <f t="shared" si="55"/>
        <v>2.8360000000000021</v>
      </c>
      <c r="B713" s="28">
        <f t="shared" si="58"/>
        <v>0.11434267841606441</v>
      </c>
      <c r="C713" s="28">
        <f t="shared" si="56"/>
        <v>-0.3129382632079839</v>
      </c>
      <c r="D713" s="28">
        <f t="shared" si="59"/>
        <v>2.8380000000000019</v>
      </c>
      <c r="E713" s="28">
        <f t="shared" si="57"/>
        <v>-2.0170536906740293</v>
      </c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</row>
    <row r="714" spans="1:22" x14ac:dyDescent="0.2">
      <c r="A714" s="28">
        <f t="shared" si="55"/>
        <v>2.8400000000000021</v>
      </c>
      <c r="B714" s="28">
        <f t="shared" si="58"/>
        <v>0.10425740996269427</v>
      </c>
      <c r="C714" s="28">
        <f t="shared" si="56"/>
        <v>-0.21409187948222352</v>
      </c>
      <c r="D714" s="28">
        <f t="shared" si="59"/>
        <v>2.8420000000000019</v>
      </c>
      <c r="E714" s="28">
        <f t="shared" si="57"/>
        <v>-2.017910058191958</v>
      </c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</row>
    <row r="715" spans="1:22" x14ac:dyDescent="0.2">
      <c r="A715" s="28">
        <f t="shared" si="55"/>
        <v>2.8440000000000021</v>
      </c>
      <c r="B715" s="28">
        <f t="shared" si="58"/>
        <v>9.416785967173448E-2</v>
      </c>
      <c r="C715" s="28">
        <f t="shared" si="56"/>
        <v>-0.1152579923429955</v>
      </c>
      <c r="D715" s="28">
        <f t="shared" si="59"/>
        <v>2.8460000000000019</v>
      </c>
      <c r="E715" s="28">
        <f t="shared" si="57"/>
        <v>-2.0183710901613301</v>
      </c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</row>
    <row r="716" spans="1:22" x14ac:dyDescent="0.2">
      <c r="A716" s="28">
        <f t="shared" si="55"/>
        <v>2.8480000000000021</v>
      </c>
      <c r="B716" s="28">
        <f t="shared" si="58"/>
        <v>8.4076004220927827E-2</v>
      </c>
      <c r="C716" s="28">
        <f t="shared" si="56"/>
        <v>-1.6465804820186558E-2</v>
      </c>
      <c r="D716" s="28">
        <f t="shared" si="59"/>
        <v>2.8500000000000019</v>
      </c>
      <c r="E716" s="28">
        <f t="shared" si="57"/>
        <v>-2.0184369533806108</v>
      </c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</row>
    <row r="717" spans="1:22" x14ac:dyDescent="0.2">
      <c r="A717" s="28">
        <f t="shared" si="55"/>
        <v>2.8520000000000021</v>
      </c>
      <c r="B717" s="28">
        <f t="shared" si="58"/>
        <v>7.3983819454024768E-2</v>
      </c>
      <c r="C717" s="28">
        <f t="shared" si="56"/>
        <v>8.2255438055439001E-2</v>
      </c>
      <c r="D717" s="28">
        <f t="shared" si="59"/>
        <v>2.8540000000000019</v>
      </c>
      <c r="E717" s="28">
        <f t="shared" si="57"/>
        <v>-2.0181079316283892</v>
      </c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</row>
    <row r="718" spans="1:22" x14ac:dyDescent="0.2">
      <c r="A718" s="28">
        <f t="shared" si="55"/>
        <v>2.8560000000000021</v>
      </c>
      <c r="B718" s="28">
        <f t="shared" si="58"/>
        <v>6.3893279795882829E-2</v>
      </c>
      <c r="C718" s="28">
        <f t="shared" si="56"/>
        <v>0.18087647572372523</v>
      </c>
      <c r="D718" s="28">
        <f t="shared" si="59"/>
        <v>2.8580000000000019</v>
      </c>
      <c r="E718" s="28">
        <f t="shared" si="57"/>
        <v>-2.0173844257254943</v>
      </c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</row>
    <row r="719" spans="1:22" x14ac:dyDescent="0.2">
      <c r="A719" s="28">
        <f t="shared" si="55"/>
        <v>2.8600000000000021</v>
      </c>
      <c r="B719" s="28">
        <f t="shared" si="58"/>
        <v>5.3806357667255361E-2</v>
      </c>
      <c r="C719" s="28">
        <f t="shared" si="56"/>
        <v>0.27936805860608116</v>
      </c>
      <c r="D719" s="28">
        <f t="shared" si="59"/>
        <v>2.8620000000000019</v>
      </c>
      <c r="E719" s="28">
        <f t="shared" si="57"/>
        <v>-2.01626695349107</v>
      </c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</row>
    <row r="720" spans="1:22" x14ac:dyDescent="0.2">
      <c r="A720" s="28">
        <f t="shared" si="55"/>
        <v>2.8640000000000021</v>
      </c>
      <c r="B720" s="28">
        <f t="shared" si="58"/>
        <v>4.3725022899800015E-2</v>
      </c>
      <c r="C720" s="28">
        <f t="shared" si="56"/>
        <v>0.37770097460425828</v>
      </c>
      <c r="D720" s="28">
        <f t="shared" si="59"/>
        <v>2.8660000000000019</v>
      </c>
      <c r="E720" s="28">
        <f t="shared" si="57"/>
        <v>-2.0147561495926531</v>
      </c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</row>
    <row r="721" spans="1:22" x14ac:dyDescent="0.2">
      <c r="A721" s="28">
        <f t="shared" si="55"/>
        <v>2.8680000000000021</v>
      </c>
      <c r="B721" s="28">
        <f t="shared" si="58"/>
        <v>3.3651242151836749E-2</v>
      </c>
      <c r="C721" s="28">
        <f t="shared" si="56"/>
        <v>0.47584607553536712</v>
      </c>
      <c r="D721" s="28">
        <f t="shared" si="59"/>
        <v>2.8700000000000019</v>
      </c>
      <c r="E721" s="28">
        <f t="shared" si="57"/>
        <v>-2.0128527652905115</v>
      </c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</row>
    <row r="722" spans="1:22" x14ac:dyDescent="0.2">
      <c r="A722" s="28">
        <f t="shared" si="55"/>
        <v>2.8720000000000021</v>
      </c>
      <c r="B722" s="28">
        <f t="shared" si="58"/>
        <v>2.3586978325384193E-2</v>
      </c>
      <c r="C722" s="28">
        <f t="shared" si="56"/>
        <v>0.57377430345178315</v>
      </c>
      <c r="D722" s="28">
        <f t="shared" si="59"/>
        <v>2.8740000000000019</v>
      </c>
      <c r="E722" s="28">
        <f t="shared" si="57"/>
        <v>-2.0105576680767046</v>
      </c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</row>
    <row r="723" spans="1:22" x14ac:dyDescent="0.2">
      <c r="A723" s="28">
        <f t="shared" si="55"/>
        <v>2.8760000000000021</v>
      </c>
      <c r="B723" s="28">
        <f t="shared" si="58"/>
        <v>1.3534189985000672E-2</v>
      </c>
      <c r="C723" s="28">
        <f t="shared" si="56"/>
        <v>0.67145671679496455</v>
      </c>
      <c r="D723" s="28">
        <f t="shared" si="59"/>
        <v>2.8780000000000019</v>
      </c>
      <c r="E723" s="28">
        <f t="shared" si="57"/>
        <v>-2.0078718412095249</v>
      </c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</row>
    <row r="724" spans="1:22" x14ac:dyDescent="0.2">
      <c r="A724" s="28">
        <f t="shared" si="55"/>
        <v>2.8800000000000021</v>
      </c>
      <c r="B724" s="28">
        <f t="shared" si="58"/>
        <v>3.494830778953047E-3</v>
      </c>
      <c r="C724" s="28">
        <f t="shared" si="56"/>
        <v>0.76886451633272235</v>
      </c>
      <c r="D724" s="28">
        <f t="shared" si="59"/>
        <v>2.8820000000000019</v>
      </c>
      <c r="E724" s="28">
        <f t="shared" si="57"/>
        <v>-2.0047963831441939</v>
      </c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</row>
    <row r="725" spans="1:22" x14ac:dyDescent="0.2">
      <c r="A725" s="28">
        <f t="shared" si="55"/>
        <v>2.8840000000000021</v>
      </c>
      <c r="B725" s="28">
        <f t="shared" si="58"/>
        <v>-6.529151136767922E-3</v>
      </c>
      <c r="C725" s="28">
        <f t="shared" si="56"/>
        <v>0.86596907083015973</v>
      </c>
      <c r="D725" s="28">
        <f t="shared" si="59"/>
        <v>2.8860000000000019</v>
      </c>
      <c r="E725" s="28">
        <f t="shared" si="57"/>
        <v>-2.0013325068608734</v>
      </c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</row>
    <row r="726" spans="1:22" x14ac:dyDescent="0.2">
      <c r="A726" s="28">
        <f t="shared" si="55"/>
        <v>2.8880000000000021</v>
      </c>
      <c r="B726" s="28">
        <f t="shared" si="58"/>
        <v>-1.6535813671072288E-2</v>
      </c>
      <c r="C726" s="28">
        <f t="shared" si="56"/>
        <v>0.96274194240529676</v>
      </c>
      <c r="D726" s="28">
        <f t="shared" si="59"/>
        <v>2.8900000000000019</v>
      </c>
      <c r="E726" s="28">
        <f t="shared" si="57"/>
        <v>-1.9974815390912521</v>
      </c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</row>
    <row r="727" spans="1:22" x14ac:dyDescent="0.2">
      <c r="A727" s="28">
        <f t="shared" si="55"/>
        <v>2.8920000000000021</v>
      </c>
      <c r="B727" s="28">
        <f t="shared" si="58"/>
        <v>-2.652322136652855E-2</v>
      </c>
      <c r="C727" s="28">
        <f t="shared" si="56"/>
        <v>1.059154911521351</v>
      </c>
      <c r="D727" s="28">
        <f t="shared" si="59"/>
        <v>2.8940000000000019</v>
      </c>
      <c r="E727" s="28">
        <f t="shared" si="57"/>
        <v>-1.9932449194451667</v>
      </c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</row>
    <row r="728" spans="1:22" x14ac:dyDescent="0.2">
      <c r="A728" s="28">
        <f t="shared" si="55"/>
        <v>2.8960000000000021</v>
      </c>
      <c r="B728" s="28">
        <f t="shared" si="58"/>
        <v>-3.6489445963754384E-2</v>
      </c>
      <c r="C728" s="28">
        <f t="shared" si="56"/>
        <v>1.1551800015687277</v>
      </c>
      <c r="D728" s="28">
        <f t="shared" si="59"/>
        <v>2.8980000000000019</v>
      </c>
      <c r="E728" s="28">
        <f t="shared" si="57"/>
        <v>-1.9886241994388918</v>
      </c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</row>
    <row r="729" spans="1:22" x14ac:dyDescent="0.2">
      <c r="A729" s="28">
        <f t="shared" si="55"/>
        <v>2.9000000000000021</v>
      </c>
      <c r="B729" s="28">
        <f t="shared" si="58"/>
        <v>-4.6432566960948843E-2</v>
      </c>
      <c r="C729" s="28">
        <f t="shared" si="56"/>
        <v>1.2507895029909855</v>
      </c>
      <c r="D729" s="28">
        <f t="shared" si="59"/>
        <v>2.9020000000000019</v>
      </c>
      <c r="E729" s="28">
        <f t="shared" si="57"/>
        <v>-1.9836210414269277</v>
      </c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</row>
    <row r="730" spans="1:22" x14ac:dyDescent="0.2">
      <c r="A730" s="28">
        <f t="shared" si="55"/>
        <v>2.9040000000000021</v>
      </c>
      <c r="B730" s="28">
        <f t="shared" si="58"/>
        <v>-5.6350672168083482E-2</v>
      </c>
      <c r="C730" s="28">
        <f t="shared" si="56"/>
        <v>1.3459559969103818</v>
      </c>
      <c r="D730" s="28">
        <f t="shared" si="59"/>
        <v>2.9060000000000019</v>
      </c>
      <c r="E730" s="28">
        <f t="shared" si="57"/>
        <v>-1.9782372174392862</v>
      </c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</row>
    <row r="731" spans="1:22" x14ac:dyDescent="0.2">
      <c r="A731" s="28">
        <f t="shared" si="55"/>
        <v>2.9080000000000021</v>
      </c>
      <c r="B731" s="28">
        <f t="shared" si="58"/>
        <v>-6.6241858255279909E-2</v>
      </c>
      <c r="C731" s="28">
        <f t="shared" si="56"/>
        <v>1.4406523782100693</v>
      </c>
      <c r="D731" s="28">
        <f t="shared" si="59"/>
        <v>2.9100000000000019</v>
      </c>
      <c r="E731" s="28">
        <f t="shared" si="57"/>
        <v>-1.9724746079264459</v>
      </c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</row>
    <row r="732" spans="1:22" x14ac:dyDescent="0.2">
      <c r="A732" s="28">
        <f t="shared" si="55"/>
        <v>2.9120000000000021</v>
      </c>
      <c r="B732" s="28">
        <f t="shared" si="58"/>
        <v>-7.6104231294912145E-2</v>
      </c>
      <c r="C732" s="28">
        <f t="shared" si="56"/>
        <v>1.534851878031577</v>
      </c>
      <c r="D732" s="28">
        <f t="shared" si="59"/>
        <v>2.9140000000000019</v>
      </c>
      <c r="E732" s="28">
        <f t="shared" si="57"/>
        <v>-1.9663352004143195</v>
      </c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</row>
    <row r="733" spans="1:22" x14ac:dyDescent="0.2">
      <c r="A733" s="28">
        <f t="shared" si="55"/>
        <v>2.9160000000000021</v>
      </c>
      <c r="B733" s="28">
        <f t="shared" si="58"/>
        <v>-8.5935907296983749E-2</v>
      </c>
      <c r="C733" s="28">
        <f t="shared" si="56"/>
        <v>1.6285280856478996</v>
      </c>
      <c r="D733" s="28">
        <f t="shared" si="59"/>
        <v>2.9180000000000019</v>
      </c>
      <c r="E733" s="28">
        <f t="shared" si="57"/>
        <v>-1.9598210880717279</v>
      </c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</row>
    <row r="734" spans="1:22" x14ac:dyDescent="0.2">
      <c r="A734" s="28">
        <f t="shared" si="55"/>
        <v>2.9200000000000021</v>
      </c>
      <c r="B734" s="28">
        <f t="shared" si="58"/>
        <v>-9.573501273734239E-2</v>
      </c>
      <c r="C734" s="28">
        <f t="shared" si="56"/>
        <v>1.7216549696742991</v>
      </c>
      <c r="D734" s="28">
        <f t="shared" si="59"/>
        <v>2.9220000000000019</v>
      </c>
      <c r="E734" s="28">
        <f t="shared" si="57"/>
        <v>-1.9529344681930307</v>
      </c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</row>
    <row r="735" spans="1:22" x14ac:dyDescent="0.2">
      <c r="A735" s="28">
        <f t="shared" si="55"/>
        <v>2.9240000000000022</v>
      </c>
      <c r="B735" s="28">
        <f t="shared" si="58"/>
        <v>-0.10549968507830754</v>
      </c>
      <c r="C735" s="28">
        <f t="shared" si="56"/>
        <v>1.8142068985807942</v>
      </c>
      <c r="D735" s="28">
        <f t="shared" si="59"/>
        <v>2.9260000000000019</v>
      </c>
      <c r="E735" s="28">
        <f t="shared" si="57"/>
        <v>-1.9456776405987075</v>
      </c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</row>
    <row r="736" spans="1:22" x14ac:dyDescent="0.2">
      <c r="A736" s="28">
        <f t="shared" si="55"/>
        <v>2.9280000000000022</v>
      </c>
      <c r="B736" s="28">
        <f t="shared" si="58"/>
        <v>-0.11522807328130108</v>
      </c>
      <c r="C736" s="28">
        <f t="shared" si="56"/>
        <v>1.9061586604722831</v>
      </c>
      <c r="D736" s="28">
        <f t="shared" si="59"/>
        <v>2.9300000000000019</v>
      </c>
      <c r="E736" s="28">
        <f t="shared" si="57"/>
        <v>-1.9380530059568184</v>
      </c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</row>
    <row r="737" spans="1:22" x14ac:dyDescent="0.2">
      <c r="A737" s="28">
        <f t="shared" si="55"/>
        <v>2.9320000000000022</v>
      </c>
      <c r="B737" s="28">
        <f t="shared" si="58"/>
        <v>-0.12491833831108518</v>
      </c>
      <c r="C737" s="28">
        <f t="shared" si="56"/>
        <v>1.9974854821042725</v>
      </c>
      <c r="D737" s="28">
        <f t="shared" si="59"/>
        <v>2.9340000000000019</v>
      </c>
      <c r="E737" s="28">
        <f t="shared" si="57"/>
        <v>-1.9300630640284013</v>
      </c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</row>
    <row r="738" spans="1:22" x14ac:dyDescent="0.2">
      <c r="A738" s="28">
        <f t="shared" si="55"/>
        <v>2.9360000000000022</v>
      </c>
      <c r="B738" s="28">
        <f t="shared" si="58"/>
        <v>-0.13456865363122719</v>
      </c>
      <c r="C738" s="28">
        <f t="shared" si="56"/>
        <v>2.0881630471043136</v>
      </c>
      <c r="D738" s="28">
        <f t="shared" si="59"/>
        <v>2.9380000000000019</v>
      </c>
      <c r="E738" s="28">
        <f t="shared" si="57"/>
        <v>-1.9217104118399841</v>
      </c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</row>
    <row r="739" spans="1:22" x14ac:dyDescent="0.2">
      <c r="A739" s="28">
        <f t="shared" si="55"/>
        <v>2.9400000000000022</v>
      </c>
      <c r="B739" s="28">
        <f t="shared" si="58"/>
        <v>-0.14417720569042711</v>
      </c>
      <c r="C739" s="28">
        <f t="shared" si="56"/>
        <v>2.1781675133714038</v>
      </c>
      <c r="D739" s="28">
        <f t="shared" si="59"/>
        <v>2.9420000000000019</v>
      </c>
      <c r="E739" s="28">
        <f t="shared" si="57"/>
        <v>-1.9129977417864985</v>
      </c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</row>
    <row r="740" spans="1:22" x14ac:dyDescent="0.2">
      <c r="A740" s="28">
        <f t="shared" si="55"/>
        <v>2.9440000000000022</v>
      </c>
      <c r="B740" s="28">
        <f t="shared" si="58"/>
        <v>-0.1537421943993596</v>
      </c>
      <c r="C740" s="28">
        <f t="shared" si="56"/>
        <v>2.2674755296278466</v>
      </c>
      <c r="D740" s="28">
        <f t="shared" si="59"/>
        <v>2.946000000000002</v>
      </c>
      <c r="E740" s="28">
        <f t="shared" si="57"/>
        <v>-1.9039278396679871</v>
      </c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</row>
    <row r="741" spans="1:22" x14ac:dyDescent="0.2">
      <c r="A741" s="28">
        <f t="shared" si="55"/>
        <v>2.9480000000000022</v>
      </c>
      <c r="B741" s="28">
        <f t="shared" si="58"/>
        <v>-0.16326183359769952</v>
      </c>
      <c r="C741" s="28">
        <f t="shared" si="56"/>
        <v>2.3560642511003378</v>
      </c>
      <c r="D741" s="28">
        <f t="shared" si="59"/>
        <v>2.950000000000002</v>
      </c>
      <c r="E741" s="28">
        <f t="shared" si="57"/>
        <v>-1.8945035826635857</v>
      </c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</row>
    <row r="742" spans="1:22" x14ac:dyDescent="0.2">
      <c r="A742" s="28">
        <f t="shared" si="55"/>
        <v>2.9520000000000022</v>
      </c>
      <c r="B742" s="28">
        <f t="shared" si="58"/>
        <v>-0.17273435151101746</v>
      </c>
      <c r="C742" s="28">
        <f t="shared" si="56"/>
        <v>2.4439113543093449</v>
      </c>
      <c r="D742" s="28">
        <f t="shared" si="59"/>
        <v>2.954000000000002</v>
      </c>
      <c r="E742" s="28">
        <f t="shared" si="57"/>
        <v>-1.8847279372463484</v>
      </c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</row>
    <row r="743" spans="1:22" x14ac:dyDescent="0.2">
      <c r="A743" s="28">
        <f t="shared" si="55"/>
        <v>2.9560000000000022</v>
      </c>
      <c r="B743" s="28">
        <f t="shared" si="58"/>
        <v>-0.18215799119724921</v>
      </c>
      <c r="C743" s="28">
        <f t="shared" si="56"/>
        <v>2.5309950509481971</v>
      </c>
      <c r="D743" s="28">
        <f t="shared" si="59"/>
        <v>2.958000000000002</v>
      </c>
      <c r="E743" s="28">
        <f t="shared" si="57"/>
        <v>-1.8746039570425557</v>
      </c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</row>
    <row r="744" spans="1:22" x14ac:dyDescent="0.2">
      <c r="A744" s="28">
        <f t="shared" si="55"/>
        <v>2.9600000000000022</v>
      </c>
      <c r="B744" s="28">
        <f t="shared" si="58"/>
        <v>-0.19153101098246197</v>
      </c>
      <c r="C744" s="28">
        <f t="shared" si="56"/>
        <v>2.6172941008356565</v>
      </c>
      <c r="D744" s="28">
        <f t="shared" si="59"/>
        <v>2.962000000000002</v>
      </c>
      <c r="E744" s="28">
        <f t="shared" si="57"/>
        <v>-1.864134780639213</v>
      </c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</row>
    <row r="745" spans="1:22" x14ac:dyDescent="0.2">
      <c r="A745" s="28">
        <f t="shared" si="55"/>
        <v>2.9640000000000022</v>
      </c>
      <c r="B745" s="28">
        <f t="shared" si="58"/>
        <v>-0.20085168488565805</v>
      </c>
      <c r="C745" s="28">
        <f t="shared" si="56"/>
        <v>2.7027878239281047</v>
      </c>
      <c r="D745" s="28">
        <f t="shared" si="59"/>
        <v>2.966000000000002</v>
      </c>
      <c r="E745" s="28">
        <f t="shared" si="57"/>
        <v>-1.8533236293435005</v>
      </c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</row>
    <row r="746" spans="1:22" x14ac:dyDescent="0.2">
      <c r="A746" s="28">
        <f t="shared" si="55"/>
        <v>2.9680000000000022</v>
      </c>
      <c r="B746" s="28">
        <f t="shared" si="58"/>
        <v>-0.21011830303237555</v>
      </c>
      <c r="C746" s="28">
        <f t="shared" si="56"/>
        <v>2.7874561113798646</v>
      </c>
      <c r="D746" s="28">
        <f t="shared" si="59"/>
        <v>2.970000000000002</v>
      </c>
      <c r="E746" s="28">
        <f t="shared" si="57"/>
        <v>-1.842173804897981</v>
      </c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</row>
    <row r="747" spans="1:22" x14ac:dyDescent="0.2">
      <c r="A747" s="28">
        <f t="shared" si="55"/>
        <v>2.9720000000000022</v>
      </c>
      <c r="B747" s="28">
        <f t="shared" si="58"/>
        <v>-0.21932917205686545</v>
      </c>
      <c r="C747" s="28">
        <f t="shared" si="56"/>
        <v>2.8712794356425322</v>
      </c>
      <c r="D747" s="28">
        <f t="shared" si="59"/>
        <v>2.974000000000002</v>
      </c>
      <c r="E747" s="28">
        <f t="shared" si="57"/>
        <v>-1.8306886871554109</v>
      </c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</row>
    <row r="748" spans="1:22" x14ac:dyDescent="0.2">
      <c r="A748" s="28">
        <f t="shared" si="55"/>
        <v>2.9760000000000022</v>
      </c>
      <c r="B748" s="28">
        <f t="shared" si="58"/>
        <v>-0.22848261549264251</v>
      </c>
      <c r="C748" s="28">
        <f t="shared" si="56"/>
        <v>2.954238859596567</v>
      </c>
      <c r="D748" s="28">
        <f t="shared" si="59"/>
        <v>2.978000000000002</v>
      </c>
      <c r="E748" s="28">
        <f t="shared" si="57"/>
        <v>-1.8188717317170247</v>
      </c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</row>
    <row r="749" spans="1:22" x14ac:dyDescent="0.2">
      <c r="A749" s="28">
        <f t="shared" si="55"/>
        <v>2.9800000000000022</v>
      </c>
      <c r="B749" s="28">
        <f t="shared" si="58"/>
        <v>-0.23757697415122764</v>
      </c>
      <c r="C749" s="28">
        <f t="shared" si="56"/>
        <v>3.036316044710698</v>
      </c>
      <c r="D749" s="28">
        <f t="shared" si="59"/>
        <v>2.982000000000002</v>
      </c>
      <c r="E749" s="28">
        <f t="shared" si="57"/>
        <v>-1.8067264675381818</v>
      </c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</row>
    <row r="750" spans="1:22" x14ac:dyDescent="0.2">
      <c r="A750" s="28">
        <f t="shared" si="55"/>
        <v>2.9840000000000022</v>
      </c>
      <c r="B750" s="28">
        <f t="shared" si="58"/>
        <v>-0.24661060648891855</v>
      </c>
      <c r="C750" s="28">
        <f t="shared" si="56"/>
        <v>3.1174932582270407</v>
      </c>
      <c r="D750" s="28">
        <f t="shared" si="59"/>
        <v>2.986000000000002</v>
      </c>
      <c r="E750" s="28">
        <f t="shared" si="57"/>
        <v>-1.7942564945052737</v>
      </c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</row>
    <row r="751" spans="1:22" x14ac:dyDescent="0.2">
      <c r="A751" s="28">
        <f t="shared" si="55"/>
        <v>2.9880000000000022</v>
      </c>
      <c r="B751" s="28">
        <f t="shared" si="58"/>
        <v>-0.2555818889614449</v>
      </c>
      <c r="C751" s="28">
        <f t="shared" si="56"/>
        <v>3.1977533793720685</v>
      </c>
      <c r="D751" s="28">
        <f t="shared" si="59"/>
        <v>2.990000000000002</v>
      </c>
      <c r="E751" s="28">
        <f t="shared" si="57"/>
        <v>-1.7814654809877855</v>
      </c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</row>
    <row r="752" spans="1:22" x14ac:dyDescent="0.2">
      <c r="A752" s="28">
        <f t="shared" si="55"/>
        <v>2.9920000000000022</v>
      </c>
      <c r="B752" s="28">
        <f t="shared" si="58"/>
        <v>-0.26448921636638384</v>
      </c>
      <c r="C752" s="28">
        <f t="shared" si="56"/>
        <v>3.2770799045958228</v>
      </c>
      <c r="D752" s="28">
        <f t="shared" si="59"/>
        <v>2.994000000000002</v>
      </c>
      <c r="E752" s="28">
        <f t="shared" si="57"/>
        <v>-1.7683571613694022</v>
      </c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</row>
    <row r="753" spans="1:22" x14ac:dyDescent="0.2">
      <c r="A753" s="28">
        <f t="shared" si="55"/>
        <v>2.9960000000000022</v>
      </c>
      <c r="B753" s="28">
        <f t="shared" si="58"/>
        <v>-0.27333100217323086</v>
      </c>
      <c r="C753" s="28">
        <f t="shared" si="56"/>
        <v>3.3554569518439301</v>
      </c>
      <c r="D753" s="28">
        <f t="shared" si="59"/>
        <v>2.998000000000002</v>
      </c>
      <c r="E753" s="28">
        <f t="shared" si="57"/>
        <v>-1.7549353335620266</v>
      </c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</row>
    <row r="754" spans="1:22" x14ac:dyDescent="0.2">
      <c r="A754" s="28">
        <f t="shared" si="55"/>
        <v>3.0000000000000022</v>
      </c>
      <c r="B754" s="28">
        <f t="shared" si="58"/>
        <v>-0.28210567884104099</v>
      </c>
      <c r="C754" s="28">
        <f t="shared" si="56"/>
        <v>3.4328692638691041</v>
      </c>
      <c r="D754" s="28">
        <f t="shared" si="59"/>
        <v>3.002000000000002</v>
      </c>
      <c r="E754" s="28">
        <f t="shared" si="57"/>
        <v>-1.7412038565065502</v>
      </c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</row>
    <row r="755" spans="1:22" x14ac:dyDescent="0.2">
      <c r="A755" s="28">
        <f t="shared" si="55"/>
        <v>3.0040000000000022</v>
      </c>
      <c r="B755" s="28">
        <f t="shared" si="58"/>
        <v>-0.29081169812357371</v>
      </c>
      <c r="C755" s="28">
        <f t="shared" si="56"/>
        <v>3.5093022105909086</v>
      </c>
      <c r="D755" s="28">
        <f t="shared" si="59"/>
        <v>3.006000000000002</v>
      </c>
      <c r="E755" s="28">
        <f t="shared" si="57"/>
        <v>-1.7271666476641865</v>
      </c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</row>
    <row r="756" spans="1:22" x14ac:dyDescent="0.2">
      <c r="A756" s="28">
        <f t="shared" si="55"/>
        <v>3.0080000000000022</v>
      </c>
      <c r="B756" s="28">
        <f t="shared" si="58"/>
        <v>-0.29944753136189467</v>
      </c>
      <c r="C756" s="28">
        <f t="shared" si="56"/>
        <v>3.5847417905145194</v>
      </c>
      <c r="D756" s="28">
        <f t="shared" si="59"/>
        <v>3.010000000000002</v>
      </c>
      <c r="E756" s="28">
        <f t="shared" si="57"/>
        <v>-1.7128276805021283</v>
      </c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</row>
    <row r="757" spans="1:22" x14ac:dyDescent="0.2">
      <c r="A757" s="28">
        <f t="shared" si="55"/>
        <v>3.0120000000000022</v>
      </c>
      <c r="B757" s="28">
        <f t="shared" si="58"/>
        <v>-0.3080116697644053</v>
      </c>
      <c r="C757" s="28">
        <f t="shared" si="56"/>
        <v>3.6591746312211724</v>
      </c>
      <c r="D757" s="28">
        <f t="shared" si="59"/>
        <v>3.014000000000002</v>
      </c>
      <c r="E757" s="28">
        <f t="shared" si="57"/>
        <v>-1.6981909819772436</v>
      </c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</row>
    <row r="758" spans="1:22" x14ac:dyDescent="0.2">
      <c r="A758" s="28">
        <f t="shared" si="55"/>
        <v>3.0160000000000022</v>
      </c>
      <c r="B758" s="28">
        <f t="shared" si="58"/>
        <v>-0.31650262467429152</v>
      </c>
      <c r="C758" s="28">
        <f t="shared" si="56"/>
        <v>3.7325879889448563</v>
      </c>
      <c r="D758" s="28">
        <f t="shared" si="59"/>
        <v>3.018000000000002</v>
      </c>
      <c r="E758" s="28">
        <f t="shared" si="57"/>
        <v>-1.6832606300214641</v>
      </c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</row>
    <row r="759" spans="1:22" x14ac:dyDescent="0.2">
      <c r="A759" s="28">
        <f t="shared" si="55"/>
        <v>3.0200000000000022</v>
      </c>
      <c r="B759" s="28">
        <f t="shared" si="58"/>
        <v>-0.32491892782439885</v>
      </c>
      <c r="C759" s="28">
        <f t="shared" si="56"/>
        <v>3.8049697472515227</v>
      </c>
      <c r="D759" s="28">
        <f t="shared" si="59"/>
        <v>3.022000000000002</v>
      </c>
      <c r="E759" s="28">
        <f t="shared" si="57"/>
        <v>-1.668040751032458</v>
      </c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</row>
    <row r="760" spans="1:22" x14ac:dyDescent="0.2">
      <c r="A760" s="28">
        <f t="shared" si="55"/>
        <v>3.0240000000000022</v>
      </c>
      <c r="B760" s="28">
        <f t="shared" si="58"/>
        <v>-0.33325913157956116</v>
      </c>
      <c r="C760" s="28">
        <f t="shared" si="56"/>
        <v>3.8763084148388511</v>
      </c>
      <c r="D760" s="28">
        <f t="shared" si="59"/>
        <v>3.026000000000002</v>
      </c>
      <c r="E760" s="28">
        <f t="shared" si="57"/>
        <v>-1.6525355173731027</v>
      </c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</row>
    <row r="761" spans="1:22" x14ac:dyDescent="0.2">
      <c r="A761" s="28">
        <f t="shared" si="55"/>
        <v>3.0280000000000022</v>
      </c>
      <c r="B761" s="28">
        <f t="shared" si="58"/>
        <v>-0.34152180916642666</v>
      </c>
      <c r="C761" s="28">
        <f t="shared" si="56"/>
        <v>3.9465931224761439</v>
      </c>
      <c r="D761" s="28">
        <f t="shared" si="59"/>
        <v>3.030000000000002</v>
      </c>
      <c r="E761" s="28">
        <f t="shared" si="57"/>
        <v>-1.6367491448831981</v>
      </c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</row>
    <row r="762" spans="1:22" x14ac:dyDescent="0.2">
      <c r="A762" s="28">
        <f t="shared" si="55"/>
        <v>3.0320000000000022</v>
      </c>
      <c r="B762" s="28">
        <f t="shared" si="58"/>
        <v>-0.34970555489084265</v>
      </c>
      <c r="C762" s="28">
        <f t="shared" si="56"/>
        <v>4.0158136191054856</v>
      </c>
      <c r="D762" s="28">
        <f t="shared" si="59"/>
        <v>3.034000000000002</v>
      </c>
      <c r="E762" s="28">
        <f t="shared" si="57"/>
        <v>-1.6206858904067762</v>
      </c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</row>
    <row r="763" spans="1:22" x14ac:dyDescent="0.2">
      <c r="A763" s="28">
        <f t="shared" si="55"/>
        <v>3.0360000000000023</v>
      </c>
      <c r="B763" s="28">
        <f t="shared" si="58"/>
        <v>-0.35780898434287656</v>
      </c>
      <c r="C763" s="28">
        <f t="shared" si="56"/>
        <v>4.0839602671266899</v>
      </c>
      <c r="D763" s="28">
        <f t="shared" si="59"/>
        <v>3.038000000000002</v>
      </c>
      <c r="E763" s="28">
        <f t="shared" si="57"/>
        <v>-1.6043500493382694</v>
      </c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</row>
    <row r="764" spans="1:22" x14ac:dyDescent="0.2">
      <c r="A764" s="28">
        <f t="shared" si="55"/>
        <v>3.0400000000000023</v>
      </c>
      <c r="B764" s="28">
        <f t="shared" si="58"/>
        <v>-0.36583073458956789</v>
      </c>
      <c r="C764" s="28">
        <f t="shared" si="56"/>
        <v>4.1510240368898979</v>
      </c>
      <c r="D764" s="28">
        <f t="shared" si="59"/>
        <v>3.042000000000002</v>
      </c>
      <c r="E764" s="28">
        <f t="shared" si="57"/>
        <v>-1.5877459531907099</v>
      </c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</row>
    <row r="765" spans="1:22" x14ac:dyDescent="0.2">
      <c r="A765" s="28">
        <f t="shared" si="55"/>
        <v>3.0440000000000023</v>
      </c>
      <c r="B765" s="28">
        <f t="shared" si="58"/>
        <v>-0.37376946435552144</v>
      </c>
      <c r="C765" s="28">
        <f t="shared" si="56"/>
        <v>4.2169965004209322</v>
      </c>
      <c r="D765" s="28">
        <f t="shared" si="59"/>
        <v>3.046000000000002</v>
      </c>
      <c r="E765" s="28">
        <f t="shared" si="57"/>
        <v>-1.5708779671890261</v>
      </c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</row>
    <row r="766" spans="1:22" x14ac:dyDescent="0.2">
      <c r="A766" s="28">
        <f t="shared" si="55"/>
        <v>3.0480000000000023</v>
      </c>
      <c r="B766" s="28">
        <f t="shared" si="58"/>
        <v>-0.38162385419146655</v>
      </c>
      <c r="C766" s="28">
        <f t="shared" si="56"/>
        <v>4.2818698244056179</v>
      </c>
      <c r="D766" s="28">
        <f t="shared" si="59"/>
        <v>3.050000000000002</v>
      </c>
      <c r="E766" s="28">
        <f t="shared" si="57"/>
        <v>-1.5537504878914037</v>
      </c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</row>
    <row r="767" spans="1:22" x14ac:dyDescent="0.2">
      <c r="A767" s="28">
        <f t="shared" si="55"/>
        <v>3.0520000000000023</v>
      </c>
      <c r="B767" s="28">
        <f t="shared" si="58"/>
        <v>-0.38939260663092357</v>
      </c>
      <c r="C767" s="28">
        <f t="shared" si="56"/>
        <v>4.3456367624603542</v>
      </c>
      <c r="D767" s="28">
        <f t="shared" si="59"/>
        <v>3.054000000000002</v>
      </c>
      <c r="E767" s="28">
        <f t="shared" si="57"/>
        <v>-1.5363679408415623</v>
      </c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</row>
    <row r="768" spans="1:22" x14ac:dyDescent="0.2">
      <c r="A768" s="28">
        <f t="shared" si="55"/>
        <v>3.0560000000000023</v>
      </c>
      <c r="B768" s="28">
        <f t="shared" si="58"/>
        <v>-0.39707444633513139</v>
      </c>
      <c r="C768" s="28">
        <f t="shared" si="56"/>
        <v>4.4082906467171252</v>
      </c>
      <c r="D768" s="28">
        <f t="shared" si="59"/>
        <v>3.058000000000002</v>
      </c>
      <c r="E768" s="28">
        <f t="shared" si="57"/>
        <v>-1.5187347782546938</v>
      </c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</row>
    <row r="769" spans="1:22" x14ac:dyDescent="0.2">
      <c r="A769" s="28">
        <f t="shared" si="55"/>
        <v>3.0600000000000023</v>
      </c>
      <c r="B769" s="28">
        <f t="shared" si="58"/>
        <v>-0.40466812022640486</v>
      </c>
      <c r="C769" s="28">
        <f t="shared" si="56"/>
        <v>4.4698253787520068</v>
      </c>
      <c r="D769" s="28">
        <f t="shared" si="59"/>
        <v>3.0620000000000021</v>
      </c>
      <c r="E769" s="28">
        <f t="shared" si="57"/>
        <v>-1.5008554767396858</v>
      </c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</row>
    <row r="770" spans="1:22" x14ac:dyDescent="0.2">
      <c r="A770" s="28">
        <f t="shared" si="55"/>
        <v>3.0640000000000023</v>
      </c>
      <c r="B770" s="28">
        <f t="shared" si="58"/>
        <v>-0.41217239761010327</v>
      </c>
      <c r="C770" s="28">
        <f t="shared" si="56"/>
        <v>4.5302354198869628</v>
      </c>
      <c r="D770" s="28">
        <f t="shared" si="59"/>
        <v>3.0660000000000021</v>
      </c>
      <c r="E770" s="28">
        <f t="shared" si="57"/>
        <v>-1.482734535060138</v>
      </c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</row>
    <row r="771" spans="1:22" x14ac:dyDescent="0.2">
      <c r="A771" s="28">
        <f t="shared" si="55"/>
        <v>3.0680000000000023</v>
      </c>
      <c r="B771" s="28">
        <f t="shared" si="58"/>
        <v>-0.41958607028540396</v>
      </c>
      <c r="C771" s="28">
        <f t="shared" si="56"/>
        <v>4.5895157808953702</v>
      </c>
      <c r="D771" s="28">
        <f t="shared" si="59"/>
        <v>3.0700000000000021</v>
      </c>
      <c r="E771" s="28">
        <f t="shared" si="57"/>
        <v>-1.4643764719365564</v>
      </c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</row>
    <row r="772" spans="1:22" x14ac:dyDescent="0.2">
      <c r="A772" s="28">
        <f t="shared" si="55"/>
        <v>3.0720000000000023</v>
      </c>
      <c r="B772" s="28">
        <f t="shared" si="58"/>
        <v>-0.42690795264508674</v>
      </c>
      <c r="C772" s="28">
        <f t="shared" si="56"/>
        <v>4.6476620111422671</v>
      </c>
      <c r="D772" s="28">
        <f t="shared" si="59"/>
        <v>3.0740000000000021</v>
      </c>
      <c r="E772" s="28">
        <f t="shared" si="57"/>
        <v>-1.4457858238919874</v>
      </c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</row>
    <row r="773" spans="1:22" x14ac:dyDescent="0.2">
      <c r="A773" s="28">
        <f t="shared" ref="A773:A836" si="60">A772+$I$4</f>
        <v>3.0760000000000023</v>
      </c>
      <c r="B773" s="28">
        <f t="shared" si="58"/>
        <v>-0.43413688176454668</v>
      </c>
      <c r="C773" s="28">
        <f t="shared" ref="C773:C836" si="61">-9.81*SIN(B773)-$N$4*E772</f>
        <v>4.704670187190791</v>
      </c>
      <c r="D773" s="28">
        <f t="shared" si="59"/>
        <v>3.0780000000000021</v>
      </c>
      <c r="E773" s="28">
        <f t="shared" ref="E773:E836" si="62">E772+C773*$I$4</f>
        <v>-1.4269671431432243</v>
      </c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</row>
    <row r="774" spans="1:22" x14ac:dyDescent="0.2">
      <c r="A774" s="28">
        <f t="shared" si="60"/>
        <v>3.0800000000000023</v>
      </c>
      <c r="B774" s="28">
        <f t="shared" ref="B774:B837" si="63">B773+E773/$L$4*$I$4</f>
        <v>-0.44127171748026278</v>
      </c>
      <c r="C774" s="28">
        <f t="shared" si="61"/>
        <v>4.7605369009066294</v>
      </c>
      <c r="D774" s="28">
        <f t="shared" ref="D774:D837" si="64">A774+$I$4/2</f>
        <v>3.0820000000000021</v>
      </c>
      <c r="E774" s="28">
        <f t="shared" si="62"/>
        <v>-1.4079249955395978</v>
      </c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</row>
    <row r="775" spans="1:22" x14ac:dyDescent="0.2">
      <c r="A775" s="28">
        <f t="shared" si="60"/>
        <v>3.0840000000000023</v>
      </c>
      <c r="B775" s="28">
        <f t="shared" si="63"/>
        <v>-0.44831134245796078</v>
      </c>
      <c r="C775" s="28">
        <f t="shared" si="61"/>
        <v>4.8152592470925963</v>
      </c>
      <c r="D775" s="28">
        <f t="shared" si="64"/>
        <v>3.0860000000000021</v>
      </c>
      <c r="E775" s="28">
        <f t="shared" si="62"/>
        <v>-1.3886639585512275</v>
      </c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</row>
    <row r="776" spans="1:22" x14ac:dyDescent="0.2">
      <c r="A776" s="28">
        <f t="shared" si="60"/>
        <v>3.0880000000000023</v>
      </c>
      <c r="B776" s="28">
        <f t="shared" si="63"/>
        <v>-0.45525466225071692</v>
      </c>
      <c r="C776" s="28">
        <f t="shared" si="61"/>
        <v>4.8688348106856409</v>
      </c>
      <c r="D776" s="28">
        <f t="shared" si="64"/>
        <v>3.0900000000000021</v>
      </c>
      <c r="E776" s="28">
        <f t="shared" si="62"/>
        <v>-1.369188619308485</v>
      </c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</row>
    <row r="777" spans="1:22" x14ac:dyDescent="0.2">
      <c r="A777" s="28">
        <f t="shared" si="60"/>
        <v>3.0920000000000023</v>
      </c>
      <c r="B777" s="28">
        <f t="shared" si="63"/>
        <v>-0.46210060534725933</v>
      </c>
      <c r="C777" s="28">
        <f t="shared" si="61"/>
        <v>4.9212616535486902</v>
      </c>
      <c r="D777" s="28">
        <f t="shared" si="64"/>
        <v>3.0940000000000021</v>
      </c>
      <c r="E777" s="28">
        <f t="shared" si="62"/>
        <v>-1.3495035726942903</v>
      </c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</row>
    <row r="778" spans="1:22" x14ac:dyDescent="0.2">
      <c r="A778" s="28">
        <f t="shared" si="60"/>
        <v>3.0960000000000023</v>
      </c>
      <c r="B778" s="28">
        <f t="shared" si="63"/>
        <v>-0.46884812321073077</v>
      </c>
      <c r="C778" s="28">
        <f t="shared" si="61"/>
        <v>4.9725383008897941</v>
      </c>
      <c r="D778" s="28">
        <f t="shared" si="64"/>
        <v>3.0980000000000021</v>
      </c>
      <c r="E778" s="28">
        <f t="shared" si="62"/>
        <v>-1.3296134194907312</v>
      </c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</row>
    <row r="779" spans="1:22" x14ac:dyDescent="0.2">
      <c r="A779" s="28">
        <f t="shared" si="60"/>
        <v>3.1000000000000023</v>
      </c>
      <c r="B779" s="28">
        <f t="shared" si="63"/>
        <v>-0.47549619030818441</v>
      </c>
      <c r="C779" s="28">
        <f t="shared" si="61"/>
        <v>5.0226637273409329</v>
      </c>
      <c r="D779" s="28">
        <f t="shared" si="64"/>
        <v>3.1020000000000021</v>
      </c>
      <c r="E779" s="28">
        <f t="shared" si="62"/>
        <v>-1.3095227645813674</v>
      </c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</row>
    <row r="780" spans="1:22" x14ac:dyDescent="0.2">
      <c r="A780" s="28">
        <f t="shared" si="60"/>
        <v>3.1040000000000023</v>
      </c>
      <c r="B780" s="28">
        <f t="shared" si="63"/>
        <v>-0.48204380413109127</v>
      </c>
      <c r="C780" s="28">
        <f t="shared" si="61"/>
        <v>5.0716373427287875</v>
      </c>
      <c r="D780" s="28">
        <f t="shared" si="64"/>
        <v>3.1060000000000021</v>
      </c>
      <c r="E780" s="28">
        <f t="shared" si="62"/>
        <v>-1.2892362152104522</v>
      </c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</row>
    <row r="781" spans="1:22" x14ac:dyDescent="0.2">
      <c r="A781" s="28">
        <f t="shared" si="60"/>
        <v>3.1080000000000023</v>
      </c>
      <c r="B781" s="28">
        <f t="shared" si="63"/>
        <v>-0.48848998520714354</v>
      </c>
      <c r="C781" s="28">
        <f t="shared" si="61"/>
        <v>5.1194589775695212</v>
      </c>
      <c r="D781" s="28">
        <f t="shared" si="64"/>
        <v>3.1100000000000021</v>
      </c>
      <c r="E781" s="28">
        <f t="shared" si="62"/>
        <v>-1.268758379300174</v>
      </c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</row>
    <row r="782" spans="1:22" x14ac:dyDescent="0.2">
      <c r="A782" s="28">
        <f t="shared" si="60"/>
        <v>3.1120000000000023</v>
      </c>
      <c r="B782" s="28">
        <f t="shared" si="63"/>
        <v>-0.4948337771036444</v>
      </c>
      <c r="C782" s="28">
        <f t="shared" si="61"/>
        <v>5.1661288683193911</v>
      </c>
      <c r="D782" s="28">
        <f t="shared" si="64"/>
        <v>3.1140000000000021</v>
      </c>
      <c r="E782" s="28">
        <f t="shared" si="62"/>
        <v>-1.2480938638268964</v>
      </c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</row>
    <row r="783" spans="1:22" x14ac:dyDescent="0.2">
      <c r="A783" s="28">
        <f t="shared" si="60"/>
        <v>3.1160000000000023</v>
      </c>
      <c r="B783" s="28">
        <f t="shared" si="63"/>
        <v>-0.50107424642277887</v>
      </c>
      <c r="C783" s="28">
        <f t="shared" si="61"/>
        <v>5.2116476424126663</v>
      </c>
      <c r="D783" s="28">
        <f t="shared" si="64"/>
        <v>3.1180000000000021</v>
      </c>
      <c r="E783" s="28">
        <f t="shared" si="62"/>
        <v>-1.2272472732572457</v>
      </c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</row>
    <row r="784" spans="1:22" x14ac:dyDescent="0.2">
      <c r="A784" s="28">
        <f t="shared" si="60"/>
        <v>3.1200000000000023</v>
      </c>
      <c r="B784" s="28">
        <f t="shared" si="63"/>
        <v>-0.50721048278906511</v>
      </c>
      <c r="C784" s="28">
        <f t="shared" si="61"/>
        <v>5.2560163031179377</v>
      </c>
      <c r="D784" s="28">
        <f t="shared" si="64"/>
        <v>3.1220000000000021</v>
      </c>
      <c r="E784" s="28">
        <f t="shared" si="62"/>
        <v>-1.2062232080447739</v>
      </c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</row>
    <row r="785" spans="1:22" x14ac:dyDescent="0.2">
      <c r="A785" s="28">
        <f t="shared" si="60"/>
        <v>3.1240000000000023</v>
      </c>
      <c r="B785" s="28">
        <f t="shared" si="63"/>
        <v>-0.51324159882928899</v>
      </c>
      <c r="C785" s="28">
        <f t="shared" si="61"/>
        <v>5.2992362142434528</v>
      </c>
      <c r="D785" s="28">
        <f t="shared" si="64"/>
        <v>3.1260000000000021</v>
      </c>
      <c r="E785" s="28">
        <f t="shared" si="62"/>
        <v>-1.1850262631878001</v>
      </c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</row>
    <row r="786" spans="1:22" x14ac:dyDescent="0.2">
      <c r="A786" s="28">
        <f t="shared" si="60"/>
        <v>3.1280000000000023</v>
      </c>
      <c r="B786" s="28">
        <f t="shared" si="63"/>
        <v>-0.51916673014522796</v>
      </c>
      <c r="C786" s="28">
        <f t="shared" si="61"/>
        <v>5.3413090847216331</v>
      </c>
      <c r="D786" s="28">
        <f t="shared" si="64"/>
        <v>3.1300000000000021</v>
      </c>
      <c r="E786" s="28">
        <f t="shared" si="62"/>
        <v>-1.1636610268489136</v>
      </c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</row>
    <row r="787" spans="1:22" x14ac:dyDescent="0.2">
      <c r="A787" s="28">
        <f t="shared" si="60"/>
        <v>3.1320000000000023</v>
      </c>
      <c r="B787" s="28">
        <f t="shared" si="63"/>
        <v>-0.52498503527947249</v>
      </c>
      <c r="C787" s="28">
        <f t="shared" si="61"/>
        <v>5.3822369531023346</v>
      </c>
      <c r="D787" s="28">
        <f t="shared" si="64"/>
        <v>3.1340000000000021</v>
      </c>
      <c r="E787" s="28">
        <f t="shared" si="62"/>
        <v>-1.1421320790365042</v>
      </c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</row>
    <row r="788" spans="1:22" x14ac:dyDescent="0.2">
      <c r="A788" s="28">
        <f t="shared" si="60"/>
        <v>3.1360000000000023</v>
      </c>
      <c r="B788" s="28">
        <f t="shared" si="63"/>
        <v>-0.53069569567465502</v>
      </c>
      <c r="C788" s="28">
        <f t="shared" si="61"/>
        <v>5.4220221719838637</v>
      </c>
      <c r="D788" s="28">
        <f t="shared" si="64"/>
        <v>3.1380000000000021</v>
      </c>
      <c r="E788" s="28">
        <f t="shared" si="62"/>
        <v>-1.1204439903485688</v>
      </c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</row>
    <row r="789" spans="1:22" x14ac:dyDescent="0.2">
      <c r="A789" s="28">
        <f t="shared" si="60"/>
        <v>3.1400000000000023</v>
      </c>
      <c r="B789" s="28">
        <f t="shared" si="63"/>
        <v>-0.53629791562639784</v>
      </c>
      <c r="C789" s="28">
        <f t="shared" si="61"/>
        <v>5.4606673924100892</v>
      </c>
      <c r="D789" s="28">
        <f t="shared" si="64"/>
        <v>3.1420000000000021</v>
      </c>
      <c r="E789" s="28">
        <f t="shared" si="62"/>
        <v>-1.0986013207789285</v>
      </c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</row>
    <row r="790" spans="1:22" x14ac:dyDescent="0.2">
      <c r="A790" s="28">
        <f t="shared" si="60"/>
        <v>3.1440000000000023</v>
      </c>
      <c r="B790" s="28">
        <f t="shared" si="63"/>
        <v>-0.54179092223029246</v>
      </c>
      <c r="C790" s="28">
        <f t="shared" si="61"/>
        <v>5.4981755482613286</v>
      </c>
      <c r="D790" s="28">
        <f t="shared" si="64"/>
        <v>3.1460000000000021</v>
      </c>
      <c r="E790" s="28">
        <f t="shared" si="62"/>
        <v>-1.0766086185858832</v>
      </c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</row>
    <row r="791" spans="1:22" x14ac:dyDescent="0.2">
      <c r="A791" s="28">
        <f t="shared" si="60"/>
        <v>3.1480000000000024</v>
      </c>
      <c r="B791" s="28">
        <f t="shared" si="63"/>
        <v>-0.54717396532322182</v>
      </c>
      <c r="C791" s="28">
        <f t="shared" si="61"/>
        <v>5.5345498406659646</v>
      </c>
      <c r="D791" s="28">
        <f t="shared" si="64"/>
        <v>3.1500000000000021</v>
      </c>
      <c r="E791" s="28">
        <f t="shared" si="62"/>
        <v>-1.0544704192232193</v>
      </c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</row>
    <row r="792" spans="1:22" x14ac:dyDescent="0.2">
      <c r="A792" s="28">
        <f t="shared" si="60"/>
        <v>3.1520000000000024</v>
      </c>
      <c r="B792" s="28">
        <f t="shared" si="63"/>
        <v>-0.55244631741933792</v>
      </c>
      <c r="C792" s="28">
        <f t="shared" si="61"/>
        <v>5.5697937224590275</v>
      </c>
      <c r="D792" s="28">
        <f t="shared" si="64"/>
        <v>3.1540000000000021</v>
      </c>
      <c r="E792" s="28">
        <f t="shared" si="62"/>
        <v>-1.0321912443333832</v>
      </c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</row>
    <row r="793" spans="1:22" x14ac:dyDescent="0.2">
      <c r="A793" s="28">
        <f t="shared" si="60"/>
        <v>3.1560000000000024</v>
      </c>
      <c r="B793" s="28">
        <f t="shared" si="63"/>
        <v>-0.55760727364100482</v>
      </c>
      <c r="C793" s="28">
        <f t="shared" si="61"/>
        <v>5.6039108827131718</v>
      </c>
      <c r="D793" s="28">
        <f t="shared" si="64"/>
        <v>3.1580000000000021</v>
      </c>
      <c r="E793" s="28">
        <f t="shared" si="62"/>
        <v>-1.0097756008025305</v>
      </c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</row>
    <row r="794" spans="1:22" x14ac:dyDescent="0.2">
      <c r="A794" s="28">
        <f t="shared" si="60"/>
        <v>3.1600000000000024</v>
      </c>
      <c r="B794" s="28">
        <f t="shared" si="63"/>
        <v>-0.56265615164501748</v>
      </c>
      <c r="C794" s="28">
        <f t="shared" si="61"/>
        <v>5.6369052313667165</v>
      </c>
      <c r="D794" s="28">
        <f t="shared" si="64"/>
        <v>3.1620000000000021</v>
      </c>
      <c r="E794" s="28">
        <f t="shared" si="62"/>
        <v>-0.98722797987706357</v>
      </c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</row>
    <row r="795" spans="1:22" x14ac:dyDescent="0.2">
      <c r="A795" s="28">
        <f t="shared" si="60"/>
        <v>3.1640000000000024</v>
      </c>
      <c r="B795" s="28">
        <f t="shared" si="63"/>
        <v>-0.56759229154440283</v>
      </c>
      <c r="C795" s="28">
        <f t="shared" si="61"/>
        <v>5.6687808839725919</v>
      </c>
      <c r="D795" s="28">
        <f t="shared" si="64"/>
        <v>3.1660000000000021</v>
      </c>
      <c r="E795" s="28">
        <f t="shared" si="62"/>
        <v>-0.96455285634117316</v>
      </c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</row>
    <row r="796" spans="1:22" x14ac:dyDescent="0.2">
      <c r="A796" s="28">
        <f t="shared" si="60"/>
        <v>3.1680000000000024</v>
      </c>
      <c r="B796" s="28">
        <f t="shared" si="63"/>
        <v>-0.57241505582610874</v>
      </c>
      <c r="C796" s="28">
        <f t="shared" si="61"/>
        <v>5.6995421465911882</v>
      </c>
      <c r="D796" s="28">
        <f t="shared" si="64"/>
        <v>3.1700000000000021</v>
      </c>
      <c r="E796" s="28">
        <f t="shared" si="62"/>
        <v>-0.94175468775480842</v>
      </c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</row>
    <row r="797" spans="1:22" x14ac:dyDescent="0.2">
      <c r="A797" s="28">
        <f t="shared" si="60"/>
        <v>3.1720000000000024</v>
      </c>
      <c r="B797" s="28">
        <f t="shared" si="63"/>
        <v>-0.57712382926488281</v>
      </c>
      <c r="C797" s="28">
        <f t="shared" si="61"/>
        <v>5.7291935008492914</v>
      </c>
      <c r="D797" s="28">
        <f t="shared" si="64"/>
        <v>3.1740000000000022</v>
      </c>
      <c r="E797" s="28">
        <f t="shared" si="62"/>
        <v>-0.91883791375141122</v>
      </c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</row>
    <row r="798" spans="1:22" x14ac:dyDescent="0.2">
      <c r="A798" s="28">
        <f t="shared" si="60"/>
        <v>3.1760000000000024</v>
      </c>
      <c r="B798" s="28">
        <f t="shared" si="63"/>
        <v>-0.58171801883363983</v>
      </c>
      <c r="C798" s="28">
        <f t="shared" si="61"/>
        <v>5.7577395891863903</v>
      </c>
      <c r="D798" s="28">
        <f t="shared" si="64"/>
        <v>3.1780000000000022</v>
      </c>
      <c r="E798" s="28">
        <f t="shared" si="62"/>
        <v>-0.8958069553946657</v>
      </c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</row>
    <row r="799" spans="1:22" x14ac:dyDescent="0.2">
      <c r="A799" s="28">
        <f t="shared" si="60"/>
        <v>3.1800000000000024</v>
      </c>
      <c r="B799" s="28">
        <f t="shared" si="63"/>
        <v>-0.58619705361061314</v>
      </c>
      <c r="C799" s="28">
        <f t="shared" si="61"/>
        <v>5.7851852003088187</v>
      </c>
      <c r="D799" s="28">
        <f t="shared" si="64"/>
        <v>3.1820000000000022</v>
      </c>
      <c r="E799" s="28">
        <f t="shared" si="62"/>
        <v>-0.87266621459343041</v>
      </c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</row>
    <row r="800" spans="1:22" x14ac:dyDescent="0.2">
      <c r="A800" s="28">
        <f t="shared" si="60"/>
        <v>3.1840000000000024</v>
      </c>
      <c r="B800" s="28">
        <f t="shared" si="63"/>
        <v>-0.5905603846835803</v>
      </c>
      <c r="C800" s="28">
        <f t="shared" si="61"/>
        <v>5.8115352548712895</v>
      </c>
      <c r="D800" s="28">
        <f t="shared" si="64"/>
        <v>3.1860000000000022</v>
      </c>
      <c r="E800" s="28">
        <f t="shared" si="62"/>
        <v>-0.84942007357394522</v>
      </c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</row>
    <row r="801" spans="1:22" x14ac:dyDescent="0.2">
      <c r="A801" s="28">
        <f t="shared" si="60"/>
        <v>3.1880000000000024</v>
      </c>
      <c r="B801" s="28">
        <f t="shared" si="63"/>
        <v>-0.59480748505144998</v>
      </c>
      <c r="C801" s="28">
        <f t="shared" si="61"/>
        <v>5.8367947914045324</v>
      </c>
      <c r="D801" s="28">
        <f t="shared" si="64"/>
        <v>3.1900000000000022</v>
      </c>
      <c r="E801" s="28">
        <f t="shared" si="62"/>
        <v>-0.8260728944083271</v>
      </c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</row>
    <row r="802" spans="1:22" x14ac:dyDescent="0.2">
      <c r="A802" s="28">
        <f t="shared" si="60"/>
        <v>3.1920000000000024</v>
      </c>
      <c r="B802" s="28">
        <f t="shared" si="63"/>
        <v>-0.59893784952349161</v>
      </c>
      <c r="C802" s="28">
        <f t="shared" si="61"/>
        <v>5.8609689525068562</v>
      </c>
      <c r="D802" s="28">
        <f t="shared" si="64"/>
        <v>3.1940000000000022</v>
      </c>
      <c r="E802" s="28">
        <f t="shared" si="62"/>
        <v>-0.80262901859829971</v>
      </c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</row>
    <row r="803" spans="1:22" x14ac:dyDescent="0.2">
      <c r="A803" s="28">
        <f t="shared" si="60"/>
        <v>3.1960000000000024</v>
      </c>
      <c r="B803" s="28">
        <f t="shared" si="63"/>
        <v>-0.60295099461648305</v>
      </c>
      <c r="C803" s="28">
        <f t="shared" si="61"/>
        <v>5.8840629713166006</v>
      </c>
      <c r="D803" s="28">
        <f t="shared" si="64"/>
        <v>3.1980000000000022</v>
      </c>
      <c r="E803" s="28">
        <f t="shared" si="62"/>
        <v>-0.77909276671303329</v>
      </c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</row>
    <row r="804" spans="1:22" x14ac:dyDescent="0.2">
      <c r="A804" s="28">
        <f t="shared" si="60"/>
        <v>3.2000000000000024</v>
      </c>
      <c r="B804" s="28">
        <f t="shared" si="63"/>
        <v>-0.60684645845004825</v>
      </c>
      <c r="C804" s="28">
        <f t="shared" si="61"/>
        <v>5.9060821582815608</v>
      </c>
      <c r="D804" s="28">
        <f t="shared" si="64"/>
        <v>3.2020000000000022</v>
      </c>
      <c r="E804" s="28">
        <f t="shared" si="62"/>
        <v>-0.75546843807990705</v>
      </c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</row>
    <row r="805" spans="1:22" x14ac:dyDescent="0.2">
      <c r="A805" s="28">
        <f t="shared" si="60"/>
        <v>3.2040000000000024</v>
      </c>
      <c r="B805" s="28">
        <f t="shared" si="63"/>
        <v>-0.61062380064044774</v>
      </c>
      <c r="C805" s="28">
        <f t="shared" si="61"/>
        <v>5.9270318882406237</v>
      </c>
      <c r="D805" s="28">
        <f t="shared" si="64"/>
        <v>3.2060000000000022</v>
      </c>
      <c r="E805" s="28">
        <f t="shared" si="62"/>
        <v>-0.73176031052694457</v>
      </c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</row>
    <row r="806" spans="1:22" x14ac:dyDescent="0.2">
      <c r="A806" s="28">
        <f t="shared" si="60"/>
        <v>3.2080000000000024</v>
      </c>
      <c r="B806" s="28">
        <f t="shared" si="63"/>
        <v>-0.61428260219308251</v>
      </c>
      <c r="C806" s="28">
        <f t="shared" si="61"/>
        <v>5.9469175878319964</v>
      </c>
      <c r="D806" s="28">
        <f t="shared" si="64"/>
        <v>3.2100000000000022</v>
      </c>
      <c r="E806" s="28">
        <f t="shared" si="62"/>
        <v>-0.70797264017561656</v>
      </c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</row>
    <row r="807" spans="1:22" x14ac:dyDescent="0.2">
      <c r="A807" s="28">
        <f t="shared" si="60"/>
        <v>3.2120000000000024</v>
      </c>
      <c r="B807" s="28">
        <f t="shared" si="63"/>
        <v>-0.61782246539396057</v>
      </c>
      <c r="C807" s="28">
        <f t="shared" si="61"/>
        <v>5.9657447232415519</v>
      </c>
      <c r="D807" s="28">
        <f t="shared" si="64"/>
        <v>3.2140000000000022</v>
      </c>
      <c r="E807" s="28">
        <f t="shared" si="62"/>
        <v>-0.68410966128265038</v>
      </c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</row>
    <row r="808" spans="1:22" x14ac:dyDescent="0.2">
      <c r="A808" s="28">
        <f t="shared" si="60"/>
        <v>3.2160000000000024</v>
      </c>
      <c r="B808" s="28">
        <f t="shared" si="63"/>
        <v>-0.62124301370037383</v>
      </c>
      <c r="C808" s="28">
        <f t="shared" si="61"/>
        <v>5.9835187883040346</v>
      </c>
      <c r="D808" s="28">
        <f t="shared" si="64"/>
        <v>3.2180000000000022</v>
      </c>
      <c r="E808" s="28">
        <f t="shared" si="62"/>
        <v>-0.66017558612943428</v>
      </c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</row>
    <row r="809" spans="1:22" x14ac:dyDescent="0.2">
      <c r="A809" s="28">
        <f t="shared" si="60"/>
        <v>3.2200000000000024</v>
      </c>
      <c r="B809" s="28">
        <f t="shared" si="63"/>
        <v>-0.62454389163102098</v>
      </c>
      <c r="C809" s="28">
        <f t="shared" si="61"/>
        <v>6.0002452929689829</v>
      </c>
      <c r="D809" s="28">
        <f t="shared" si="64"/>
        <v>3.2220000000000022</v>
      </c>
      <c r="E809" s="28">
        <f t="shared" si="62"/>
        <v>-0.6361746049575584</v>
      </c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</row>
    <row r="810" spans="1:22" x14ac:dyDescent="0.2">
      <c r="A810" s="28">
        <f t="shared" si="60"/>
        <v>3.2240000000000024</v>
      </c>
      <c r="B810" s="28">
        <f t="shared" si="63"/>
        <v>-0.62772476465580873</v>
      </c>
      <c r="C810" s="28">
        <f t="shared" si="61"/>
        <v>6.0159297521424717</v>
      </c>
      <c r="D810" s="28">
        <f t="shared" si="64"/>
        <v>3.2260000000000022</v>
      </c>
      <c r="E810" s="28">
        <f t="shared" si="62"/>
        <v>-0.61211088594898855</v>
      </c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</row>
    <row r="811" spans="1:22" x14ac:dyDescent="0.2">
      <c r="A811" s="28">
        <f t="shared" si="60"/>
        <v>3.2280000000000024</v>
      </c>
      <c r="B811" s="28">
        <f t="shared" si="63"/>
        <v>-0.63078531908555369</v>
      </c>
      <c r="C811" s="28">
        <f t="shared" si="61"/>
        <v>6.0305776749149915</v>
      </c>
      <c r="D811" s="28">
        <f t="shared" si="64"/>
        <v>3.2300000000000022</v>
      </c>
      <c r="E811" s="28">
        <f t="shared" si="62"/>
        <v>-0.58798857524932857</v>
      </c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</row>
    <row r="812" spans="1:22" x14ac:dyDescent="0.2">
      <c r="A812" s="28">
        <f t="shared" si="60"/>
        <v>3.2320000000000024</v>
      </c>
      <c r="B812" s="28">
        <f t="shared" si="63"/>
        <v>-0.63372526196180035</v>
      </c>
      <c r="C812" s="28">
        <f t="shared" si="61"/>
        <v>6.0441945541849673</v>
      </c>
      <c r="D812" s="28">
        <f t="shared" si="64"/>
        <v>3.2340000000000022</v>
      </c>
      <c r="E812" s="28">
        <f t="shared" si="62"/>
        <v>-0.56381179703258866</v>
      </c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</row>
    <row r="813" spans="1:22" x14ac:dyDescent="0.2">
      <c r="A813" s="28">
        <f t="shared" si="60"/>
        <v>3.2360000000000024</v>
      </c>
      <c r="B813" s="28">
        <f t="shared" si="63"/>
        <v>-0.63654432094696334</v>
      </c>
      <c r="C813" s="28">
        <f t="shared" si="61"/>
        <v>6.0567858566867274</v>
      </c>
      <c r="D813" s="28">
        <f t="shared" si="64"/>
        <v>3.2380000000000022</v>
      </c>
      <c r="E813" s="28">
        <f t="shared" si="62"/>
        <v>-0.53958465360584174</v>
      </c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</row>
    <row r="814" spans="1:22" x14ac:dyDescent="0.2">
      <c r="A814" s="28">
        <f t="shared" si="60"/>
        <v>3.2400000000000024</v>
      </c>
      <c r="B814" s="28">
        <f t="shared" si="63"/>
        <v>-0.63924224421499254</v>
      </c>
      <c r="C814" s="28">
        <f t="shared" si="61"/>
        <v>6.0683570134309193</v>
      </c>
      <c r="D814" s="28">
        <f t="shared" si="64"/>
        <v>3.2420000000000022</v>
      </c>
      <c r="E814" s="28">
        <f t="shared" si="62"/>
        <v>-0.51531122555211806</v>
      </c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</row>
    <row r="815" spans="1:22" x14ac:dyDescent="0.2">
      <c r="A815" s="28">
        <f t="shared" si="60"/>
        <v>3.2440000000000024</v>
      </c>
      <c r="B815" s="28">
        <f t="shared" si="63"/>
        <v>-0.64181880034275318</v>
      </c>
      <c r="C815" s="28">
        <f t="shared" si="61"/>
        <v>6.0789134105647475</v>
      </c>
      <c r="D815" s="28">
        <f t="shared" si="64"/>
        <v>3.2460000000000022</v>
      </c>
      <c r="E815" s="28">
        <f t="shared" si="62"/>
        <v>-0.49099557190985904</v>
      </c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</row>
    <row r="816" spans="1:22" x14ac:dyDescent="0.2">
      <c r="A816" s="28">
        <f t="shared" si="60"/>
        <v>3.2480000000000024</v>
      </c>
      <c r="B816" s="28">
        <f t="shared" si="63"/>
        <v>-0.64427377820230247</v>
      </c>
      <c r="C816" s="28">
        <f t="shared" si="61"/>
        <v>6.0884603806586082</v>
      </c>
      <c r="D816" s="28">
        <f t="shared" si="64"/>
        <v>3.2500000000000022</v>
      </c>
      <c r="E816" s="28">
        <f t="shared" si="62"/>
        <v>-0.46664173038722462</v>
      </c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</row>
    <row r="817" spans="1:22" x14ac:dyDescent="0.2">
      <c r="A817" s="28">
        <f t="shared" si="60"/>
        <v>3.2520000000000024</v>
      </c>
      <c r="B817" s="28">
        <f t="shared" si="63"/>
        <v>-0.64660698685423856</v>
      </c>
      <c r="C817" s="28">
        <f t="shared" si="61"/>
        <v>6.0970031944250787</v>
      </c>
      <c r="D817" s="28">
        <f t="shared" si="64"/>
        <v>3.2540000000000022</v>
      </c>
      <c r="E817" s="28">
        <f t="shared" si="62"/>
        <v>-0.44225371760952431</v>
      </c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</row>
    <row r="818" spans="1:22" x14ac:dyDescent="0.2">
      <c r="A818" s="28">
        <f t="shared" si="60"/>
        <v>3.2560000000000024</v>
      </c>
      <c r="B818" s="28">
        <f t="shared" si="63"/>
        <v>-0.64881825544228622</v>
      </c>
      <c r="C818" s="28">
        <f t="shared" si="61"/>
        <v>6.1045470528755583</v>
      </c>
      <c r="D818" s="28">
        <f t="shared" si="64"/>
        <v>3.2580000000000022</v>
      </c>
      <c r="E818" s="28">
        <f t="shared" si="62"/>
        <v>-0.4178355293980221</v>
      </c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</row>
    <row r="819" spans="1:22" x14ac:dyDescent="0.2">
      <c r="A819" s="28">
        <f t="shared" si="60"/>
        <v>3.2600000000000025</v>
      </c>
      <c r="B819" s="28">
        <f t="shared" si="63"/>
        <v>-0.65090743308927634</v>
      </c>
      <c r="C819" s="28">
        <f t="shared" si="61"/>
        <v>6.1110970799191655</v>
      </c>
      <c r="D819" s="28">
        <f t="shared" si="64"/>
        <v>3.2620000000000022</v>
      </c>
      <c r="E819" s="28">
        <f t="shared" si="62"/>
        <v>-0.39339114107834544</v>
      </c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</row>
    <row r="820" spans="1:22" x14ac:dyDescent="0.2">
      <c r="A820" s="28">
        <f t="shared" si="60"/>
        <v>3.2640000000000025</v>
      </c>
      <c r="B820" s="28">
        <f t="shared" si="63"/>
        <v>-0.65287438879466808</v>
      </c>
      <c r="C820" s="28">
        <f t="shared" si="61"/>
        <v>6.1166583154079248</v>
      </c>
      <c r="D820" s="28">
        <f t="shared" si="64"/>
        <v>3.2660000000000022</v>
      </c>
      <c r="E820" s="28">
        <f t="shared" si="62"/>
        <v>-0.36892450781671376</v>
      </c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</row>
    <row r="821" spans="1:22" x14ac:dyDescent="0.2">
      <c r="A821" s="28">
        <f t="shared" si="60"/>
        <v>3.2680000000000025</v>
      </c>
      <c r="B821" s="28">
        <f t="shared" si="63"/>
        <v>-0.65471901133375165</v>
      </c>
      <c r="C821" s="28">
        <f t="shared" si="61"/>
        <v>6.1212357086316516</v>
      </c>
      <c r="D821" s="28">
        <f t="shared" si="64"/>
        <v>3.2700000000000022</v>
      </c>
      <c r="E821" s="28">
        <f t="shared" si="62"/>
        <v>-0.34443956498218714</v>
      </c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</row>
    <row r="822" spans="1:22" x14ac:dyDescent="0.2">
      <c r="A822" s="28">
        <f t="shared" si="60"/>
        <v>3.2720000000000025</v>
      </c>
      <c r="B822" s="28">
        <f t="shared" si="63"/>
        <v>-0.65644120915866255</v>
      </c>
      <c r="C822" s="28">
        <f t="shared" si="61"/>
        <v>6.1248341122653391</v>
      </c>
      <c r="D822" s="28">
        <f t="shared" si="64"/>
        <v>3.2740000000000022</v>
      </c>
      <c r="E822" s="28">
        <f t="shared" si="62"/>
        <v>-0.31994022853312576</v>
      </c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</row>
    <row r="823" spans="1:22" x14ac:dyDescent="0.2">
      <c r="A823" s="28">
        <f t="shared" si="60"/>
        <v>3.2760000000000025</v>
      </c>
      <c r="B823" s="28">
        <f t="shared" si="63"/>
        <v>-0.65804091030132816</v>
      </c>
      <c r="C823" s="28">
        <f t="shared" si="61"/>
        <v>6.1274582767713284</v>
      </c>
      <c r="D823" s="28">
        <f t="shared" si="64"/>
        <v>3.2780000000000022</v>
      </c>
      <c r="E823" s="28">
        <f t="shared" si="62"/>
        <v>-0.29543039542604044</v>
      </c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</row>
    <row r="824" spans="1:22" x14ac:dyDescent="0.2">
      <c r="A824" s="28">
        <f t="shared" si="60"/>
        <v>3.2800000000000025</v>
      </c>
      <c r="B824" s="28">
        <f t="shared" si="63"/>
        <v>-0.65951806227845833</v>
      </c>
      <c r="C824" s="28">
        <f t="shared" si="61"/>
        <v>6.1291128452579251</v>
      </c>
      <c r="D824" s="28">
        <f t="shared" si="64"/>
        <v>3.2820000000000022</v>
      </c>
      <c r="E824" s="28">
        <f t="shared" si="62"/>
        <v>-0.27091394404500874</v>
      </c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</row>
    <row r="825" spans="1:22" x14ac:dyDescent="0.2">
      <c r="A825" s="28">
        <f t="shared" si="60"/>
        <v>3.2840000000000025</v>
      </c>
      <c r="B825" s="28">
        <f t="shared" si="63"/>
        <v>-0.6608726319986834</v>
      </c>
      <c r="C825" s="28">
        <f t="shared" si="61"/>
        <v>6.1298023487956943</v>
      </c>
      <c r="D825" s="28">
        <f t="shared" si="64"/>
        <v>3.2860000000000023</v>
      </c>
      <c r="E825" s="28">
        <f t="shared" si="62"/>
        <v>-0.24639473464982595</v>
      </c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</row>
    <row r="826" spans="1:22" x14ac:dyDescent="0.2">
      <c r="A826" s="28">
        <f t="shared" si="60"/>
        <v>3.2880000000000025</v>
      </c>
      <c r="B826" s="28">
        <f t="shared" si="63"/>
        <v>-0.66210460567193252</v>
      </c>
      <c r="C826" s="28">
        <f t="shared" si="61"/>
        <v>6.1295312021920125</v>
      </c>
      <c r="D826" s="28">
        <f t="shared" si="64"/>
        <v>3.2900000000000023</v>
      </c>
      <c r="E826" s="28">
        <f t="shared" si="62"/>
        <v>-0.22187660984105789</v>
      </c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</row>
    <row r="827" spans="1:22" x14ac:dyDescent="0.2">
      <c r="A827" s="28">
        <f t="shared" si="60"/>
        <v>3.2920000000000025</v>
      </c>
      <c r="B827" s="28">
        <f t="shared" si="63"/>
        <v>-0.66321398872113779</v>
      </c>
      <c r="C827" s="28">
        <f t="shared" si="61"/>
        <v>6.1283037002241043</v>
      </c>
      <c r="D827" s="28">
        <f t="shared" si="64"/>
        <v>3.2940000000000023</v>
      </c>
      <c r="E827" s="28">
        <f t="shared" si="62"/>
        <v>-0.19736339504016148</v>
      </c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</row>
    <row r="828" spans="1:22" x14ac:dyDescent="0.2">
      <c r="A828" s="28">
        <f t="shared" si="60"/>
        <v>3.2960000000000025</v>
      </c>
      <c r="B828" s="28">
        <f t="shared" si="63"/>
        <v>-0.66420080569633855</v>
      </c>
      <c r="C828" s="28">
        <f t="shared" si="61"/>
        <v>6.1261240143301912</v>
      </c>
      <c r="D828" s="28">
        <f t="shared" si="64"/>
        <v>3.2980000000000023</v>
      </c>
      <c r="E828" s="28">
        <f t="shared" si="62"/>
        <v>-0.17285889898284071</v>
      </c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</row>
    <row r="829" spans="1:22" x14ac:dyDescent="0.2">
      <c r="A829" s="28">
        <f t="shared" si="60"/>
        <v>3.3000000000000025</v>
      </c>
      <c r="B829" s="28">
        <f t="shared" si="63"/>
        <v>-0.66506510019125276</v>
      </c>
      <c r="C829" s="28">
        <f t="shared" si="61"/>
        <v>6.1229961897579654</v>
      </c>
      <c r="D829" s="28">
        <f t="shared" si="64"/>
        <v>3.3020000000000023</v>
      </c>
      <c r="E829" s="28">
        <f t="shared" si="62"/>
        <v>-0.14836691422380885</v>
      </c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</row>
    <row r="830" spans="1:22" x14ac:dyDescent="0.2">
      <c r="A830" s="28">
        <f t="shared" si="60"/>
        <v>3.3040000000000025</v>
      </c>
      <c r="B830" s="28">
        <f t="shared" si="63"/>
        <v>-0.66580693476237185</v>
      </c>
      <c r="C830" s="28">
        <f t="shared" si="61"/>
        <v>6.1189241431691448</v>
      </c>
      <c r="D830" s="28">
        <f t="shared" si="64"/>
        <v>3.3060000000000023</v>
      </c>
      <c r="E830" s="28">
        <f t="shared" si="62"/>
        <v>-0.12389121765113227</v>
      </c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</row>
    <row r="831" spans="1:22" x14ac:dyDescent="0.2">
      <c r="A831" s="28">
        <f t="shared" si="60"/>
        <v>3.3080000000000025</v>
      </c>
      <c r="B831" s="28">
        <f t="shared" si="63"/>
        <v>-0.66642639085062749</v>
      </c>
      <c r="C831" s="28">
        <f t="shared" si="61"/>
        <v>6.1139116606983972</v>
      </c>
      <c r="D831" s="28">
        <f t="shared" si="64"/>
        <v>3.3100000000000023</v>
      </c>
      <c r="E831" s="28">
        <f t="shared" si="62"/>
        <v>-9.9435571008338677E-2</v>
      </c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</row>
    <row r="832" spans="1:22" x14ac:dyDescent="0.2">
      <c r="A832" s="28">
        <f t="shared" si="60"/>
        <v>3.3120000000000025</v>
      </c>
      <c r="B832" s="28">
        <f t="shared" si="63"/>
        <v>-0.66692356870566916</v>
      </c>
      <c r="C832" s="28">
        <f t="shared" si="61"/>
        <v>6.1079623964645355</v>
      </c>
      <c r="D832" s="28">
        <f t="shared" si="64"/>
        <v>3.3140000000000023</v>
      </c>
      <c r="E832" s="28">
        <f t="shared" si="62"/>
        <v>-7.5003721422480532E-2</v>
      </c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</row>
    <row r="833" spans="1:22" x14ac:dyDescent="0.2">
      <c r="A833" s="28">
        <f t="shared" si="60"/>
        <v>3.3160000000000025</v>
      </c>
      <c r="B833" s="28">
        <f t="shared" si="63"/>
        <v>-0.66729858731278158</v>
      </c>
      <c r="C833" s="28">
        <f t="shared" si="61"/>
        <v>6.101079871531411</v>
      </c>
      <c r="D833" s="28">
        <f t="shared" si="64"/>
        <v>3.3180000000000023</v>
      </c>
      <c r="E833" s="28">
        <f t="shared" si="62"/>
        <v>-5.0599401936354885E-2</v>
      </c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</row>
    <row r="834" spans="1:22" x14ac:dyDescent="0.2">
      <c r="A834" s="28">
        <f t="shared" si="60"/>
        <v>3.3200000000000025</v>
      </c>
      <c r="B834" s="28">
        <f t="shared" si="63"/>
        <v>-0.66755158432246331</v>
      </c>
      <c r="C834" s="28">
        <f t="shared" si="61"/>
        <v>6.0932674733155681</v>
      </c>
      <c r="D834" s="28">
        <f t="shared" si="64"/>
        <v>3.3220000000000023</v>
      </c>
      <c r="E834" s="28">
        <f t="shared" si="62"/>
        <v>-2.6226332043092611E-2</v>
      </c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</row>
    <row r="835" spans="1:22" x14ac:dyDescent="0.2">
      <c r="A835" s="28">
        <f t="shared" si="60"/>
        <v>3.3240000000000025</v>
      </c>
      <c r="B835" s="28">
        <f t="shared" si="63"/>
        <v>-0.66768271598267881</v>
      </c>
      <c r="C835" s="28">
        <f t="shared" si="61"/>
        <v>6.084528455437332</v>
      </c>
      <c r="D835" s="28">
        <f t="shared" si="64"/>
        <v>3.3260000000000023</v>
      </c>
      <c r="E835" s="28">
        <f t="shared" si="62"/>
        <v>-1.888218221343281E-3</v>
      </c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</row>
    <row r="836" spans="1:22" x14ac:dyDescent="0.2">
      <c r="A836" s="28">
        <f t="shared" si="60"/>
        <v>3.3280000000000025</v>
      </c>
      <c r="B836" s="28">
        <f t="shared" si="63"/>
        <v>-0.66769215707378549</v>
      </c>
      <c r="C836" s="28">
        <f t="shared" si="61"/>
        <v>6.0748659380115502</v>
      </c>
      <c r="D836" s="28">
        <f t="shared" si="64"/>
        <v>3.3300000000000023</v>
      </c>
      <c r="E836" s="28">
        <f t="shared" si="62"/>
        <v>2.2411245530702919E-2</v>
      </c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</row>
    <row r="837" spans="1:22" x14ac:dyDescent="0.2">
      <c r="A837" s="28">
        <f t="shared" ref="A837:A900" si="65">A836+$I$4</f>
        <v>3.3320000000000025</v>
      </c>
      <c r="B837" s="28">
        <f t="shared" si="63"/>
        <v>-0.66758010084613195</v>
      </c>
      <c r="C837" s="28">
        <f t="shared" ref="C837:C900" si="66">-9.81*SIN(B837)-$N$4*E836</f>
        <v>6.0642829083739178</v>
      </c>
      <c r="D837" s="28">
        <f t="shared" si="64"/>
        <v>3.3340000000000023</v>
      </c>
      <c r="E837" s="28">
        <f t="shared" ref="E837:E900" si="67">E836+C837*$I$4</f>
        <v>4.6668377164198589E-2</v>
      </c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</row>
    <row r="838" spans="1:22" x14ac:dyDescent="0.2">
      <c r="A838" s="28">
        <f t="shared" si="65"/>
        <v>3.3360000000000025</v>
      </c>
      <c r="B838" s="28">
        <f t="shared" ref="B838:B901" si="68">B837+E837/$L$4*$I$4</f>
        <v>-0.66734675896031093</v>
      </c>
      <c r="C838" s="28">
        <f t="shared" si="66"/>
        <v>6.0527822222383607</v>
      </c>
      <c r="D838" s="28">
        <f t="shared" ref="D838:D901" si="69">A838+$I$4/2</f>
        <v>3.3380000000000023</v>
      </c>
      <c r="E838" s="28">
        <f t="shared" si="67"/>
        <v>7.0879506053152033E-2</v>
      </c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</row>
    <row r="839" spans="1:22" x14ac:dyDescent="0.2">
      <c r="A839" s="28">
        <f t="shared" si="65"/>
        <v>3.3400000000000025</v>
      </c>
      <c r="B839" s="28">
        <f t="shared" si="68"/>
        <v>-0.66699236143004514</v>
      </c>
      <c r="C839" s="28">
        <f t="shared" si="66"/>
        <v>6.0403666052806457</v>
      </c>
      <c r="D839" s="28">
        <f t="shared" si="69"/>
        <v>3.3420000000000023</v>
      </c>
      <c r="E839" s="28">
        <f t="shared" si="67"/>
        <v>9.5040972474274621E-2</v>
      </c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</row>
    <row r="840" spans="1:22" x14ac:dyDescent="0.2">
      <c r="A840" s="28">
        <f t="shared" si="65"/>
        <v>3.3440000000000025</v>
      </c>
      <c r="B840" s="28">
        <f t="shared" si="68"/>
        <v>-0.66651715656767374</v>
      </c>
      <c r="C840" s="28">
        <f t="shared" si="66"/>
        <v>6.0270386551429649</v>
      </c>
      <c r="D840" s="28">
        <f t="shared" si="69"/>
        <v>3.3460000000000023</v>
      </c>
      <c r="E840" s="28">
        <f t="shared" si="67"/>
        <v>0.11914912709484649</v>
      </c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</row>
    <row r="841" spans="1:22" x14ac:dyDescent="0.2">
      <c r="A841" s="28">
        <f t="shared" si="65"/>
        <v>3.3480000000000025</v>
      </c>
      <c r="B841" s="28">
        <f t="shared" si="68"/>
        <v>-0.66592141093219948</v>
      </c>
      <c r="C841" s="28">
        <f t="shared" si="66"/>
        <v>6.0128008438539693</v>
      </c>
      <c r="D841" s="28">
        <f t="shared" si="69"/>
        <v>3.3500000000000023</v>
      </c>
      <c r="E841" s="28">
        <f t="shared" si="67"/>
        <v>0.14320033047026237</v>
      </c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</row>
    <row r="842" spans="1:22" x14ac:dyDescent="0.2">
      <c r="A842" s="28">
        <f t="shared" si="65"/>
        <v>3.3520000000000025</v>
      </c>
      <c r="B842" s="28">
        <f t="shared" si="68"/>
        <v>-0.66520540927984817</v>
      </c>
      <c r="C842" s="28">
        <f t="shared" si="66"/>
        <v>5.9976555206582693</v>
      </c>
      <c r="D842" s="28">
        <f t="shared" si="69"/>
        <v>3.3540000000000023</v>
      </c>
      <c r="E842" s="28">
        <f t="shared" si="67"/>
        <v>0.16719095255289546</v>
      </c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</row>
    <row r="843" spans="1:22" x14ac:dyDescent="0.2">
      <c r="A843" s="28">
        <f t="shared" si="65"/>
        <v>3.3560000000000025</v>
      </c>
      <c r="B843" s="28">
        <f t="shared" si="68"/>
        <v>-0.66436945451708374</v>
      </c>
      <c r="C843" s="28">
        <f t="shared" si="66"/>
        <v>5.9816049152491537</v>
      </c>
      <c r="D843" s="28">
        <f t="shared" si="69"/>
        <v>3.3580000000000023</v>
      </c>
      <c r="E843" s="28">
        <f t="shared" si="67"/>
        <v>0.19111737221389208</v>
      </c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</row>
    <row r="844" spans="1:22" x14ac:dyDescent="0.2">
      <c r="A844" s="28">
        <f t="shared" si="65"/>
        <v>3.3600000000000025</v>
      </c>
      <c r="B844" s="28">
        <f t="shared" si="68"/>
        <v>-0.66341386765601429</v>
      </c>
      <c r="C844" s="28">
        <f t="shared" si="66"/>
        <v>5.9646511413978942</v>
      </c>
      <c r="D844" s="28">
        <f t="shared" si="69"/>
        <v>3.3620000000000023</v>
      </c>
      <c r="E844" s="28">
        <f t="shared" si="67"/>
        <v>0.21497597677948366</v>
      </c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</row>
    <row r="845" spans="1:22" x14ac:dyDescent="0.2">
      <c r="A845" s="28">
        <f t="shared" si="65"/>
        <v>3.3640000000000025</v>
      </c>
      <c r="B845" s="28">
        <f t="shared" si="68"/>
        <v>-0.66233898777211686</v>
      </c>
      <c r="C845" s="28">
        <f t="shared" si="66"/>
        <v>5.9467962009726625</v>
      </c>
      <c r="D845" s="28">
        <f t="shared" si="69"/>
        <v>3.3660000000000023</v>
      </c>
      <c r="E845" s="28">
        <f t="shared" si="67"/>
        <v>0.23876316158337429</v>
      </c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</row>
    <row r="846" spans="1:22" x14ac:dyDescent="0.2">
      <c r="A846" s="28">
        <f t="shared" si="65"/>
        <v>3.3680000000000025</v>
      </c>
      <c r="B846" s="28">
        <f t="shared" si="68"/>
        <v>-0.66114517196419997</v>
      </c>
      <c r="C846" s="28">
        <f t="shared" si="66"/>
        <v>5.9280419883397339</v>
      </c>
      <c r="D846" s="28">
        <f t="shared" si="69"/>
        <v>3.3700000000000023</v>
      </c>
      <c r="E846" s="28">
        <f t="shared" si="67"/>
        <v>0.26247532953673325</v>
      </c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</row>
    <row r="847" spans="1:22" x14ac:dyDescent="0.2">
      <c r="A847" s="28">
        <f t="shared" si="65"/>
        <v>3.3720000000000026</v>
      </c>
      <c r="B847" s="28">
        <f t="shared" si="68"/>
        <v>-0.65983279531651629</v>
      </c>
      <c r="C847" s="28">
        <f t="shared" si="66"/>
        <v>5.9083902951393288</v>
      </c>
      <c r="D847" s="28">
        <f t="shared" si="69"/>
        <v>3.3740000000000023</v>
      </c>
      <c r="E847" s="28">
        <f t="shared" si="67"/>
        <v>0.28610889071729056</v>
      </c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</row>
    <row r="848" spans="1:22" x14ac:dyDescent="0.2">
      <c r="A848" s="28">
        <f t="shared" si="65"/>
        <v>3.3760000000000026</v>
      </c>
      <c r="B848" s="28">
        <f t="shared" si="68"/>
        <v>-0.65840225086292981</v>
      </c>
      <c r="C848" s="28">
        <f t="shared" si="66"/>
        <v>5.8878428154280682</v>
      </c>
      <c r="D848" s="28">
        <f t="shared" si="69"/>
        <v>3.3780000000000023</v>
      </c>
      <c r="E848" s="28">
        <f t="shared" si="67"/>
        <v>0.30966026197900282</v>
      </c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</row>
    <row r="849" spans="1:22" x14ac:dyDescent="0.2">
      <c r="A849" s="28">
        <f t="shared" si="65"/>
        <v>3.3800000000000026</v>
      </c>
      <c r="B849" s="28">
        <f t="shared" si="68"/>
        <v>-0.65685394955303478</v>
      </c>
      <c r="C849" s="28">
        <f t="shared" si="66"/>
        <v>5.8664011511797094</v>
      </c>
      <c r="D849" s="28">
        <f t="shared" si="69"/>
        <v>3.3820000000000023</v>
      </c>
      <c r="E849" s="28">
        <f t="shared" si="67"/>
        <v>0.33312586658372167</v>
      </c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</row>
    <row r="850" spans="1:22" x14ac:dyDescent="0.2">
      <c r="A850" s="28">
        <f t="shared" si="65"/>
        <v>3.3840000000000026</v>
      </c>
      <c r="B850" s="28">
        <f t="shared" si="68"/>
        <v>-0.65518832022011619</v>
      </c>
      <c r="C850" s="28">
        <f t="shared" si="66"/>
        <v>5.8440668181354454</v>
      </c>
      <c r="D850" s="28">
        <f t="shared" si="69"/>
        <v>3.3860000000000023</v>
      </c>
      <c r="E850" s="28">
        <f t="shared" si="67"/>
        <v>0.35650213385626345</v>
      </c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</row>
    <row r="851" spans="1:22" x14ac:dyDescent="0.2">
      <c r="A851" s="28">
        <f t="shared" si="65"/>
        <v>3.3880000000000026</v>
      </c>
      <c r="B851" s="28">
        <f t="shared" si="68"/>
        <v>-0.65340580955083483</v>
      </c>
      <c r="C851" s="28">
        <f t="shared" si="66"/>
        <v>5.8208412519947412</v>
      </c>
      <c r="D851" s="28">
        <f t="shared" si="69"/>
        <v>3.3900000000000023</v>
      </c>
      <c r="E851" s="28">
        <f t="shared" si="67"/>
        <v>0.3797854988642424</v>
      </c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</row>
    <row r="852" spans="1:22" x14ac:dyDescent="0.2">
      <c r="A852" s="28">
        <f t="shared" si="65"/>
        <v>3.3920000000000026</v>
      </c>
      <c r="B852" s="28">
        <f t="shared" si="68"/>
        <v>-0.65150688205651364</v>
      </c>
      <c r="C852" s="28">
        <f t="shared" si="66"/>
        <v>5.7967258149372904</v>
      </c>
      <c r="D852" s="28">
        <f t="shared" si="69"/>
        <v>3.3940000000000023</v>
      </c>
      <c r="E852" s="28">
        <f t="shared" si="67"/>
        <v>0.40297240212399155</v>
      </c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</row>
    <row r="853" spans="1:22" x14ac:dyDescent="0.2">
      <c r="A853" s="28">
        <f t="shared" si="65"/>
        <v>3.3960000000000026</v>
      </c>
      <c r="B853" s="28">
        <f t="shared" si="68"/>
        <v>-0.64949202004589368</v>
      </c>
      <c r="C853" s="28">
        <f t="shared" si="66"/>
        <v>5.7717218024663728</v>
      </c>
      <c r="D853" s="28">
        <f t="shared" si="69"/>
        <v>3.3980000000000024</v>
      </c>
      <c r="E853" s="28">
        <f t="shared" si="67"/>
        <v>0.42605928933385706</v>
      </c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</row>
    <row r="854" spans="1:22" x14ac:dyDescent="0.2">
      <c r="A854" s="28">
        <f t="shared" si="65"/>
        <v>3.4000000000000026</v>
      </c>
      <c r="B854" s="28">
        <f t="shared" si="68"/>
        <v>-0.64736172359922439</v>
      </c>
      <c r="C854" s="28">
        <f t="shared" si="66"/>
        <v>5.7458304505634876</v>
      </c>
      <c r="D854" s="28">
        <f t="shared" si="69"/>
        <v>3.4020000000000024</v>
      </c>
      <c r="E854" s="28">
        <f t="shared" si="67"/>
        <v>0.44904261113611099</v>
      </c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</row>
    <row r="855" spans="1:22" x14ac:dyDescent="0.2">
      <c r="A855" s="28">
        <f t="shared" si="65"/>
        <v>3.4040000000000026</v>
      </c>
      <c r="B855" s="28">
        <f t="shared" si="68"/>
        <v>-0.6451165105435438</v>
      </c>
      <c r="C855" s="28">
        <f t="shared" si="66"/>
        <v>5.7190529431438399</v>
      </c>
      <c r="D855" s="28">
        <f t="shared" si="69"/>
        <v>3.4060000000000024</v>
      </c>
      <c r="E855" s="28">
        <f t="shared" si="67"/>
        <v>0.47191882290868636</v>
      </c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</row>
    <row r="856" spans="1:22" x14ac:dyDescent="0.2">
      <c r="A856" s="28">
        <f t="shared" si="65"/>
        <v>3.4080000000000026</v>
      </c>
      <c r="B856" s="28">
        <f t="shared" si="68"/>
        <v>-0.64275691642900035</v>
      </c>
      <c r="C856" s="28">
        <f t="shared" si="66"/>
        <v>5.691390419801837</v>
      </c>
      <c r="D856" s="28">
        <f t="shared" si="69"/>
        <v>3.4100000000000024</v>
      </c>
      <c r="E856" s="28">
        <f t="shared" si="67"/>
        <v>0.49468438458789371</v>
      </c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</row>
    <row r="857" spans="1:22" x14ac:dyDescent="0.2">
      <c r="A857" s="28">
        <f t="shared" si="65"/>
        <v>3.4120000000000026</v>
      </c>
      <c r="B857" s="28">
        <f t="shared" si="68"/>
        <v>-0.64028349450606092</v>
      </c>
      <c r="C857" s="28">
        <f t="shared" si="66"/>
        <v>5.6628439838354705</v>
      </c>
      <c r="D857" s="28">
        <f t="shared" si="69"/>
        <v>3.4140000000000024</v>
      </c>
      <c r="E857" s="28">
        <f t="shared" si="67"/>
        <v>0.5173357605232356</v>
      </c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</row>
    <row r="858" spans="1:22" x14ac:dyDescent="0.2">
      <c r="A858" s="28">
        <f t="shared" si="65"/>
        <v>3.4160000000000026</v>
      </c>
      <c r="B858" s="28">
        <f t="shared" si="68"/>
        <v>-0.63769681570344472</v>
      </c>
      <c r="C858" s="28">
        <f t="shared" si="66"/>
        <v>5.6334147105380143</v>
      </c>
      <c r="D858" s="28">
        <f t="shared" si="69"/>
        <v>3.4180000000000024</v>
      </c>
      <c r="E858" s="28">
        <f t="shared" si="67"/>
        <v>0.53986941936538768</v>
      </c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</row>
    <row r="859" spans="1:22" x14ac:dyDescent="0.2">
      <c r="A859" s="28">
        <f t="shared" si="65"/>
        <v>3.4200000000000026</v>
      </c>
      <c r="B859" s="28">
        <f t="shared" si="68"/>
        <v>-0.63499746860661777</v>
      </c>
      <c r="C859" s="28">
        <f t="shared" si="66"/>
        <v>5.6031036557451799</v>
      </c>
      <c r="D859" s="28">
        <f t="shared" si="69"/>
        <v>3.4220000000000024</v>
      </c>
      <c r="E859" s="28">
        <f t="shared" si="67"/>
        <v>0.5622818339883684</v>
      </c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</row>
    <row r="860" spans="1:22" x14ac:dyDescent="0.2">
      <c r="A860" s="28">
        <f t="shared" si="65"/>
        <v>3.4240000000000026</v>
      </c>
      <c r="B860" s="28">
        <f t="shared" si="68"/>
        <v>-0.63218605943667594</v>
      </c>
      <c r="C860" s="28">
        <f t="shared" si="66"/>
        <v>5.5719118646254753</v>
      </c>
      <c r="D860" s="28">
        <f t="shared" si="69"/>
        <v>3.4260000000000024</v>
      </c>
      <c r="E860" s="28">
        <f t="shared" si="67"/>
        <v>0.58456948144687026</v>
      </c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</row>
    <row r="861" spans="1:22" x14ac:dyDescent="0.2">
      <c r="A861" s="28">
        <f t="shared" si="65"/>
        <v>3.4280000000000026</v>
      </c>
      <c r="B861" s="28">
        <f t="shared" si="68"/>
        <v>-0.62926321202944158</v>
      </c>
      <c r="C861" s="28">
        <f t="shared" si="66"/>
        <v>5.5398403807011265</v>
      </c>
      <c r="D861" s="28">
        <f t="shared" si="69"/>
        <v>3.4300000000000024</v>
      </c>
      <c r="E861" s="28">
        <f t="shared" si="67"/>
        <v>0.60672884296967478</v>
      </c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</row>
    <row r="862" spans="1:22" x14ac:dyDescent="0.2">
      <c r="A862" s="28">
        <f t="shared" si="65"/>
        <v>3.4320000000000026</v>
      </c>
      <c r="B862" s="28">
        <f t="shared" si="68"/>
        <v>-0.62622956781459316</v>
      </c>
      <c r="C862" s="28">
        <f t="shared" si="66"/>
        <v>5.5068902550866428</v>
      </c>
      <c r="D862" s="28">
        <f t="shared" si="69"/>
        <v>3.4340000000000024</v>
      </c>
      <c r="E862" s="28">
        <f t="shared" si="67"/>
        <v>0.62875640399002131</v>
      </c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</row>
    <row r="863" spans="1:22" x14ac:dyDescent="0.2">
      <c r="A863" s="28">
        <f t="shared" si="65"/>
        <v>3.4360000000000026</v>
      </c>
      <c r="B863" s="28">
        <f t="shared" si="68"/>
        <v>-0.62308578579464302</v>
      </c>
      <c r="C863" s="28">
        <f t="shared" si="66"/>
        <v>5.4730625559316133</v>
      </c>
      <c r="D863" s="28">
        <f t="shared" si="69"/>
        <v>3.4380000000000024</v>
      </c>
      <c r="E863" s="28">
        <f t="shared" si="67"/>
        <v>0.65064865421374773</v>
      </c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</row>
    <row r="864" spans="1:22" x14ac:dyDescent="0.2">
      <c r="A864" s="28">
        <f t="shared" si="65"/>
        <v>3.4400000000000026</v>
      </c>
      <c r="B864" s="28">
        <f t="shared" si="68"/>
        <v>-0.61983254252357434</v>
      </c>
      <c r="C864" s="28">
        <f t="shared" si="66"/>
        <v>5.4383583780540965</v>
      </c>
      <c r="D864" s="28">
        <f t="shared" si="69"/>
        <v>3.4420000000000024</v>
      </c>
      <c r="E864" s="28">
        <f t="shared" si="67"/>
        <v>0.6724020877259641</v>
      </c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</row>
    <row r="865" spans="1:22" x14ac:dyDescent="0.2">
      <c r="A865" s="28">
        <f t="shared" si="65"/>
        <v>3.4440000000000026</v>
      </c>
      <c r="B865" s="28">
        <f t="shared" si="68"/>
        <v>-0.61647053208494451</v>
      </c>
      <c r="C865" s="28">
        <f t="shared" si="66"/>
        <v>5.4027788527505072</v>
      </c>
      <c r="D865" s="28">
        <f t="shared" si="69"/>
        <v>3.4460000000000024</v>
      </c>
      <c r="E865" s="28">
        <f t="shared" si="67"/>
        <v>0.69401320313696613</v>
      </c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</row>
    <row r="866" spans="1:22" x14ac:dyDescent="0.2">
      <c r="A866" s="28">
        <f t="shared" si="65"/>
        <v>3.4480000000000026</v>
      </c>
      <c r="B866" s="28">
        <f t="shared" si="68"/>
        <v>-0.61300046606925973</v>
      </c>
      <c r="C866" s="28">
        <f t="shared" si="66"/>
        <v>5.3663251577675961</v>
      </c>
      <c r="D866" s="28">
        <f t="shared" si="69"/>
        <v>3.4500000000000024</v>
      </c>
      <c r="E866" s="28">
        <f t="shared" si="67"/>
        <v>0.71547850376803657</v>
      </c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</row>
    <row r="867" spans="1:22" x14ac:dyDescent="0.2">
      <c r="A867" s="28">
        <f t="shared" si="65"/>
        <v>3.4520000000000026</v>
      </c>
      <c r="B867" s="28">
        <f t="shared" si="68"/>
        <v>-0.60942307355041958</v>
      </c>
      <c r="C867" s="28">
        <f t="shared" si="66"/>
        <v>5.3289985274217475</v>
      </c>
      <c r="D867" s="28">
        <f t="shared" si="69"/>
        <v>3.4540000000000024</v>
      </c>
      <c r="E867" s="28">
        <f t="shared" si="67"/>
        <v>0.73679449787772355</v>
      </c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</row>
    <row r="868" spans="1:22" x14ac:dyDescent="0.2">
      <c r="A868" s="28">
        <f t="shared" si="65"/>
        <v>3.4560000000000026</v>
      </c>
      <c r="B868" s="28">
        <f t="shared" si="68"/>
        <v>-0.60573910106103102</v>
      </c>
      <c r="C868" s="28">
        <f t="shared" si="66"/>
        <v>5.2908002628504782</v>
      </c>
      <c r="D868" s="28">
        <f t="shared" si="69"/>
        <v>3.4580000000000024</v>
      </c>
      <c r="E868" s="28">
        <f t="shared" si="67"/>
        <v>0.75795769892912546</v>
      </c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</row>
    <row r="869" spans="1:22" x14ac:dyDescent="0.2">
      <c r="A869" s="28">
        <f t="shared" si="65"/>
        <v>3.4600000000000026</v>
      </c>
      <c r="B869" s="28">
        <f t="shared" si="68"/>
        <v>-0.6019493125663854</v>
      </c>
      <c r="C869" s="28">
        <f t="shared" si="66"/>
        <v>5.2517317423806684</v>
      </c>
      <c r="D869" s="28">
        <f t="shared" si="69"/>
        <v>3.4620000000000024</v>
      </c>
      <c r="E869" s="28">
        <f t="shared" si="67"/>
        <v>0.77896462589864812</v>
      </c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</row>
    <row r="870" spans="1:22" x14ac:dyDescent="0.2">
      <c r="A870" s="28">
        <f t="shared" si="65"/>
        <v>3.4640000000000026</v>
      </c>
      <c r="B870" s="28">
        <f t="shared" si="68"/>
        <v>-0.59805448943689221</v>
      </c>
      <c r="C870" s="28">
        <f t="shared" si="66"/>
        <v>5.2117944319977276</v>
      </c>
      <c r="D870" s="28">
        <f t="shared" si="69"/>
        <v>3.4660000000000024</v>
      </c>
      <c r="E870" s="28">
        <f t="shared" si="67"/>
        <v>0.79981180362663906</v>
      </c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</row>
    <row r="871" spans="1:22" x14ac:dyDescent="0.2">
      <c r="A871" s="28">
        <f t="shared" si="65"/>
        <v>3.4680000000000026</v>
      </c>
      <c r="B871" s="28">
        <f t="shared" si="68"/>
        <v>-0.59405543041875897</v>
      </c>
      <c r="C871" s="28">
        <f t="shared" si="66"/>
        <v>5.1709898958995764</v>
      </c>
      <c r="D871" s="28">
        <f t="shared" si="69"/>
        <v>3.4700000000000024</v>
      </c>
      <c r="E871" s="28">
        <f t="shared" si="67"/>
        <v>0.82049576321023732</v>
      </c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</row>
    <row r="872" spans="1:22" x14ac:dyDescent="0.2">
      <c r="A872" s="28">
        <f t="shared" si="65"/>
        <v>3.4720000000000026</v>
      </c>
      <c r="B872" s="28">
        <f t="shared" si="68"/>
        <v>-0.58995295160270778</v>
      </c>
      <c r="C872" s="28">
        <f t="shared" si="66"/>
        <v>5.1293198071189829</v>
      </c>
      <c r="D872" s="28">
        <f t="shared" si="69"/>
        <v>3.4740000000000024</v>
      </c>
      <c r="E872" s="28">
        <f t="shared" si="67"/>
        <v>0.84101304243871322</v>
      </c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</row>
    <row r="873" spans="1:22" x14ac:dyDescent="0.2">
      <c r="A873" s="28">
        <f t="shared" si="65"/>
        <v>3.4760000000000026</v>
      </c>
      <c r="B873" s="28">
        <f t="shared" si="68"/>
        <v>-0.58574788639051423</v>
      </c>
      <c r="C873" s="28">
        <f t="shared" si="66"/>
        <v>5.086785958197499</v>
      </c>
      <c r="D873" s="28">
        <f t="shared" si="69"/>
        <v>3.4780000000000024</v>
      </c>
      <c r="E873" s="28">
        <f t="shared" si="67"/>
        <v>0.86136018627150324</v>
      </c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</row>
    <row r="874" spans="1:22" x14ac:dyDescent="0.2">
      <c r="A874" s="28">
        <f t="shared" si="65"/>
        <v>3.4800000000000026</v>
      </c>
      <c r="B874" s="28">
        <f t="shared" si="68"/>
        <v>-0.58144108545915674</v>
      </c>
      <c r="C874" s="28">
        <f t="shared" si="66"/>
        <v>5.0433902718939541</v>
      </c>
      <c r="D874" s="28">
        <f t="shared" si="69"/>
        <v>3.4820000000000024</v>
      </c>
      <c r="E874" s="28">
        <f t="shared" si="67"/>
        <v>0.88153374735907908</v>
      </c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</row>
    <row r="875" spans="1:22" x14ac:dyDescent="0.2">
      <c r="A875" s="28">
        <f t="shared" si="65"/>
        <v>3.4840000000000027</v>
      </c>
      <c r="B875" s="28">
        <f t="shared" si="68"/>
        <v>-0.5770334167223613</v>
      </c>
      <c r="C875" s="28">
        <f t="shared" si="66"/>
        <v>4.9991348119101593</v>
      </c>
      <c r="D875" s="28">
        <f t="shared" si="69"/>
        <v>3.4860000000000024</v>
      </c>
      <c r="E875" s="28">
        <f t="shared" si="67"/>
        <v>0.90153028660671974</v>
      </c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</row>
    <row r="876" spans="1:22" x14ac:dyDescent="0.2">
      <c r="A876" s="28">
        <f t="shared" si="65"/>
        <v>3.4880000000000027</v>
      </c>
      <c r="B876" s="28">
        <f t="shared" si="68"/>
        <v>-0.57252576528932775</v>
      </c>
      <c r="C876" s="28">
        <f t="shared" si="66"/>
        <v>4.9540217936162287</v>
      </c>
      <c r="D876" s="28">
        <f t="shared" si="69"/>
        <v>3.4900000000000024</v>
      </c>
      <c r="E876" s="28">
        <f t="shared" si="67"/>
        <v>0.92134637378118467</v>
      </c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</row>
    <row r="877" spans="1:22" x14ac:dyDescent="0.2">
      <c r="A877" s="28">
        <f t="shared" si="65"/>
        <v>3.4920000000000027</v>
      </c>
      <c r="B877" s="28">
        <f t="shared" si="68"/>
        <v>-0.56791903342042183</v>
      </c>
      <c r="C877" s="28">
        <f t="shared" si="66"/>
        <v>4.9080535947576296</v>
      </c>
      <c r="D877" s="28">
        <f t="shared" si="69"/>
        <v>3.4940000000000024</v>
      </c>
      <c r="E877" s="28">
        <f t="shared" si="67"/>
        <v>0.94097858816021518</v>
      </c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</row>
    <row r="878" spans="1:22" x14ac:dyDescent="0.2">
      <c r="A878" s="28">
        <f t="shared" si="65"/>
        <v>3.4960000000000027</v>
      </c>
      <c r="B878" s="28">
        <f t="shared" si="68"/>
        <v>-0.56321414047962071</v>
      </c>
      <c r="C878" s="28">
        <f t="shared" si="66"/>
        <v>4.8612327661259158</v>
      </c>
      <c r="D878" s="28">
        <f t="shared" si="69"/>
        <v>3.4980000000000024</v>
      </c>
      <c r="E878" s="28">
        <f t="shared" si="67"/>
        <v>0.9604235192247188</v>
      </c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</row>
    <row r="879" spans="1:22" x14ac:dyDescent="0.2">
      <c r="A879" s="28">
        <f t="shared" si="65"/>
        <v>3.5000000000000027</v>
      </c>
      <c r="B879" s="28">
        <f t="shared" si="68"/>
        <v>-0.55841202288349712</v>
      </c>
      <c r="C879" s="28">
        <f t="shared" si="66"/>
        <v>4.8135620421747962</v>
      </c>
      <c r="D879" s="28">
        <f t="shared" si="69"/>
        <v>3.5020000000000024</v>
      </c>
      <c r="E879" s="28">
        <f t="shared" si="67"/>
        <v>0.97967776739341794</v>
      </c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</row>
    <row r="880" spans="1:22" x14ac:dyDescent="0.2">
      <c r="A880" s="28">
        <f t="shared" si="65"/>
        <v>3.5040000000000027</v>
      </c>
      <c r="B880" s="28">
        <f t="shared" si="68"/>
        <v>-0.55351363404652998</v>
      </c>
      <c r="C880" s="28">
        <f t="shared" si="66"/>
        <v>4.7650443515630529</v>
      </c>
      <c r="D880" s="28">
        <f t="shared" si="69"/>
        <v>3.5060000000000024</v>
      </c>
      <c r="E880" s="28">
        <f t="shared" si="67"/>
        <v>0.99873794479967015</v>
      </c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</row>
    <row r="881" spans="1:22" x14ac:dyDescent="0.2">
      <c r="A881" s="28">
        <f t="shared" si="65"/>
        <v>3.5080000000000027</v>
      </c>
      <c r="B881" s="28">
        <f t="shared" si="68"/>
        <v>-0.54851994432253159</v>
      </c>
      <c r="C881" s="28">
        <f t="shared" si="66"/>
        <v>4.7156828276056393</v>
      </c>
      <c r="D881" s="28">
        <f t="shared" si="69"/>
        <v>3.5100000000000025</v>
      </c>
      <c r="E881" s="28">
        <f t="shared" si="67"/>
        <v>1.0176006761100926</v>
      </c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</row>
    <row r="882" spans="1:22" x14ac:dyDescent="0.2">
      <c r="A882" s="28">
        <f t="shared" si="65"/>
        <v>3.5120000000000027</v>
      </c>
      <c r="B882" s="28">
        <f t="shared" si="68"/>
        <v>-0.54343194094198111</v>
      </c>
      <c r="C882" s="28">
        <f t="shared" si="66"/>
        <v>4.665480818614121</v>
      </c>
      <c r="D882" s="28">
        <f t="shared" si="69"/>
        <v>3.5140000000000025</v>
      </c>
      <c r="E882" s="28">
        <f t="shared" si="67"/>
        <v>1.0362625993845491</v>
      </c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</row>
    <row r="883" spans="1:22" x14ac:dyDescent="0.2">
      <c r="A883" s="28">
        <f t="shared" si="65"/>
        <v>3.5160000000000027</v>
      </c>
      <c r="B883" s="28">
        <f t="shared" si="68"/>
        <v>-0.5382506279450584</v>
      </c>
      <c r="C883" s="28">
        <f t="shared" si="66"/>
        <v>4.614441898107545</v>
      </c>
      <c r="D883" s="28">
        <f t="shared" si="69"/>
        <v>3.5180000000000025</v>
      </c>
      <c r="E883" s="28">
        <f t="shared" si="67"/>
        <v>1.0547203669769794</v>
      </c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</row>
    <row r="884" spans="1:22" x14ac:dyDescent="0.2">
      <c r="A884" s="28">
        <f t="shared" si="65"/>
        <v>3.5200000000000027</v>
      </c>
      <c r="B884" s="28">
        <f t="shared" si="68"/>
        <v>-0.5329770261101735</v>
      </c>
      <c r="C884" s="28">
        <f t="shared" si="66"/>
        <v>4.5625698748746686</v>
      </c>
      <c r="D884" s="28">
        <f t="shared" si="69"/>
        <v>3.5220000000000025</v>
      </c>
      <c r="E884" s="28">
        <f t="shared" si="67"/>
        <v>1.0729706464764781</v>
      </c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</row>
    <row r="885" spans="1:22" x14ac:dyDescent="0.2">
      <c r="A885" s="28">
        <f t="shared" si="65"/>
        <v>3.5240000000000027</v>
      </c>
      <c r="B885" s="28">
        <f t="shared" si="68"/>
        <v>-0.52761217287779116</v>
      </c>
      <c r="C885" s="28">
        <f t="shared" si="66"/>
        <v>4.5098688028684721</v>
      </c>
      <c r="D885" s="28">
        <f t="shared" si="69"/>
        <v>3.5260000000000025</v>
      </c>
      <c r="E885" s="28">
        <f t="shared" si="67"/>
        <v>1.091010121687952</v>
      </c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</row>
    <row r="886" spans="1:22" x14ac:dyDescent="0.2">
      <c r="A886" s="28">
        <f t="shared" si="65"/>
        <v>3.5280000000000027</v>
      </c>
      <c r="B886" s="28">
        <f t="shared" si="68"/>
        <v>-0.5221571222693514</v>
      </c>
      <c r="C886" s="28">
        <f t="shared" si="66"/>
        <v>4.4563429909138046</v>
      </c>
      <c r="D886" s="28">
        <f t="shared" si="69"/>
        <v>3.5300000000000025</v>
      </c>
      <c r="E886" s="28">
        <f t="shared" si="67"/>
        <v>1.1088354936516072</v>
      </c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</row>
    <row r="887" spans="1:22" x14ac:dyDescent="0.2">
      <c r="A887" s="28">
        <f t="shared" si="65"/>
        <v>3.5320000000000027</v>
      </c>
      <c r="B887" s="28">
        <f t="shared" si="68"/>
        <v>-0.51661294480109332</v>
      </c>
      <c r="C887" s="28">
        <f t="shared" si="66"/>
        <v>4.4019970122090335</v>
      </c>
      <c r="D887" s="28">
        <f t="shared" si="69"/>
        <v>3.5340000000000025</v>
      </c>
      <c r="E887" s="28">
        <f t="shared" si="67"/>
        <v>1.1264434817004434</v>
      </c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</row>
    <row r="888" spans="1:22" x14ac:dyDescent="0.2">
      <c r="A888" s="28">
        <f t="shared" si="65"/>
        <v>3.5360000000000027</v>
      </c>
      <c r="B888" s="28">
        <f t="shared" si="68"/>
        <v>-0.51098072739259115</v>
      </c>
      <c r="C888" s="28">
        <f t="shared" si="66"/>
        <v>4.3468357136025917</v>
      </c>
      <c r="D888" s="28">
        <f t="shared" si="69"/>
        <v>3.5380000000000025</v>
      </c>
      <c r="E888" s="28">
        <f t="shared" si="67"/>
        <v>1.1438308245548539</v>
      </c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</row>
    <row r="889" spans="1:22" x14ac:dyDescent="0.2">
      <c r="A889" s="28">
        <f t="shared" si="65"/>
        <v>3.5400000000000027</v>
      </c>
      <c r="B889" s="28">
        <f t="shared" si="68"/>
        <v>-0.50526157326981691</v>
      </c>
      <c r="C889" s="28">
        <f t="shared" si="66"/>
        <v>4.2908642246253699</v>
      </c>
      <c r="D889" s="28">
        <f t="shared" si="69"/>
        <v>3.5420000000000025</v>
      </c>
      <c r="E889" s="28">
        <f t="shared" si="67"/>
        <v>1.1609942814533554</v>
      </c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</row>
    <row r="890" spans="1:22" x14ac:dyDescent="0.2">
      <c r="A890" s="28">
        <f t="shared" si="65"/>
        <v>3.5440000000000027</v>
      </c>
      <c r="B890" s="28">
        <f t="shared" si="68"/>
        <v>-0.49945660186255014</v>
      </c>
      <c r="C890" s="28">
        <f t="shared" si="66"/>
        <v>4.234087966260037</v>
      </c>
      <c r="D890" s="28">
        <f t="shared" si="69"/>
        <v>3.5460000000000025</v>
      </c>
      <c r="E890" s="28">
        <f t="shared" si="67"/>
        <v>1.1779306333183954</v>
      </c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</row>
    <row r="891" spans="1:22" x14ac:dyDescent="0.2">
      <c r="A891" s="28">
        <f t="shared" si="65"/>
        <v>3.5480000000000027</v>
      </c>
      <c r="B891" s="28">
        <f t="shared" si="68"/>
        <v>-0.49356694869595819</v>
      </c>
      <c r="C891" s="28">
        <f t="shared" si="66"/>
        <v>4.1765126594284716</v>
      </c>
      <c r="D891" s="28">
        <f t="shared" si="69"/>
        <v>3.5500000000000025</v>
      </c>
      <c r="E891" s="28">
        <f t="shared" si="67"/>
        <v>1.1946366839561093</v>
      </c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</row>
    <row r="892" spans="1:22" x14ac:dyDescent="0.2">
      <c r="A892" s="28">
        <f t="shared" si="65"/>
        <v>3.5520000000000027</v>
      </c>
      <c r="B892" s="28">
        <f t="shared" si="68"/>
        <v>-0.48759376527617765</v>
      </c>
      <c r="C892" s="28">
        <f t="shared" si="66"/>
        <v>4.1181443331787024</v>
      </c>
      <c r="D892" s="28">
        <f t="shared" si="69"/>
        <v>3.5540000000000025</v>
      </c>
      <c r="E892" s="28">
        <f t="shared" si="67"/>
        <v>1.2111092612888241</v>
      </c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</row>
    <row r="893" spans="1:22" x14ac:dyDescent="0.2">
      <c r="A893" s="28">
        <f t="shared" si="65"/>
        <v>3.5560000000000027</v>
      </c>
      <c r="B893" s="28">
        <f t="shared" si="68"/>
        <v>-0.48153821896973353</v>
      </c>
      <c r="C893" s="28">
        <f t="shared" si="66"/>
        <v>4.0589893325529491</v>
      </c>
      <c r="D893" s="28">
        <f t="shared" si="69"/>
        <v>3.5580000000000025</v>
      </c>
      <c r="E893" s="28">
        <f t="shared" si="67"/>
        <v>1.2273452186190359</v>
      </c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</row>
    <row r="894" spans="1:22" x14ac:dyDescent="0.2">
      <c r="A894" s="28">
        <f t="shared" si="65"/>
        <v>3.5600000000000027</v>
      </c>
      <c r="B894" s="28">
        <f t="shared" si="68"/>
        <v>-0.47540149287663835</v>
      </c>
      <c r="C894" s="28">
        <f t="shared" si="66"/>
        <v>3.9990543261186335</v>
      </c>
      <c r="D894" s="28">
        <f t="shared" si="69"/>
        <v>3.5620000000000025</v>
      </c>
      <c r="E894" s="28">
        <f t="shared" si="67"/>
        <v>1.2433414359235104</v>
      </c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</row>
    <row r="895" spans="1:22" x14ac:dyDescent="0.2">
      <c r="A895" s="28">
        <f t="shared" si="65"/>
        <v>3.5640000000000027</v>
      </c>
      <c r="B895" s="28">
        <f t="shared" si="68"/>
        <v>-0.46918478569702082</v>
      </c>
      <c r="C895" s="28">
        <f t="shared" si="66"/>
        <v>3.9383463131445193</v>
      </c>
      <c r="D895" s="28">
        <f t="shared" si="69"/>
        <v>3.5660000000000025</v>
      </c>
      <c r="E895" s="28">
        <f t="shared" si="67"/>
        <v>1.2590948211760886</v>
      </c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</row>
    <row r="896" spans="1:22" x14ac:dyDescent="0.2">
      <c r="A896" s="28">
        <f t="shared" si="65"/>
        <v>3.5680000000000027</v>
      </c>
      <c r="B896" s="28">
        <f t="shared" si="68"/>
        <v>-0.46288931159114038</v>
      </c>
      <c r="C896" s="28">
        <f t="shared" si="66"/>
        <v>3.8768726304044923</v>
      </c>
      <c r="D896" s="28">
        <f t="shared" si="69"/>
        <v>3.5700000000000025</v>
      </c>
      <c r="E896" s="28">
        <f t="shared" si="67"/>
        <v>1.2746023116977065</v>
      </c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</row>
    <row r="897" spans="1:22" x14ac:dyDescent="0.2">
      <c r="A897" s="28">
        <f t="shared" si="65"/>
        <v>3.5720000000000027</v>
      </c>
      <c r="B897" s="28">
        <f t="shared" si="68"/>
        <v>-0.45651630003265187</v>
      </c>
      <c r="C897" s="28">
        <f t="shared" si="66"/>
        <v>3.8146409585918835</v>
      </c>
      <c r="D897" s="28">
        <f t="shared" si="69"/>
        <v>3.5740000000000025</v>
      </c>
      <c r="E897" s="28">
        <f t="shared" si="67"/>
        <v>1.2898608755320742</v>
      </c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</row>
    <row r="898" spans="1:22" x14ac:dyDescent="0.2">
      <c r="A898" s="28">
        <f t="shared" si="65"/>
        <v>3.5760000000000027</v>
      </c>
      <c r="B898" s="28">
        <f t="shared" si="68"/>
        <v>-0.45006699565499148</v>
      </c>
      <c r="C898" s="28">
        <f t="shared" si="66"/>
        <v>3.7516593283276558</v>
      </c>
      <c r="D898" s="28">
        <f t="shared" si="69"/>
        <v>3.5780000000000025</v>
      </c>
      <c r="E898" s="28">
        <f t="shared" si="67"/>
        <v>1.3048675128453848</v>
      </c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</row>
    <row r="899" spans="1:22" x14ac:dyDescent="0.2">
      <c r="A899" s="28">
        <f t="shared" si="65"/>
        <v>3.5800000000000027</v>
      </c>
      <c r="B899" s="28">
        <f t="shared" si="68"/>
        <v>-0.44354265809076454</v>
      </c>
      <c r="C899" s="28">
        <f t="shared" si="66"/>
        <v>3.6879361257462762</v>
      </c>
      <c r="D899" s="28">
        <f t="shared" si="69"/>
        <v>3.5820000000000025</v>
      </c>
      <c r="E899" s="28">
        <f t="shared" si="67"/>
        <v>1.3196192573483698</v>
      </c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</row>
    <row r="900" spans="1:22" x14ac:dyDescent="0.2">
      <c r="A900" s="28">
        <f t="shared" si="65"/>
        <v>3.5840000000000027</v>
      </c>
      <c r="B900" s="28">
        <f t="shared" si="68"/>
        <v>-0.43694456180402269</v>
      </c>
      <c r="C900" s="28">
        <f t="shared" si="66"/>
        <v>3.623480097643589</v>
      </c>
      <c r="D900" s="28">
        <f t="shared" si="69"/>
        <v>3.5860000000000025</v>
      </c>
      <c r="E900" s="28">
        <f t="shared" si="67"/>
        <v>1.3341131777389441</v>
      </c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</row>
    <row r="901" spans="1:22" x14ac:dyDescent="0.2">
      <c r="A901" s="28">
        <f t="shared" ref="A901:A964" si="70">A900+$I$4</f>
        <v>3.5880000000000027</v>
      </c>
      <c r="B901" s="28">
        <f t="shared" si="68"/>
        <v>-0.43027399591532794</v>
      </c>
      <c r="C901" s="28">
        <f t="shared" ref="C901:C964" si="71">-9.81*SIN(B901)-$N$4*E900</f>
        <v>3.5583003561715882</v>
      </c>
      <c r="D901" s="28">
        <f t="shared" si="69"/>
        <v>3.5900000000000025</v>
      </c>
      <c r="E901" s="28">
        <f t="shared" ref="E901:E964" si="72">E900+C901*$I$4</f>
        <v>1.3483463791636305</v>
      </c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</row>
    <row r="902" spans="1:22" x14ac:dyDescent="0.2">
      <c r="A902" s="28">
        <f t="shared" si="70"/>
        <v>3.5920000000000027</v>
      </c>
      <c r="B902" s="28">
        <f t="shared" ref="B902:B965" si="73">B901+E901/$L$4*$I$4</f>
        <v>-0.42353226401950977</v>
      </c>
      <c r="C902" s="28">
        <f t="shared" si="71"/>
        <v>3.4924063830656116</v>
      </c>
      <c r="D902" s="28">
        <f t="shared" ref="D902:D965" si="74">A902+$I$4/2</f>
        <v>3.5940000000000025</v>
      </c>
      <c r="E902" s="28">
        <f t="shared" si="72"/>
        <v>1.3623160046958931</v>
      </c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</row>
    <row r="903" spans="1:22" x14ac:dyDescent="0.2">
      <c r="A903" s="28">
        <f t="shared" si="70"/>
        <v>3.5960000000000027</v>
      </c>
      <c r="B903" s="28">
        <f t="shared" si="73"/>
        <v>-0.41672068399603029</v>
      </c>
      <c r="C903" s="28">
        <f t="shared" si="71"/>
        <v>3.4258080333900862</v>
      </c>
      <c r="D903" s="28">
        <f t="shared" si="74"/>
        <v>3.5980000000000025</v>
      </c>
      <c r="E903" s="28">
        <f t="shared" si="72"/>
        <v>1.3760192368294535</v>
      </c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</row>
    <row r="904" spans="1:22" x14ac:dyDescent="0.2">
      <c r="A904" s="28">
        <f t="shared" si="70"/>
        <v>3.6000000000000028</v>
      </c>
      <c r="B904" s="28">
        <f t="shared" si="73"/>
        <v>-0.40984058781188304</v>
      </c>
      <c r="C904" s="28">
        <f t="shared" si="71"/>
        <v>3.3585155387897263</v>
      </c>
      <c r="D904" s="28">
        <f t="shared" si="74"/>
        <v>3.6020000000000025</v>
      </c>
      <c r="E904" s="28">
        <f t="shared" si="72"/>
        <v>1.3894532989846125</v>
      </c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</row>
    <row r="905" spans="1:22" x14ac:dyDescent="0.2">
      <c r="A905" s="28">
        <f t="shared" si="70"/>
        <v>3.6040000000000028</v>
      </c>
      <c r="B905" s="28">
        <f t="shared" si="73"/>
        <v>-0.40289332131695998</v>
      </c>
      <c r="C905" s="28">
        <f t="shared" si="71"/>
        <v>3.2905395102337502</v>
      </c>
      <c r="D905" s="28">
        <f t="shared" si="74"/>
        <v>3.6060000000000025</v>
      </c>
      <c r="E905" s="28">
        <f t="shared" si="72"/>
        <v>1.4026154570255474</v>
      </c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</row>
    <row r="906" spans="1:22" x14ac:dyDescent="0.2">
      <c r="A906" s="28">
        <f t="shared" si="70"/>
        <v>3.6080000000000028</v>
      </c>
      <c r="B906" s="28">
        <f t="shared" si="73"/>
        <v>-0.39588024403183225</v>
      </c>
      <c r="C906" s="28">
        <f t="shared" si="71"/>
        <v>3.221890940241535</v>
      </c>
      <c r="D906" s="28">
        <f t="shared" si="74"/>
        <v>3.6100000000000025</v>
      </c>
      <c r="E906" s="28">
        <f t="shared" si="72"/>
        <v>1.4155030207865136</v>
      </c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</row>
    <row r="907" spans="1:22" x14ac:dyDescent="0.2">
      <c r="A907" s="28">
        <f t="shared" si="70"/>
        <v>3.6120000000000028</v>
      </c>
      <c r="B907" s="28">
        <f t="shared" si="73"/>
        <v>-0.38880272892789969</v>
      </c>
      <c r="C907" s="28">
        <f t="shared" si="71"/>
        <v>3.1525812045789103</v>
      </c>
      <c r="D907" s="28">
        <f t="shared" si="74"/>
        <v>3.6140000000000025</v>
      </c>
      <c r="E907" s="28">
        <f t="shared" si="72"/>
        <v>1.4281133456048292</v>
      </c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</row>
    <row r="908" spans="1:22" x14ac:dyDescent="0.2">
      <c r="A908" s="28">
        <f t="shared" si="70"/>
        <v>3.6160000000000028</v>
      </c>
      <c r="B908" s="28">
        <f t="shared" si="73"/>
        <v>-0.38166216219987553</v>
      </c>
      <c r="C908" s="28">
        <f t="shared" si="71"/>
        <v>3.0826220634151817</v>
      </c>
      <c r="D908" s="28">
        <f t="shared" si="74"/>
        <v>3.6180000000000025</v>
      </c>
      <c r="E908" s="28">
        <f t="shared" si="72"/>
        <v>1.44044383385849</v>
      </c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</row>
    <row r="909" spans="1:22" x14ac:dyDescent="0.2">
      <c r="A909" s="28">
        <f t="shared" si="70"/>
        <v>3.6200000000000028</v>
      </c>
      <c r="B909" s="28">
        <f t="shared" si="73"/>
        <v>-0.37445994303058311</v>
      </c>
      <c r="C909" s="28">
        <f t="shared" si="71"/>
        <v>3.0120256619318786</v>
      </c>
      <c r="D909" s="28">
        <f t="shared" si="74"/>
        <v>3.6220000000000026</v>
      </c>
      <c r="E909" s="28">
        <f t="shared" si="72"/>
        <v>1.4524919365062174</v>
      </c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</row>
    <row r="910" spans="1:22" x14ac:dyDescent="0.2">
      <c r="A910" s="28">
        <f t="shared" si="70"/>
        <v>3.6240000000000028</v>
      </c>
      <c r="B910" s="28">
        <f t="shared" si="73"/>
        <v>-0.36719748334805202</v>
      </c>
      <c r="C910" s="28">
        <f t="shared" si="71"/>
        <v>2.9408045303751651</v>
      </c>
      <c r="D910" s="28">
        <f t="shared" si="74"/>
        <v>3.6260000000000026</v>
      </c>
      <c r="E910" s="28">
        <f t="shared" si="72"/>
        <v>1.464255154627718</v>
      </c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</row>
    <row r="911" spans="1:22" x14ac:dyDescent="0.2">
      <c r="A911" s="28">
        <f t="shared" si="70"/>
        <v>3.6280000000000028</v>
      </c>
      <c r="B911" s="28">
        <f t="shared" si="73"/>
        <v>-0.35987620757491345</v>
      </c>
      <c r="C911" s="28">
        <f t="shared" si="71"/>
        <v>2.8689715835448286</v>
      </c>
      <c r="D911" s="28">
        <f t="shared" si="74"/>
        <v>3.6300000000000026</v>
      </c>
      <c r="E911" s="28">
        <f t="shared" si="72"/>
        <v>1.4757310409618973</v>
      </c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</row>
    <row r="912" spans="1:22" x14ac:dyDescent="0.2">
      <c r="A912" s="28">
        <f t="shared" si="70"/>
        <v>3.6320000000000028</v>
      </c>
      <c r="B912" s="28">
        <f t="shared" si="73"/>
        <v>-0.35249755237010399</v>
      </c>
      <c r="C912" s="28">
        <f t="shared" si="71"/>
        <v>2.7965401197137925</v>
      </c>
      <c r="D912" s="28">
        <f t="shared" si="74"/>
        <v>3.6340000000000026</v>
      </c>
      <c r="E912" s="28">
        <f t="shared" si="72"/>
        <v>1.4869172014407526</v>
      </c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</row>
    <row r="913" spans="1:22" x14ac:dyDescent="0.2">
      <c r="A913" s="28">
        <f t="shared" si="70"/>
        <v>3.6360000000000028</v>
      </c>
      <c r="B913" s="28">
        <f t="shared" si="73"/>
        <v>-0.34506296636290024</v>
      </c>
      <c r="C913" s="28">
        <f t="shared" si="71"/>
        <v>2.7235238189731268</v>
      </c>
      <c r="D913" s="28">
        <f t="shared" si="74"/>
        <v>3.6380000000000026</v>
      </c>
      <c r="E913" s="28">
        <f t="shared" si="72"/>
        <v>1.497811296716645</v>
      </c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</row>
    <row r="914" spans="1:22" x14ac:dyDescent="0.2">
      <c r="A914" s="28">
        <f t="shared" si="70"/>
        <v>3.6400000000000028</v>
      </c>
      <c r="B914" s="28">
        <f t="shared" si="73"/>
        <v>-0.33757390987931701</v>
      </c>
      <c r="C914" s="28">
        <f t="shared" si="71"/>
        <v>2.6499367409986263</v>
      </c>
      <c r="D914" s="28">
        <f t="shared" si="74"/>
        <v>3.6420000000000026</v>
      </c>
      <c r="E914" s="28">
        <f t="shared" si="72"/>
        <v>1.5084110436806395</v>
      </c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</row>
    <row r="915" spans="1:22" x14ac:dyDescent="0.2">
      <c r="A915" s="28">
        <f t="shared" si="70"/>
        <v>3.6440000000000028</v>
      </c>
      <c r="B915" s="28">
        <f t="shared" si="73"/>
        <v>-0.33003185466091384</v>
      </c>
      <c r="C915" s="28">
        <f t="shared" si="71"/>
        <v>2.5757933222361267</v>
      </c>
      <c r="D915" s="28">
        <f t="shared" si="74"/>
        <v>3.6460000000000026</v>
      </c>
      <c r="E915" s="28">
        <f t="shared" si="72"/>
        <v>1.518714216969584</v>
      </c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</row>
    <row r="916" spans="1:22" x14ac:dyDescent="0.2">
      <c r="A916" s="28">
        <f t="shared" si="70"/>
        <v>3.6480000000000028</v>
      </c>
      <c r="B916" s="28">
        <f t="shared" si="73"/>
        <v>-0.32243828357606591</v>
      </c>
      <c r="C916" s="28">
        <f t="shared" si="71"/>
        <v>2.5011083725038459</v>
      </c>
      <c r="D916" s="28">
        <f t="shared" si="74"/>
        <v>3.6500000000000026</v>
      </c>
      <c r="E916" s="28">
        <f t="shared" si="72"/>
        <v>1.5287186504595993</v>
      </c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</row>
    <row r="917" spans="1:22" x14ac:dyDescent="0.2">
      <c r="A917" s="28">
        <f t="shared" si="70"/>
        <v>3.6520000000000028</v>
      </c>
      <c r="B917" s="28">
        <f t="shared" si="73"/>
        <v>-0.31479469032376789</v>
      </c>
      <c r="C917" s="28">
        <f t="shared" si="71"/>
        <v>2.4258970710112253</v>
      </c>
      <c r="D917" s="28">
        <f t="shared" si="74"/>
        <v>3.6540000000000026</v>
      </c>
      <c r="E917" s="28">
        <f t="shared" si="72"/>
        <v>1.5384222387436441</v>
      </c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</row>
    <row r="918" spans="1:22" x14ac:dyDescent="0.2">
      <c r="A918" s="28">
        <f t="shared" si="70"/>
        <v>3.6560000000000028</v>
      </c>
      <c r="B918" s="28">
        <f t="shared" si="73"/>
        <v>-0.30710257913004968</v>
      </c>
      <c r="C918" s="28">
        <f t="shared" si="71"/>
        <v>2.3501749617948775</v>
      </c>
      <c r="D918" s="28">
        <f t="shared" si="74"/>
        <v>3.6580000000000026</v>
      </c>
      <c r="E918" s="28">
        <f t="shared" si="72"/>
        <v>1.5478229385908238</v>
      </c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</row>
    <row r="919" spans="1:22" x14ac:dyDescent="0.2">
      <c r="A919" s="28">
        <f t="shared" si="70"/>
        <v>3.6600000000000028</v>
      </c>
      <c r="B919" s="28">
        <f t="shared" si="73"/>
        <v>-0.29936346443709555</v>
      </c>
      <c r="C919" s="28">
        <f t="shared" si="71"/>
        <v>2.2739579485734658</v>
      </c>
      <c r="D919" s="28">
        <f t="shared" si="74"/>
        <v>3.6620000000000026</v>
      </c>
      <c r="E919" s="28">
        <f t="shared" si="72"/>
        <v>1.5569187703851177</v>
      </c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</row>
    <row r="920" spans="1:22" x14ac:dyDescent="0.2">
      <c r="A920" s="28">
        <f t="shared" si="70"/>
        <v>3.6640000000000028</v>
      </c>
      <c r="B920" s="28">
        <f t="shared" si="73"/>
        <v>-0.29157887058516996</v>
      </c>
      <c r="C920" s="28">
        <f t="shared" si="71"/>
        <v>2.1972622890245361</v>
      </c>
      <c r="D920" s="28">
        <f t="shared" si="74"/>
        <v>3.6660000000000026</v>
      </c>
      <c r="E920" s="28">
        <f t="shared" si="72"/>
        <v>1.565707819541216</v>
      </c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</row>
    <row r="921" spans="1:22" x14ac:dyDescent="0.2">
      <c r="A921" s="28">
        <f t="shared" si="70"/>
        <v>3.6680000000000028</v>
      </c>
      <c r="B921" s="28">
        <f t="shared" si="73"/>
        <v>-0.28375033148746387</v>
      </c>
      <c r="C921" s="28">
        <f t="shared" si="71"/>
        <v>2.1201045884875311</v>
      </c>
      <c r="D921" s="28">
        <f t="shared" si="74"/>
        <v>3.6700000000000026</v>
      </c>
      <c r="E921" s="28">
        <f t="shared" si="72"/>
        <v>1.5741882378951662</v>
      </c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</row>
    <row r="922" spans="1:22" x14ac:dyDescent="0.2">
      <c r="A922" s="28">
        <f t="shared" si="70"/>
        <v>3.6720000000000028</v>
      </c>
      <c r="B922" s="28">
        <f t="shared" si="73"/>
        <v>-0.27587939029798803</v>
      </c>
      <c r="C922" s="28">
        <f t="shared" si="71"/>
        <v>2.042501793098435</v>
      </c>
      <c r="D922" s="28">
        <f t="shared" si="74"/>
        <v>3.6740000000000026</v>
      </c>
      <c r="E922" s="28">
        <f t="shared" si="72"/>
        <v>1.58235824506756</v>
      </c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</row>
    <row r="923" spans="1:22" x14ac:dyDescent="0.2">
      <c r="A923" s="28">
        <f t="shared" si="70"/>
        <v>3.6760000000000028</v>
      </c>
      <c r="B923" s="28">
        <f t="shared" si="73"/>
        <v>-0.26796759907265022</v>
      </c>
      <c r="C923" s="28">
        <f t="shared" si="71"/>
        <v>1.9644711823627348</v>
      </c>
      <c r="D923" s="28">
        <f t="shared" si="74"/>
        <v>3.6780000000000026</v>
      </c>
      <c r="E923" s="28">
        <f t="shared" si="72"/>
        <v>1.590216129797011</v>
      </c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</row>
    <row r="924" spans="1:22" x14ac:dyDescent="0.2">
      <c r="A924" s="28">
        <f t="shared" si="70"/>
        <v>3.6800000000000028</v>
      </c>
      <c r="B924" s="28">
        <f t="shared" si="73"/>
        <v>-0.26001651842366519</v>
      </c>
      <c r="C924" s="28">
        <f t="shared" si="71"/>
        <v>1.8860303611745817</v>
      </c>
      <c r="D924" s="28">
        <f t="shared" si="74"/>
        <v>3.6820000000000026</v>
      </c>
      <c r="E924" s="28">
        <f t="shared" si="72"/>
        <v>1.5977602512417093</v>
      </c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</row>
    <row r="925" spans="1:22" x14ac:dyDescent="0.2">
      <c r="A925" s="28">
        <f t="shared" si="70"/>
        <v>3.6840000000000028</v>
      </c>
      <c r="B925" s="28">
        <f t="shared" si="73"/>
        <v>-0.25202771716745664</v>
      </c>
      <c r="C925" s="28">
        <f t="shared" si="71"/>
        <v>1.8071972512912839</v>
      </c>
      <c r="D925" s="28">
        <f t="shared" si="74"/>
        <v>3.6860000000000026</v>
      </c>
      <c r="E925" s="28">
        <f t="shared" si="72"/>
        <v>1.6049890402468745</v>
      </c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</row>
    <row r="926" spans="1:22" x14ac:dyDescent="0.2">
      <c r="A926" s="28">
        <f t="shared" si="70"/>
        <v>3.6880000000000028</v>
      </c>
      <c r="B926" s="28">
        <f t="shared" si="73"/>
        <v>-0.24400277196622228</v>
      </c>
      <c r="C926" s="28">
        <f t="shared" si="71"/>
        <v>1.7279900822734535</v>
      </c>
      <c r="D926" s="28">
        <f t="shared" si="74"/>
        <v>3.6900000000000026</v>
      </c>
      <c r="E926" s="28">
        <f t="shared" si="72"/>
        <v>1.6119010005759684</v>
      </c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</row>
    <row r="927" spans="1:22" x14ac:dyDescent="0.2">
      <c r="A927" s="28">
        <f t="shared" si="70"/>
        <v>3.6920000000000028</v>
      </c>
      <c r="B927" s="28">
        <f t="shared" si="73"/>
        <v>-0.23594326696334245</v>
      </c>
      <c r="C927" s="28">
        <f t="shared" si="71"/>
        <v>1.6484273819023265</v>
      </c>
      <c r="D927" s="28">
        <f t="shared" si="74"/>
        <v>3.6940000000000026</v>
      </c>
      <c r="E927" s="28">
        <f t="shared" si="72"/>
        <v>1.6184947101035778</v>
      </c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</row>
    <row r="928" spans="1:22" x14ac:dyDescent="0.2">
      <c r="A928" s="28">
        <f t="shared" si="70"/>
        <v>3.6960000000000028</v>
      </c>
      <c r="B928" s="28">
        <f t="shared" si="73"/>
        <v>-0.22785079341282455</v>
      </c>
      <c r="C928" s="28">
        <f t="shared" si="71"/>
        <v>1.5685279660869875</v>
      </c>
      <c r="D928" s="28">
        <f t="shared" si="74"/>
        <v>3.6980000000000026</v>
      </c>
      <c r="E928" s="28">
        <f t="shared" si="72"/>
        <v>1.6247688219679257</v>
      </c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</row>
    <row r="929" spans="1:22" x14ac:dyDescent="0.2">
      <c r="A929" s="28">
        <f t="shared" si="70"/>
        <v>3.7000000000000028</v>
      </c>
      <c r="B929" s="28">
        <f t="shared" si="73"/>
        <v>-0.21972694930298492</v>
      </c>
      <c r="C929" s="28">
        <f t="shared" si="71"/>
        <v>1.4883109282753657</v>
      </c>
      <c r="D929" s="28">
        <f t="shared" si="74"/>
        <v>3.7020000000000026</v>
      </c>
      <c r="E929" s="28">
        <f t="shared" si="72"/>
        <v>1.6307220656810271</v>
      </c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</row>
    <row r="930" spans="1:22" x14ac:dyDescent="0.2">
      <c r="A930" s="28">
        <f t="shared" si="70"/>
        <v>3.7040000000000028</v>
      </c>
      <c r="B930" s="28">
        <f t="shared" si="73"/>
        <v>-0.21157333897457978</v>
      </c>
      <c r="C930" s="28">
        <f t="shared" si="71"/>
        <v>1.4077956283840214</v>
      </c>
      <c r="D930" s="28">
        <f t="shared" si="74"/>
        <v>3.7060000000000026</v>
      </c>
      <c r="E930" s="28">
        <f t="shared" si="72"/>
        <v>1.6363532481945631</v>
      </c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</row>
    <row r="931" spans="1:22" x14ac:dyDescent="0.2">
      <c r="A931" s="28">
        <f t="shared" si="70"/>
        <v>3.7080000000000028</v>
      </c>
      <c r="B931" s="28">
        <f t="shared" si="73"/>
        <v>-0.20339157273360697</v>
      </c>
      <c r="C931" s="28">
        <f t="shared" si="71"/>
        <v>1.3270016812628767</v>
      </c>
      <c r="D931" s="28">
        <f t="shared" si="74"/>
        <v>3.7100000000000026</v>
      </c>
      <c r="E931" s="28">
        <f t="shared" si="72"/>
        <v>1.6416612549196146</v>
      </c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</row>
    <row r="932" spans="1:22" x14ac:dyDescent="0.2">
      <c r="A932" s="28">
        <f t="shared" si="70"/>
        <v>3.7120000000000029</v>
      </c>
      <c r="B932" s="28">
        <f t="shared" si="73"/>
        <v>-0.19518326645900891</v>
      </c>
      <c r="C932" s="28">
        <f t="shared" si="71"/>
        <v>1.2459489447121002</v>
      </c>
      <c r="D932" s="28">
        <f t="shared" si="74"/>
        <v>3.7140000000000026</v>
      </c>
      <c r="E932" s="28">
        <f t="shared" si="72"/>
        <v>1.6466450506984629</v>
      </c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</row>
    <row r="933" spans="1:22" x14ac:dyDescent="0.2">
      <c r="A933" s="28">
        <f t="shared" si="70"/>
        <v>3.7160000000000029</v>
      </c>
      <c r="B933" s="28">
        <f t="shared" si="73"/>
        <v>-0.18695004120551659</v>
      </c>
      <c r="C933" s="28">
        <f t="shared" si="71"/>
        <v>1.1646575070694389</v>
      </c>
      <c r="D933" s="28">
        <f t="shared" si="74"/>
        <v>3.7180000000000026</v>
      </c>
      <c r="E933" s="28">
        <f t="shared" si="72"/>
        <v>1.6513036807267407</v>
      </c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</row>
    <row r="934" spans="1:22" x14ac:dyDescent="0.2">
      <c r="A934" s="28">
        <f t="shared" si="70"/>
        <v>3.7200000000000029</v>
      </c>
      <c r="B934" s="28">
        <f t="shared" si="73"/>
        <v>-0.17869352280188289</v>
      </c>
      <c r="C934" s="28">
        <f t="shared" si="71"/>
        <v>1.083147674387281</v>
      </c>
      <c r="D934" s="28">
        <f t="shared" si="74"/>
        <v>3.7220000000000026</v>
      </c>
      <c r="E934" s="28">
        <f t="shared" si="72"/>
        <v>1.6556362714242898</v>
      </c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</row>
    <row r="935" spans="1:22" x14ac:dyDescent="0.2">
      <c r="A935" s="28">
        <f t="shared" si="70"/>
        <v>3.7240000000000029</v>
      </c>
      <c r="B935" s="28">
        <f t="shared" si="73"/>
        <v>-0.17041534144476145</v>
      </c>
      <c r="C935" s="28">
        <f t="shared" si="71"/>
        <v>1.0014399572197277</v>
      </c>
      <c r="D935" s="28">
        <f t="shared" si="74"/>
        <v>3.7260000000000026</v>
      </c>
      <c r="E935" s="28">
        <f t="shared" si="72"/>
        <v>1.6596420312531688</v>
      </c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</row>
    <row r="936" spans="1:22" x14ac:dyDescent="0.2">
      <c r="A936" s="28">
        <f t="shared" si="70"/>
        <v>3.7280000000000029</v>
      </c>
      <c r="B936" s="28">
        <f t="shared" si="73"/>
        <v>-0.16211713128849561</v>
      </c>
      <c r="C936" s="28">
        <f t="shared" si="71"/>
        <v>0.91955505704086971</v>
      </c>
      <c r="D936" s="28">
        <f t="shared" si="74"/>
        <v>3.7300000000000026</v>
      </c>
      <c r="E936" s="28">
        <f t="shared" si="72"/>
        <v>1.6633202514813323</v>
      </c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</row>
    <row r="937" spans="1:22" x14ac:dyDescent="0.2">
      <c r="A937" s="28">
        <f t="shared" si="70"/>
        <v>3.7320000000000029</v>
      </c>
      <c r="B937" s="28">
        <f t="shared" si="73"/>
        <v>-0.15380053003108896</v>
      </c>
      <c r="C937" s="28">
        <f t="shared" si="71"/>
        <v>0.83751385231635889</v>
      </c>
      <c r="D937" s="28">
        <f t="shared" si="74"/>
        <v>3.7340000000000027</v>
      </c>
      <c r="E937" s="28">
        <f t="shared" si="72"/>
        <v>1.6666703068905977</v>
      </c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</row>
    <row r="938" spans="1:22" x14ac:dyDescent="0.2">
      <c r="A938" s="28">
        <f t="shared" si="70"/>
        <v>3.7360000000000029</v>
      </c>
      <c r="B938" s="28">
        <f t="shared" si="73"/>
        <v>-0.14546717849663596</v>
      </c>
      <c r="C938" s="28">
        <f t="shared" si="71"/>
        <v>0.75533738425118846</v>
      </c>
      <c r="D938" s="28">
        <f t="shared" si="74"/>
        <v>3.7380000000000027</v>
      </c>
      <c r="E938" s="28">
        <f t="shared" si="72"/>
        <v>1.6696916564276025</v>
      </c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</row>
    <row r="939" spans="1:22" x14ac:dyDescent="0.2">
      <c r="A939" s="28">
        <f t="shared" si="70"/>
        <v>3.7400000000000029</v>
      </c>
      <c r="B939" s="28">
        <f t="shared" si="73"/>
        <v>-0.13711872021449795</v>
      </c>
      <c r="C939" s="28">
        <f t="shared" si="71"/>
        <v>0.67304684223737765</v>
      </c>
      <c r="D939" s="28">
        <f t="shared" si="74"/>
        <v>3.7420000000000027</v>
      </c>
      <c r="E939" s="28">
        <f t="shared" si="72"/>
        <v>1.6723838437965521</v>
      </c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</row>
    <row r="940" spans="1:22" x14ac:dyDescent="0.2">
      <c r="A940" s="28">
        <f t="shared" si="70"/>
        <v>3.7440000000000029</v>
      </c>
      <c r="B940" s="28">
        <f t="shared" si="73"/>
        <v>-0.12875680099551517</v>
      </c>
      <c r="C940" s="28">
        <f t="shared" si="71"/>
        <v>0.59066354902599216</v>
      </c>
      <c r="D940" s="28">
        <f t="shared" si="74"/>
        <v>3.7460000000000027</v>
      </c>
      <c r="E940" s="28">
        <f t="shared" si="72"/>
        <v>1.6747464979926561</v>
      </c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</row>
    <row r="941" spans="1:22" x14ac:dyDescent="0.2">
      <c r="A941" s="28">
        <f t="shared" si="70"/>
        <v>3.7480000000000029</v>
      </c>
      <c r="B941" s="28">
        <f t="shared" si="73"/>
        <v>-0.12038306850555189</v>
      </c>
      <c r="C941" s="28">
        <f t="shared" si="71"/>
        <v>0.508208945648573</v>
      </c>
      <c r="D941" s="28">
        <f t="shared" si="74"/>
        <v>3.7500000000000027</v>
      </c>
      <c r="E941" s="28">
        <f t="shared" si="72"/>
        <v>1.6767793337752503</v>
      </c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</row>
    <row r="942" spans="1:22" x14ac:dyDescent="0.2">
      <c r="A942" s="28">
        <f t="shared" si="70"/>
        <v>3.7520000000000029</v>
      </c>
      <c r="B942" s="28">
        <f t="shared" si="73"/>
        <v>-0.11199917183667564</v>
      </c>
      <c r="C942" s="28">
        <f t="shared" si="71"/>
        <v>0.42570457611367429</v>
      </c>
      <c r="D942" s="28">
        <f t="shared" si="74"/>
        <v>3.7540000000000027</v>
      </c>
      <c r="E942" s="28">
        <f t="shared" si="72"/>
        <v>1.6784821520797051</v>
      </c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</row>
    <row r="943" spans="1:22" x14ac:dyDescent="0.2">
      <c r="A943" s="28">
        <f t="shared" si="70"/>
        <v>3.7560000000000029</v>
      </c>
      <c r="B943" s="28">
        <f t="shared" si="73"/>
        <v>-0.10360676107627712</v>
      </c>
      <c r="C943" s="28">
        <f t="shared" si="71"/>
        <v>0.34317207190473342</v>
      </c>
      <c r="D943" s="28">
        <f t="shared" si="74"/>
        <v>3.7580000000000027</v>
      </c>
      <c r="E943" s="28">
        <f t="shared" si="72"/>
        <v>1.6798548403673239</v>
      </c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</row>
    <row r="944" spans="1:22" x14ac:dyDescent="0.2">
      <c r="A944" s="28">
        <f t="shared" si="70"/>
        <v>3.7600000000000029</v>
      </c>
      <c r="B944" s="28">
        <f t="shared" si="73"/>
        <v>-9.52074868744405E-2</v>
      </c>
      <c r="C944" s="28">
        <f t="shared" si="71"/>
        <v>0.26063313630598373</v>
      </c>
      <c r="D944" s="28">
        <f t="shared" si="74"/>
        <v>3.7620000000000027</v>
      </c>
      <c r="E944" s="28">
        <f t="shared" si="72"/>
        <v>1.6808973729125478</v>
      </c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</row>
    <row r="945" spans="1:22" x14ac:dyDescent="0.2">
      <c r="A945" s="28">
        <f t="shared" si="70"/>
        <v>3.7640000000000029</v>
      </c>
      <c r="B945" s="28">
        <f t="shared" si="73"/>
        <v>-8.6803000009877757E-2</v>
      </c>
      <c r="C945" s="28">
        <f t="shared" si="71"/>
        <v>0.17810952858351803</v>
      </c>
      <c r="D945" s="28">
        <f t="shared" si="74"/>
        <v>3.7660000000000027</v>
      </c>
      <c r="E945" s="28">
        <f t="shared" si="72"/>
        <v>1.6816098110268818</v>
      </c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</row>
    <row r="946" spans="1:22" x14ac:dyDescent="0.2">
      <c r="A946" s="28">
        <f t="shared" si="70"/>
        <v>3.7680000000000029</v>
      </c>
      <c r="B946" s="28">
        <f t="shared" si="73"/>
        <v>-7.8394950954743345E-2</v>
      </c>
      <c r="C946" s="28">
        <f t="shared" si="71"/>
        <v>9.5623048048958492E-2</v>
      </c>
      <c r="D946" s="28">
        <f t="shared" si="74"/>
        <v>3.7700000000000027</v>
      </c>
      <c r="E946" s="28">
        <f t="shared" si="72"/>
        <v>1.6819923032190776</v>
      </c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</row>
    <row r="947" spans="1:22" x14ac:dyDescent="0.2">
      <c r="A947" s="28">
        <f t="shared" si="70"/>
        <v>3.7720000000000029</v>
      </c>
      <c r="B947" s="28">
        <f t="shared" si="73"/>
        <v>-6.9984989438647963E-2</v>
      </c>
      <c r="C947" s="28">
        <f t="shared" si="71"/>
        <v>1.3195518033453979E-2</v>
      </c>
      <c r="D947" s="28">
        <f t="shared" si="74"/>
        <v>3.7740000000000027</v>
      </c>
      <c r="E947" s="28">
        <f t="shared" si="72"/>
        <v>1.6820450852912114</v>
      </c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</row>
    <row r="948" spans="1:22" x14ac:dyDescent="0.2">
      <c r="A948" s="28">
        <f t="shared" si="70"/>
        <v>3.7760000000000029</v>
      </c>
      <c r="B948" s="28">
        <f t="shared" si="73"/>
        <v>-6.1574764012191904E-2</v>
      </c>
      <c r="C948" s="28">
        <f t="shared" si="71"/>
        <v>-6.9151230200075187E-2</v>
      </c>
      <c r="D948" s="28">
        <f t="shared" si="74"/>
        <v>3.7780000000000027</v>
      </c>
      <c r="E948" s="28">
        <f t="shared" si="72"/>
        <v>1.6817684803704112</v>
      </c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</row>
    <row r="949" spans="1:22" x14ac:dyDescent="0.2">
      <c r="A949" s="28">
        <f t="shared" si="70"/>
        <v>3.7800000000000029</v>
      </c>
      <c r="B949" s="28">
        <f t="shared" si="73"/>
        <v>-5.3165921610339846E-2</v>
      </c>
      <c r="C949" s="28">
        <f t="shared" si="71"/>
        <v>-0.15139537357839461</v>
      </c>
      <c r="D949" s="28">
        <f t="shared" si="74"/>
        <v>3.7820000000000027</v>
      </c>
      <c r="E949" s="28">
        <f t="shared" si="72"/>
        <v>1.6811628988760976</v>
      </c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</row>
    <row r="950" spans="1:22" x14ac:dyDescent="0.2">
      <c r="A950" s="28">
        <f t="shared" si="70"/>
        <v>3.7840000000000029</v>
      </c>
      <c r="B950" s="28">
        <f t="shared" si="73"/>
        <v>-4.4760107115959361E-2</v>
      </c>
      <c r="C950" s="28">
        <f t="shared" si="71"/>
        <v>-0.23351511334501607</v>
      </c>
      <c r="D950" s="28">
        <f t="shared" si="74"/>
        <v>3.7860000000000027</v>
      </c>
      <c r="E950" s="28">
        <f t="shared" si="72"/>
        <v>1.6802288384227175</v>
      </c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</row>
    <row r="951" spans="1:22" x14ac:dyDescent="0.2">
      <c r="A951" s="28">
        <f t="shared" si="70"/>
        <v>3.7880000000000029</v>
      </c>
      <c r="B951" s="28">
        <f t="shared" si="73"/>
        <v>-3.6358962923845772E-2</v>
      </c>
      <c r="C951" s="28">
        <f t="shared" si="71"/>
        <v>-0.3154886911647693</v>
      </c>
      <c r="D951" s="28">
        <f t="shared" si="74"/>
        <v>3.7900000000000027</v>
      </c>
      <c r="E951" s="28">
        <f t="shared" si="72"/>
        <v>1.6789668836580585</v>
      </c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</row>
    <row r="952" spans="1:22" x14ac:dyDescent="0.2">
      <c r="A952" s="28">
        <f t="shared" si="70"/>
        <v>3.7920000000000029</v>
      </c>
      <c r="B952" s="28">
        <f t="shared" si="73"/>
        <v>-2.7964128505555477E-2</v>
      </c>
      <c r="C952" s="28">
        <f t="shared" si="71"/>
        <v>-0.39729440517789127</v>
      </c>
      <c r="D952" s="28">
        <f t="shared" si="74"/>
        <v>3.7940000000000027</v>
      </c>
      <c r="E952" s="28">
        <f t="shared" si="72"/>
        <v>1.6773777060373469</v>
      </c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</row>
    <row r="953" spans="1:22" x14ac:dyDescent="0.2">
      <c r="A953" s="28">
        <f t="shared" si="70"/>
        <v>3.7960000000000029</v>
      </c>
      <c r="B953" s="28">
        <f t="shared" si="73"/>
        <v>-1.957723997536874E-2</v>
      </c>
      <c r="C953" s="28">
        <f t="shared" si="71"/>
        <v>-0.47891062597579603</v>
      </c>
      <c r="D953" s="28">
        <f t="shared" si="74"/>
        <v>3.7980000000000027</v>
      </c>
      <c r="E953" s="28">
        <f t="shared" si="72"/>
        <v>1.6754620635334438</v>
      </c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</row>
    <row r="954" spans="1:22" x14ac:dyDescent="0.2">
      <c r="A954" s="28">
        <f t="shared" si="70"/>
        <v>3.8000000000000029</v>
      </c>
      <c r="B954" s="28">
        <f t="shared" si="73"/>
        <v>-1.1199929657701523E-2</v>
      </c>
      <c r="C954" s="28">
        <f t="shared" si="71"/>
        <v>-0.56031581247091877</v>
      </c>
      <c r="D954" s="28">
        <f t="shared" si="74"/>
        <v>3.8020000000000027</v>
      </c>
      <c r="E954" s="28">
        <f t="shared" si="72"/>
        <v>1.6732208002835602</v>
      </c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</row>
    <row r="955" spans="1:22" x14ac:dyDescent="0.2">
      <c r="A955" s="28">
        <f t="shared" si="70"/>
        <v>3.8040000000000029</v>
      </c>
      <c r="B955" s="28">
        <f t="shared" si="73"/>
        <v>-2.8338256562837217E-3</v>
      </c>
      <c r="C955" s="28">
        <f t="shared" si="71"/>
        <v>-0.64148852763333564</v>
      </c>
      <c r="D955" s="28">
        <f t="shared" si="74"/>
        <v>3.8060000000000027</v>
      </c>
      <c r="E955" s="28">
        <f t="shared" si="72"/>
        <v>1.6706548461730268</v>
      </c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</row>
    <row r="956" spans="1:22" x14ac:dyDescent="0.2">
      <c r="A956" s="28">
        <f t="shared" si="70"/>
        <v>3.8080000000000029</v>
      </c>
      <c r="B956" s="28">
        <f t="shared" si="73"/>
        <v>5.5194485745814117E-3</v>
      </c>
      <c r="C956" s="28">
        <f t="shared" si="71"/>
        <v>-0.7224074540672254</v>
      </c>
      <c r="D956" s="28">
        <f t="shared" si="74"/>
        <v>3.8100000000000027</v>
      </c>
      <c r="E956" s="28">
        <f t="shared" si="72"/>
        <v>1.667765216356758</v>
      </c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</row>
    <row r="957" spans="1:22" x14ac:dyDescent="0.2">
      <c r="A957" s="28">
        <f t="shared" si="70"/>
        <v>3.8120000000000029</v>
      </c>
      <c r="B957" s="28">
        <f t="shared" si="73"/>
        <v>1.3858274656365202E-2</v>
      </c>
      <c r="C957" s="28">
        <f t="shared" si="71"/>
        <v>-0.80305140940068653</v>
      </c>
      <c r="D957" s="28">
        <f t="shared" si="74"/>
        <v>3.8140000000000027</v>
      </c>
      <c r="E957" s="28">
        <f t="shared" si="72"/>
        <v>1.6645530107191553</v>
      </c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</row>
    <row r="958" spans="1:22" x14ac:dyDescent="0.2">
      <c r="A958" s="28">
        <f t="shared" si="70"/>
        <v>3.8160000000000029</v>
      </c>
      <c r="B958" s="28">
        <f t="shared" si="73"/>
        <v>2.2181039709960979E-2</v>
      </c>
      <c r="C958" s="28">
        <f t="shared" si="71"/>
        <v>-0.88339936146292153</v>
      </c>
      <c r="D958" s="28">
        <f t="shared" si="74"/>
        <v>3.8180000000000027</v>
      </c>
      <c r="E958" s="28">
        <f t="shared" si="72"/>
        <v>1.6610194132733036</v>
      </c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</row>
    <row r="959" spans="1:22" x14ac:dyDescent="0.2">
      <c r="A959" s="28">
        <f t="shared" si="70"/>
        <v>3.8200000000000029</v>
      </c>
      <c r="B959" s="28">
        <f t="shared" si="73"/>
        <v>3.0486136776327496E-2</v>
      </c>
      <c r="C959" s="28">
        <f t="shared" si="71"/>
        <v>-0.96343044322337845</v>
      </c>
      <c r="D959" s="28">
        <f t="shared" si="74"/>
        <v>3.8220000000000027</v>
      </c>
      <c r="E959" s="28">
        <f t="shared" si="72"/>
        <v>1.65716569150041</v>
      </c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</row>
    <row r="960" spans="1:22" x14ac:dyDescent="0.2">
      <c r="A960" s="28">
        <f t="shared" si="70"/>
        <v>3.824000000000003</v>
      </c>
      <c r="B960" s="28">
        <f t="shared" si="73"/>
        <v>3.8771965233829545E-2</v>
      </c>
      <c r="C960" s="28">
        <f t="shared" si="71"/>
        <v>-1.0431239674680652</v>
      </c>
      <c r="D960" s="28">
        <f t="shared" si="74"/>
        <v>3.8260000000000027</v>
      </c>
      <c r="E960" s="28">
        <f t="shared" si="72"/>
        <v>1.6529931956305377</v>
      </c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</row>
    <row r="961" spans="1:22" x14ac:dyDescent="0.2">
      <c r="A961" s="28">
        <f t="shared" si="70"/>
        <v>3.828000000000003</v>
      </c>
      <c r="B961" s="28">
        <f t="shared" si="73"/>
        <v>4.7036931211982234E-2</v>
      </c>
      <c r="C961" s="28">
        <f t="shared" si="71"/>
        <v>-1.1224594411889521</v>
      </c>
      <c r="D961" s="28">
        <f t="shared" si="74"/>
        <v>3.8300000000000027</v>
      </c>
      <c r="E961" s="28">
        <f t="shared" si="72"/>
        <v>1.6485033578657819</v>
      </c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</row>
    <row r="962" spans="1:22" x14ac:dyDescent="0.2">
      <c r="A962" s="28">
        <f t="shared" si="70"/>
        <v>3.832000000000003</v>
      </c>
      <c r="B962" s="28">
        <f t="shared" si="73"/>
        <v>5.5279448001311141E-2</v>
      </c>
      <c r="C962" s="28">
        <f t="shared" si="71"/>
        <v>-1.2014165796631229</v>
      </c>
      <c r="D962" s="28">
        <f t="shared" si="74"/>
        <v>3.8340000000000027</v>
      </c>
      <c r="E962" s="28">
        <f t="shared" si="72"/>
        <v>1.6436976915471295</v>
      </c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</row>
    <row r="963" spans="1:22" x14ac:dyDescent="0.2">
      <c r="A963" s="28">
        <f t="shared" si="70"/>
        <v>3.836000000000003</v>
      </c>
      <c r="B963" s="28">
        <f t="shared" si="73"/>
        <v>6.3497936459046792E-2</v>
      </c>
      <c r="C963" s="28">
        <f t="shared" si="71"/>
        <v>-1.2799753201991422</v>
      </c>
      <c r="D963" s="28">
        <f t="shared" si="74"/>
        <v>3.8380000000000027</v>
      </c>
      <c r="E963" s="28">
        <f t="shared" si="72"/>
        <v>1.638577790266333</v>
      </c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</row>
    <row r="964" spans="1:22" x14ac:dyDescent="0.2">
      <c r="A964" s="28">
        <f t="shared" si="70"/>
        <v>3.840000000000003</v>
      </c>
      <c r="B964" s="28">
        <f t="shared" si="73"/>
        <v>7.1690825410378453E-2</v>
      </c>
      <c r="C964" s="28">
        <f t="shared" si="71"/>
        <v>-1.3581158355289706</v>
      </c>
      <c r="D964" s="28">
        <f t="shared" si="74"/>
        <v>3.8420000000000027</v>
      </c>
      <c r="E964" s="28">
        <f t="shared" si="72"/>
        <v>1.6331453269242171</v>
      </c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</row>
    <row r="965" spans="1:22" x14ac:dyDescent="0.2">
      <c r="A965" s="28">
        <f t="shared" ref="A965:A1028" si="75">A964+$I$4</f>
        <v>3.844000000000003</v>
      </c>
      <c r="B965" s="28">
        <f t="shared" si="73"/>
        <v>7.9856552044999543E-2</v>
      </c>
      <c r="C965" s="28">
        <f t="shared" ref="C965:C1028" si="76">-9.81*SIN(B965)-$N$4*E964</f>
        <v>-1.4358185468246512</v>
      </c>
      <c r="D965" s="28">
        <f t="shared" si="74"/>
        <v>3.8460000000000027</v>
      </c>
      <c r="E965" s="28">
        <f t="shared" ref="E965:E1028" si="77">E964+C965*$I$4</f>
        <v>1.6274020527369184</v>
      </c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</row>
    <row r="966" spans="1:22" x14ac:dyDescent="0.2">
      <c r="A966" s="28">
        <f t="shared" si="75"/>
        <v>3.848000000000003</v>
      </c>
      <c r="B966" s="28">
        <f t="shared" ref="B966:B1029" si="78">B965+E965/$L$4*$I$4</f>
        <v>8.7993562308684131E-2</v>
      </c>
      <c r="C966" s="28">
        <f t="shared" si="76"/>
        <v>-1.5130641363199617</v>
      </c>
      <c r="D966" s="28">
        <f t="shared" ref="D966:D1029" si="79">A966+$I$4/2</f>
        <v>3.8500000000000028</v>
      </c>
      <c r="E966" s="28">
        <f t="shared" si="77"/>
        <v>1.6213497961916385</v>
      </c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</row>
    <row r="967" spans="1:22" x14ac:dyDescent="0.2">
      <c r="A967" s="28">
        <f t="shared" si="75"/>
        <v>3.852000000000003</v>
      </c>
      <c r="B967" s="28">
        <f t="shared" si="78"/>
        <v>9.6100311289642318E-2</v>
      </c>
      <c r="C967" s="28">
        <f t="shared" si="76"/>
        <v>-1.5898335595182069</v>
      </c>
      <c r="D967" s="28">
        <f t="shared" si="79"/>
        <v>3.8540000000000028</v>
      </c>
      <c r="E967" s="28">
        <f t="shared" si="77"/>
        <v>1.6149904619535658</v>
      </c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</row>
    <row r="968" spans="1:22" x14ac:dyDescent="0.2">
      <c r="A968" s="28">
        <f t="shared" si="75"/>
        <v>3.856000000000003</v>
      </c>
      <c r="B968" s="28">
        <f t="shared" si="78"/>
        <v>0.10417526359941015</v>
      </c>
      <c r="C968" s="28">
        <f t="shared" si="76"/>
        <v>-1.6661080569683684</v>
      </c>
      <c r="D968" s="28">
        <f t="shared" si="79"/>
        <v>3.8580000000000028</v>
      </c>
      <c r="E968" s="28">
        <f t="shared" si="77"/>
        <v>1.6083260297256923</v>
      </c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</row>
    <row r="969" spans="1:22" x14ac:dyDescent="0.2">
      <c r="A969" s="28">
        <f t="shared" si="75"/>
        <v>3.860000000000003</v>
      </c>
      <c r="B969" s="28">
        <f t="shared" si="78"/>
        <v>0.11221689374803862</v>
      </c>
      <c r="C969" s="28">
        <f t="shared" si="76"/>
        <v>-1.7418691655928946</v>
      </c>
      <c r="D969" s="28">
        <f t="shared" si="79"/>
        <v>3.8620000000000028</v>
      </c>
      <c r="E969" s="28">
        <f t="shared" si="77"/>
        <v>1.6013585530633208</v>
      </c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</row>
    <row r="970" spans="1:22" x14ac:dyDescent="0.2">
      <c r="A970" s="28">
        <f t="shared" si="75"/>
        <v>3.864000000000003</v>
      </c>
      <c r="B970" s="28">
        <f t="shared" si="78"/>
        <v>0.12022368651335522</v>
      </c>
      <c r="C970" s="28">
        <f t="shared" si="76"/>
        <v>-1.8170987295515202</v>
      </c>
      <c r="D970" s="28">
        <f t="shared" si="79"/>
        <v>3.8660000000000028</v>
      </c>
      <c r="E970" s="28">
        <f t="shared" si="77"/>
        <v>1.5940901581451146</v>
      </c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</row>
    <row r="971" spans="1:22" x14ac:dyDescent="0.2">
      <c r="A971" s="28">
        <f t="shared" si="75"/>
        <v>3.868000000000003</v>
      </c>
      <c r="B971" s="28">
        <f t="shared" si="78"/>
        <v>0.1281941373040808</v>
      </c>
      <c r="C971" s="28">
        <f t="shared" si="76"/>
        <v>-1.8917789106266261</v>
      </c>
      <c r="D971" s="28">
        <f t="shared" si="79"/>
        <v>3.8700000000000028</v>
      </c>
      <c r="E971" s="28">
        <f t="shared" si="77"/>
        <v>1.586523042502608</v>
      </c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</row>
    <row r="972" spans="1:22" x14ac:dyDescent="0.2">
      <c r="A972" s="28">
        <f t="shared" si="75"/>
        <v>3.872000000000003</v>
      </c>
      <c r="B972" s="28">
        <f t="shared" si="78"/>
        <v>0.13612675251659384</v>
      </c>
      <c r="C972" s="28">
        <f t="shared" si="76"/>
        <v>-1.9658921981168165</v>
      </c>
      <c r="D972" s="28">
        <f t="shared" si="79"/>
        <v>3.8740000000000028</v>
      </c>
      <c r="E972" s="28">
        <f t="shared" si="77"/>
        <v>1.5786594737101407</v>
      </c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</row>
    <row r="973" spans="1:22" x14ac:dyDescent="0.2">
      <c r="A973" s="28">
        <f t="shared" si="75"/>
        <v>3.876000000000003</v>
      </c>
      <c r="B973" s="28">
        <f t="shared" si="78"/>
        <v>0.14402004988514455</v>
      </c>
      <c r="C973" s="28">
        <f t="shared" si="76"/>
        <v>-2.0394214182265529</v>
      </c>
      <c r="D973" s="28">
        <f t="shared" si="79"/>
        <v>3.8780000000000028</v>
      </c>
      <c r="E973" s="28">
        <f t="shared" si="77"/>
        <v>1.5705017880372345</v>
      </c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</row>
    <row r="974" spans="1:22" x14ac:dyDescent="0.2">
      <c r="A974" s="28">
        <f t="shared" si="75"/>
        <v>3.880000000000003</v>
      </c>
      <c r="B974" s="28">
        <f t="shared" si="78"/>
        <v>0.15187255882533071</v>
      </c>
      <c r="C974" s="28">
        <f t="shared" si="76"/>
        <v>-2.1123497429408893</v>
      </c>
      <c r="D974" s="28">
        <f t="shared" si="79"/>
        <v>3.8820000000000028</v>
      </c>
      <c r="E974" s="28">
        <f t="shared" si="77"/>
        <v>1.5620523890654709</v>
      </c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</row>
    <row r="975" spans="1:22" x14ac:dyDescent="0.2">
      <c r="A975" s="28">
        <f t="shared" si="75"/>
        <v>3.884000000000003</v>
      </c>
      <c r="B975" s="28">
        <f t="shared" si="78"/>
        <v>0.15968282077065807</v>
      </c>
      <c r="C975" s="28">
        <f t="shared" si="76"/>
        <v>-2.1846606983755437</v>
      </c>
      <c r="D975" s="28">
        <f t="shared" si="79"/>
        <v>3.8860000000000028</v>
      </c>
      <c r="E975" s="28">
        <f t="shared" si="77"/>
        <v>1.5533137462719688</v>
      </c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</row>
    <row r="976" spans="1:22" x14ac:dyDescent="0.2">
      <c r="A976" s="28">
        <f t="shared" si="75"/>
        <v>3.888000000000003</v>
      </c>
      <c r="B976" s="28">
        <f t="shared" si="78"/>
        <v>0.1674493895020179</v>
      </c>
      <c r="C976" s="28">
        <f t="shared" si="76"/>
        <v>-2.256338172593773</v>
      </c>
      <c r="D976" s="28">
        <f t="shared" si="79"/>
        <v>3.8900000000000028</v>
      </c>
      <c r="E976" s="28">
        <f t="shared" si="77"/>
        <v>1.5442883935815936</v>
      </c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</row>
    <row r="977" spans="1:22" x14ac:dyDescent="0.2">
      <c r="A977" s="28">
        <f t="shared" si="75"/>
        <v>3.892000000000003</v>
      </c>
      <c r="B977" s="28">
        <f t="shared" si="78"/>
        <v>0.17517083146992588</v>
      </c>
      <c r="C977" s="28">
        <f t="shared" si="76"/>
        <v>-2.3273664228827187</v>
      </c>
      <c r="D977" s="28">
        <f t="shared" si="79"/>
        <v>3.8940000000000028</v>
      </c>
      <c r="E977" s="28">
        <f t="shared" si="77"/>
        <v>1.5349789278900627</v>
      </c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</row>
    <row r="978" spans="1:22" x14ac:dyDescent="0.2">
      <c r="A978" s="28">
        <f t="shared" si="75"/>
        <v>3.896000000000003</v>
      </c>
      <c r="B978" s="28">
        <f t="shared" si="78"/>
        <v>0.18284572610937619</v>
      </c>
      <c r="C978" s="28">
        <f t="shared" si="76"/>
        <v>-2.3977300824831334</v>
      </c>
      <c r="D978" s="28">
        <f t="shared" si="79"/>
        <v>3.8980000000000028</v>
      </c>
      <c r="E978" s="28">
        <f t="shared" si="77"/>
        <v>1.5253880075601303</v>
      </c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</row>
    <row r="979" spans="1:22" x14ac:dyDescent="0.2">
      <c r="A979" s="28">
        <f t="shared" si="75"/>
        <v>3.900000000000003</v>
      </c>
      <c r="B979" s="28">
        <f t="shared" si="78"/>
        <v>0.19047266614717684</v>
      </c>
      <c r="C979" s="28">
        <f t="shared" si="76"/>
        <v>-2.4674141667675973</v>
      </c>
      <c r="D979" s="28">
        <f t="shared" si="79"/>
        <v>3.9020000000000028</v>
      </c>
      <c r="E979" s="28">
        <f t="shared" si="77"/>
        <v>1.5155183508930599</v>
      </c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</row>
    <row r="980" spans="1:22" x14ac:dyDescent="0.2">
      <c r="A980" s="28">
        <f t="shared" si="75"/>
        <v>3.904000000000003</v>
      </c>
      <c r="B980" s="28">
        <f t="shared" si="78"/>
        <v>0.19805025790164213</v>
      </c>
      <c r="C980" s="28">
        <f t="shared" si="76"/>
        <v>-2.5364040788635664</v>
      </c>
      <c r="D980" s="28">
        <f t="shared" si="79"/>
        <v>3.9060000000000028</v>
      </c>
      <c r="E980" s="28">
        <f t="shared" si="77"/>
        <v>1.5053727345776056</v>
      </c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</row>
    <row r="981" spans="1:22" x14ac:dyDescent="0.2">
      <c r="A981" s="28">
        <f t="shared" si="75"/>
        <v>3.908000000000003</v>
      </c>
      <c r="B981" s="28">
        <f t="shared" si="78"/>
        <v>0.20557712157453015</v>
      </c>
      <c r="C981" s="28">
        <f t="shared" si="76"/>
        <v>-2.60468561471879</v>
      </c>
      <c r="D981" s="28">
        <f t="shared" si="79"/>
        <v>3.9100000000000028</v>
      </c>
      <c r="E981" s="28">
        <f t="shared" si="77"/>
        <v>1.4949539921187305</v>
      </c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</row>
    <row r="982" spans="1:22" x14ac:dyDescent="0.2">
      <c r="A982" s="28">
        <f t="shared" si="75"/>
        <v>3.912000000000003</v>
      </c>
      <c r="B982" s="28">
        <f t="shared" si="78"/>
        <v>0.2130518915351238</v>
      </c>
      <c r="C982" s="28">
        <f t="shared" si="76"/>
        <v>-2.6722449676078268</v>
      </c>
      <c r="D982" s="28">
        <f t="shared" si="79"/>
        <v>3.9140000000000028</v>
      </c>
      <c r="E982" s="28">
        <f t="shared" si="77"/>
        <v>1.4842650122482992</v>
      </c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</row>
    <row r="983" spans="1:22" x14ac:dyDescent="0.2">
      <c r="A983" s="28">
        <f t="shared" si="75"/>
        <v>3.916000000000003</v>
      </c>
      <c r="B983" s="28">
        <f t="shared" si="78"/>
        <v>0.22047321659636529</v>
      </c>
      <c r="C983" s="28">
        <f t="shared" si="76"/>
        <v>-2.7390687320795779</v>
      </c>
      <c r="D983" s="28">
        <f t="shared" si="79"/>
        <v>3.9180000000000028</v>
      </c>
      <c r="E983" s="28">
        <f t="shared" si="77"/>
        <v>1.4733087373199809</v>
      </c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</row>
    <row r="984" spans="1:22" x14ac:dyDescent="0.2">
      <c r="A984" s="28">
        <f t="shared" si="75"/>
        <v>3.920000000000003</v>
      </c>
      <c r="B984" s="28">
        <f t="shared" si="78"/>
        <v>0.22783976028296518</v>
      </c>
      <c r="C984" s="28">
        <f t="shared" si="76"/>
        <v>-2.8051439073469009</v>
      </c>
      <c r="D984" s="28">
        <f t="shared" si="79"/>
        <v>3.9220000000000028</v>
      </c>
      <c r="E984" s="28">
        <f t="shared" si="77"/>
        <v>1.4620881616905934</v>
      </c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</row>
    <row r="985" spans="1:22" x14ac:dyDescent="0.2">
      <c r="A985" s="28">
        <f t="shared" si="75"/>
        <v>3.924000000000003</v>
      </c>
      <c r="B985" s="28">
        <f t="shared" si="78"/>
        <v>0.23515020109141815</v>
      </c>
      <c r="C985" s="28">
        <f t="shared" si="76"/>
        <v>-2.8704579001205155</v>
      </c>
      <c r="D985" s="28">
        <f t="shared" si="79"/>
        <v>3.9260000000000028</v>
      </c>
      <c r="E985" s="28">
        <f t="shared" si="77"/>
        <v>1.4506063300901113</v>
      </c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</row>
    <row r="986" spans="1:22" x14ac:dyDescent="0.2">
      <c r="A986" s="28">
        <f t="shared" si="75"/>
        <v>3.928000000000003</v>
      </c>
      <c r="B986" s="28">
        <f t="shared" si="78"/>
        <v>0.2424032327418687</v>
      </c>
      <c r="C986" s="28">
        <f t="shared" si="76"/>
        <v>-2.9349985268905163</v>
      </c>
      <c r="D986" s="28">
        <f t="shared" si="79"/>
        <v>3.9300000000000028</v>
      </c>
      <c r="E986" s="28">
        <f t="shared" si="77"/>
        <v>1.4388663359825493</v>
      </c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</row>
    <row r="987" spans="1:22" x14ac:dyDescent="0.2">
      <c r="A987" s="28">
        <f t="shared" si="75"/>
        <v>3.932000000000003</v>
      </c>
      <c r="B987" s="28">
        <f t="shared" si="78"/>
        <v>0.24959756442178144</v>
      </c>
      <c r="C987" s="28">
        <f t="shared" si="76"/>
        <v>-2.9987540156599111</v>
      </c>
      <c r="D987" s="28">
        <f t="shared" si="79"/>
        <v>3.9340000000000028</v>
      </c>
      <c r="E987" s="28">
        <f t="shared" si="77"/>
        <v>1.4268713199199097</v>
      </c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</row>
    <row r="988" spans="1:22" x14ac:dyDescent="0.2">
      <c r="A988" s="28">
        <f t="shared" si="75"/>
        <v>3.9360000000000031</v>
      </c>
      <c r="B988" s="28">
        <f t="shared" si="78"/>
        <v>0.25673192102138098</v>
      </c>
      <c r="C988" s="28">
        <f t="shared" si="76"/>
        <v>-3.0617130071356278</v>
      </c>
      <c r="D988" s="28">
        <f t="shared" si="79"/>
        <v>3.9380000000000028</v>
      </c>
      <c r="E988" s="28">
        <f t="shared" si="77"/>
        <v>1.4146244678913671</v>
      </c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</row>
    <row r="989" spans="1:22" x14ac:dyDescent="0.2">
      <c r="A989" s="28">
        <f t="shared" si="75"/>
        <v>3.9400000000000031</v>
      </c>
      <c r="B989" s="28">
        <f t="shared" si="78"/>
        <v>0.26380504336083782</v>
      </c>
      <c r="C989" s="28">
        <f t="shared" si="76"/>
        <v>-3.1238645553834878</v>
      </c>
      <c r="D989" s="28">
        <f t="shared" si="79"/>
        <v>3.9420000000000028</v>
      </c>
      <c r="E989" s="28">
        <f t="shared" si="77"/>
        <v>1.4021290096698331</v>
      </c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</row>
    <row r="990" spans="1:22" x14ac:dyDescent="0.2">
      <c r="A990" s="28">
        <f t="shared" si="75"/>
        <v>3.9440000000000031</v>
      </c>
      <c r="B990" s="28">
        <f t="shared" si="78"/>
        <v>0.27081568840918696</v>
      </c>
      <c r="C990" s="28">
        <f t="shared" si="76"/>
        <v>-3.1851981279546178</v>
      </c>
      <c r="D990" s="28">
        <f t="shared" si="79"/>
        <v>3.9460000000000028</v>
      </c>
      <c r="E990" s="28">
        <f t="shared" si="77"/>
        <v>1.3893882171580147</v>
      </c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</row>
    <row r="991" spans="1:22" x14ac:dyDescent="0.2">
      <c r="A991" s="28">
        <f t="shared" si="75"/>
        <v>3.9480000000000031</v>
      </c>
      <c r="B991" s="28">
        <f t="shared" si="78"/>
        <v>0.27776262949497704</v>
      </c>
      <c r="C991" s="28">
        <f t="shared" si="76"/>
        <v>-3.2457036054917174</v>
      </c>
      <c r="D991" s="28">
        <f t="shared" si="79"/>
        <v>3.9500000000000028</v>
      </c>
      <c r="E991" s="28">
        <f t="shared" si="77"/>
        <v>1.3764054027360479</v>
      </c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</row>
    <row r="992" spans="1:22" x14ac:dyDescent="0.2">
      <c r="A992" s="28">
        <f t="shared" si="75"/>
        <v>3.9520000000000031</v>
      </c>
      <c r="B992" s="28">
        <f t="shared" si="78"/>
        <v>0.28464465650865728</v>
      </c>
      <c r="C992" s="28">
        <f t="shared" si="76"/>
        <v>-3.3053712808245308</v>
      </c>
      <c r="D992" s="28">
        <f t="shared" si="79"/>
        <v>3.9540000000000028</v>
      </c>
      <c r="E992" s="28">
        <f t="shared" si="77"/>
        <v>1.3631839176127498</v>
      </c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</row>
    <row r="993" spans="1:22" x14ac:dyDescent="0.2">
      <c r="A993" s="28">
        <f t="shared" si="75"/>
        <v>3.9560000000000031</v>
      </c>
      <c r="B993" s="28">
        <f t="shared" si="78"/>
        <v>0.29146057609672105</v>
      </c>
      <c r="C993" s="28">
        <f t="shared" si="76"/>
        <v>-3.3641918575647343</v>
      </c>
      <c r="D993" s="28">
        <f t="shared" si="79"/>
        <v>3.9580000000000028</v>
      </c>
      <c r="E993" s="28">
        <f t="shared" si="77"/>
        <v>1.3497271501824908</v>
      </c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</row>
    <row r="994" spans="1:22" x14ac:dyDescent="0.2">
      <c r="A994" s="28">
        <f t="shared" si="75"/>
        <v>3.9600000000000031</v>
      </c>
      <c r="B994" s="28">
        <f t="shared" si="78"/>
        <v>0.29820921184763349</v>
      </c>
      <c r="C994" s="28">
        <f t="shared" si="76"/>
        <v>-3.4221564482112798</v>
      </c>
      <c r="D994" s="28">
        <f t="shared" si="79"/>
        <v>3.9620000000000029</v>
      </c>
      <c r="E994" s="28">
        <f t="shared" si="77"/>
        <v>1.3360385243896458</v>
      </c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</row>
    <row r="995" spans="1:22" x14ac:dyDescent="0.2">
      <c r="A995" s="28">
        <f t="shared" si="75"/>
        <v>3.9640000000000031</v>
      </c>
      <c r="B995" s="28">
        <f t="shared" si="78"/>
        <v>0.30488940446958174</v>
      </c>
      <c r="C995" s="28">
        <f t="shared" si="76"/>
        <v>-3.4792565717780355</v>
      </c>
      <c r="D995" s="28">
        <f t="shared" si="79"/>
        <v>3.9660000000000029</v>
      </c>
      <c r="E995" s="28">
        <f t="shared" si="77"/>
        <v>1.3221214981025335</v>
      </c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</row>
    <row r="996" spans="1:22" x14ac:dyDescent="0.2">
      <c r="A996" s="28">
        <f t="shared" si="75"/>
        <v>3.9680000000000031</v>
      </c>
      <c r="B996" s="28">
        <f t="shared" si="78"/>
        <v>0.31150001196009441</v>
      </c>
      <c r="C996" s="28">
        <f t="shared" si="76"/>
        <v>-3.5354841509563029</v>
      </c>
      <c r="D996" s="28">
        <f t="shared" si="79"/>
        <v>3.9700000000000029</v>
      </c>
      <c r="E996" s="28">
        <f t="shared" si="77"/>
        <v>1.3079795614987084</v>
      </c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</row>
    <row r="997" spans="1:22" x14ac:dyDescent="0.2">
      <c r="A997" s="28">
        <f t="shared" si="75"/>
        <v>3.9720000000000031</v>
      </c>
      <c r="B997" s="28">
        <f t="shared" si="78"/>
        <v>0.31803990976758795</v>
      </c>
      <c r="C997" s="28">
        <f t="shared" si="76"/>
        <v>-3.5908315088254827</v>
      </c>
      <c r="D997" s="28">
        <f t="shared" si="79"/>
        <v>3.9740000000000029</v>
      </c>
      <c r="E997" s="28">
        <f t="shared" si="77"/>
        <v>1.2936162354634064</v>
      </c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</row>
    <row r="998" spans="1:22" x14ac:dyDescent="0.2">
      <c r="A998" s="28">
        <f t="shared" si="75"/>
        <v>3.9760000000000031</v>
      </c>
      <c r="B998" s="28">
        <f t="shared" si="78"/>
        <v>0.32450799094490496</v>
      </c>
      <c r="C998" s="28">
        <f t="shared" si="76"/>
        <v>-3.6452913651258458</v>
      </c>
      <c r="D998" s="28">
        <f t="shared" si="79"/>
        <v>3.9780000000000029</v>
      </c>
      <c r="E998" s="28">
        <f t="shared" si="77"/>
        <v>1.279035070002903</v>
      </c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</row>
    <row r="999" spans="1:22" x14ac:dyDescent="0.2">
      <c r="A999" s="28">
        <f t="shared" si="75"/>
        <v>3.9800000000000031</v>
      </c>
      <c r="B999" s="28">
        <f t="shared" si="78"/>
        <v>0.33090316629491945</v>
      </c>
      <c r="C999" s="28">
        <f t="shared" si="76"/>
        <v>-3.6988568321079294</v>
      </c>
      <c r="D999" s="28">
        <f t="shared" si="79"/>
        <v>3.9820000000000029</v>
      </c>
      <c r="E999" s="28">
        <f t="shared" si="77"/>
        <v>1.2642396426744713</v>
      </c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</row>
    <row r="1000" spans="1:22" x14ac:dyDescent="0.2">
      <c r="A1000" s="28">
        <f t="shared" si="75"/>
        <v>3.9840000000000031</v>
      </c>
      <c r="B1000" s="28">
        <f t="shared" si="78"/>
        <v>0.3372243645082918</v>
      </c>
      <c r="C1000" s="28">
        <f t="shared" si="76"/>
        <v>-3.7515214099736811</v>
      </c>
      <c r="D1000" s="28">
        <f t="shared" si="79"/>
        <v>3.9860000000000029</v>
      </c>
      <c r="E1000" s="28">
        <f t="shared" si="77"/>
        <v>1.2492335570345765</v>
      </c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</row>
    <row r="1001" spans="1:22" x14ac:dyDescent="0.2">
      <c r="A1001" s="28">
        <f t="shared" si="75"/>
        <v>3.9880000000000031</v>
      </c>
      <c r="B1001" s="28">
        <f t="shared" si="78"/>
        <v>0.34347053229346469</v>
      </c>
      <c r="C1001" s="28">
        <f t="shared" si="76"/>
        <v>-3.8032789819249695</v>
      </c>
      <c r="D1001" s="28">
        <f t="shared" si="79"/>
        <v>3.9900000000000029</v>
      </c>
      <c r="E1001" s="28">
        <f t="shared" si="77"/>
        <v>1.2340204411068767</v>
      </c>
      <c r="G1001" s="5"/>
      <c r="H1001" s="5"/>
      <c r="I1001" s="5"/>
      <c r="J1001" s="5"/>
      <c r="K1001" s="5"/>
      <c r="L1001" s="5"/>
      <c r="M1001" s="5"/>
      <c r="N1001" s="5"/>
      <c r="O1001" s="5"/>
      <c r="P1001" s="5"/>
      <c r="Q1001" s="5"/>
      <c r="R1001" s="5"/>
      <c r="S1001" s="5"/>
      <c r="T1001" s="5"/>
      <c r="U1001" s="5"/>
      <c r="V1001" s="5"/>
    </row>
    <row r="1002" spans="1:22" x14ac:dyDescent="0.2">
      <c r="A1002" s="28">
        <f t="shared" si="75"/>
        <v>3.9920000000000031</v>
      </c>
      <c r="B1002" s="28">
        <f t="shared" si="78"/>
        <v>0.34964063449899907</v>
      </c>
      <c r="C1002" s="28">
        <f t="shared" si="76"/>
        <v>-3.8541238088355461</v>
      </c>
      <c r="D1002" s="28">
        <f t="shared" si="79"/>
        <v>3.9940000000000029</v>
      </c>
      <c r="E1002" s="28">
        <f t="shared" si="77"/>
        <v>1.2186039458715345</v>
      </c>
      <c r="G1002" s="5"/>
      <c r="H1002" s="5"/>
      <c r="I1002" s="5"/>
      <c r="J1002" s="5"/>
      <c r="K1002" s="5"/>
      <c r="L1002" s="5"/>
      <c r="M1002" s="5"/>
      <c r="N1002" s="5"/>
      <c r="O1002" s="5"/>
      <c r="P1002" s="5"/>
      <c r="Q1002" s="5"/>
      <c r="R1002" s="5"/>
      <c r="S1002" s="5"/>
      <c r="T1002" s="5"/>
      <c r="U1002" s="5"/>
      <c r="V1002" s="5"/>
    </row>
    <row r="1003" spans="1:22" x14ac:dyDescent="0.2">
      <c r="A1003" s="28">
        <f t="shared" si="75"/>
        <v>3.9960000000000031</v>
      </c>
      <c r="B1003" s="28">
        <f t="shared" si="78"/>
        <v>0.35573365422835673</v>
      </c>
      <c r="C1003" s="28">
        <f t="shared" si="76"/>
        <v>-3.9040505235629834</v>
      </c>
      <c r="D1003" s="28">
        <f t="shared" si="79"/>
        <v>3.9980000000000029</v>
      </c>
      <c r="E1003" s="28">
        <f t="shared" si="77"/>
        <v>1.2029877437772827</v>
      </c>
      <c r="G1003" s="5"/>
      <c r="H1003" s="5"/>
      <c r="I1003" s="5"/>
      <c r="J1003" s="5"/>
      <c r="K1003" s="5"/>
      <c r="L1003" s="5"/>
      <c r="M1003" s="5"/>
      <c r="N1003" s="5"/>
      <c r="O1003" s="5"/>
      <c r="P1003" s="5"/>
      <c r="Q1003" s="5"/>
      <c r="R1003" s="5"/>
      <c r="S1003" s="5"/>
      <c r="T1003" s="5"/>
      <c r="U1003" s="5"/>
      <c r="V1003" s="5"/>
    </row>
    <row r="1004" spans="1:22" x14ac:dyDescent="0.2">
      <c r="A1004" s="28">
        <f t="shared" si="75"/>
        <v>4.0000000000000027</v>
      </c>
      <c r="B1004" s="28">
        <f t="shared" si="78"/>
        <v>0.36174859294724315</v>
      </c>
      <c r="C1004" s="28">
        <f t="shared" si="76"/>
        <v>-3.9530541249174553</v>
      </c>
      <c r="D1004" s="28">
        <f t="shared" si="79"/>
        <v>4.0020000000000024</v>
      </c>
      <c r="E1004" s="28">
        <f t="shared" si="77"/>
        <v>1.1871755272776128</v>
      </c>
      <c r="G1004" s="5"/>
      <c r="H1004" s="5"/>
      <c r="I1004" s="5"/>
      <c r="J1004" s="5"/>
      <c r="K1004" s="5"/>
      <c r="L1004" s="5"/>
      <c r="M1004" s="5"/>
      <c r="N1004" s="5"/>
      <c r="O1004" s="5"/>
      <c r="P1004" s="5"/>
      <c r="Q1004" s="5"/>
      <c r="R1004" s="5"/>
      <c r="S1004" s="5"/>
      <c r="T1004" s="5"/>
      <c r="U1004" s="5"/>
      <c r="V1004" s="5"/>
    </row>
    <row r="1005" spans="1:22" x14ac:dyDescent="0.2">
      <c r="A1005" s="28">
        <f t="shared" si="75"/>
        <v>4.0040000000000022</v>
      </c>
      <c r="B1005" s="28">
        <f t="shared" si="78"/>
        <v>0.36768447058363124</v>
      </c>
      <c r="C1005" s="28">
        <f t="shared" si="76"/>
        <v>-4.0011299713045956</v>
      </c>
      <c r="D1005" s="28">
        <f t="shared" si="79"/>
        <v>4.006000000000002</v>
      </c>
      <c r="E1005" s="28">
        <f t="shared" si="77"/>
        <v>1.1711710073923944</v>
      </c>
      <c r="G1005" s="5"/>
      <c r="H1005" s="5"/>
      <c r="I1005" s="5"/>
      <c r="J1005" s="5"/>
      <c r="K1005" s="5"/>
      <c r="L1005" s="5"/>
      <c r="M1005" s="5"/>
      <c r="N1005" s="5"/>
      <c r="O1005" s="5"/>
      <c r="P1005" s="5"/>
      <c r="Q1005" s="5"/>
      <c r="R1005" s="5"/>
      <c r="S1005" s="5"/>
      <c r="T1005" s="5"/>
      <c r="U1005" s="5"/>
      <c r="V1005" s="5"/>
    </row>
    <row r="1006" spans="1:22" x14ac:dyDescent="0.2">
      <c r="A1006" s="28">
        <f t="shared" si="75"/>
        <v>4.0080000000000018</v>
      </c>
      <c r="B1006" s="28">
        <f t="shared" si="78"/>
        <v>0.37354032562059319</v>
      </c>
      <c r="C1006" s="28">
        <f t="shared" si="76"/>
        <v>-4.0482737740599219</v>
      </c>
      <c r="D1006" s="28">
        <f t="shared" si="79"/>
        <v>4.0100000000000016</v>
      </c>
      <c r="E1006" s="28">
        <f t="shared" si="77"/>
        <v>1.1549779122961548</v>
      </c>
      <c r="G1006" s="5"/>
      <c r="H1006" s="5"/>
      <c r="I1006" s="5"/>
      <c r="J1006" s="5"/>
      <c r="K1006" s="5"/>
      <c r="L1006" s="5"/>
      <c r="M1006" s="5"/>
      <c r="N1006" s="5"/>
      <c r="O1006" s="5"/>
      <c r="P1006" s="5"/>
      <c r="Q1006" s="5"/>
      <c r="R1006" s="5"/>
      <c r="S1006" s="5"/>
      <c r="T1006" s="5"/>
      <c r="U1006" s="5"/>
      <c r="V1006" s="5"/>
    </row>
    <row r="1007" spans="1:22" x14ac:dyDescent="0.2">
      <c r="A1007" s="28">
        <f t="shared" si="75"/>
        <v>4.0120000000000013</v>
      </c>
      <c r="B1007" s="28">
        <f t="shared" si="78"/>
        <v>0.37931521518207395</v>
      </c>
      <c r="C1007" s="28">
        <f t="shared" si="76"/>
        <v>-4.0944815904925624</v>
      </c>
      <c r="D1007" s="28">
        <f t="shared" si="79"/>
        <v>4.0140000000000011</v>
      </c>
      <c r="E1007" s="28">
        <f t="shared" si="77"/>
        <v>1.1385999859341844</v>
      </c>
      <c r="G1007" s="5"/>
      <c r="H1007" s="5"/>
      <c r="I1007" s="5"/>
      <c r="J1007" s="5"/>
      <c r="K1007" s="5"/>
      <c r="L1007" s="5"/>
      <c r="M1007" s="5"/>
      <c r="N1007" s="5"/>
      <c r="O1007" s="5"/>
      <c r="P1007" s="5"/>
      <c r="Q1007" s="5"/>
      <c r="R1007" s="5"/>
      <c r="S1007" s="5"/>
      <c r="T1007" s="5"/>
      <c r="U1007" s="5"/>
      <c r="V1007" s="5"/>
    </row>
    <row r="1008" spans="1:22" x14ac:dyDescent="0.2">
      <c r="A1008" s="28">
        <f t="shared" si="75"/>
        <v>4.0160000000000009</v>
      </c>
      <c r="B1008" s="28">
        <f t="shared" si="78"/>
        <v>0.38500821511174488</v>
      </c>
      <c r="C1008" s="28">
        <f t="shared" si="76"/>
        <v>-4.1397498166562219</v>
      </c>
      <c r="D1008" s="28">
        <f t="shared" si="79"/>
        <v>4.0180000000000007</v>
      </c>
      <c r="E1008" s="28">
        <f t="shared" si="77"/>
        <v>1.1220409866675596</v>
      </c>
      <c r="G1008" s="5"/>
      <c r="H1008" s="5"/>
      <c r="I1008" s="5"/>
      <c r="J1008" s="5"/>
      <c r="K1008" s="5"/>
      <c r="L1008" s="5"/>
      <c r="M1008" s="5"/>
      <c r="N1008" s="5"/>
      <c r="O1008" s="5"/>
      <c r="P1008" s="5"/>
      <c r="Q1008" s="5"/>
      <c r="R1008" s="5"/>
      <c r="S1008" s="5"/>
      <c r="T1008" s="5"/>
      <c r="U1008" s="5"/>
      <c r="V1008" s="5"/>
    </row>
    <row r="1009" spans="1:22" x14ac:dyDescent="0.2">
      <c r="A1009" s="28">
        <f t="shared" si="75"/>
        <v>4.0200000000000005</v>
      </c>
      <c r="B1009" s="28">
        <f t="shared" si="78"/>
        <v>0.39061842004508268</v>
      </c>
      <c r="C1009" s="28">
        <f t="shared" si="76"/>
        <v>-4.184075179865463</v>
      </c>
      <c r="D1009" s="28">
        <f t="shared" si="79"/>
        <v>4.0220000000000002</v>
      </c>
      <c r="E1009" s="28">
        <f t="shared" si="77"/>
        <v>1.1053046859480977</v>
      </c>
      <c r="G1009" s="5"/>
      <c r="H1009" s="5"/>
      <c r="I1009" s="5"/>
      <c r="J1009" s="5"/>
      <c r="K1009" s="5"/>
      <c r="L1009" s="5"/>
      <c r="M1009" s="5"/>
      <c r="N1009" s="5"/>
      <c r="O1009" s="5"/>
      <c r="P1009" s="5"/>
      <c r="Q1009" s="5"/>
      <c r="R1009" s="5"/>
      <c r="S1009" s="5"/>
      <c r="T1009" s="5"/>
      <c r="U1009" s="5"/>
      <c r="V1009" s="5"/>
    </row>
    <row r="1010" spans="1:22" x14ac:dyDescent="0.2">
      <c r="A1010" s="28">
        <f t="shared" si="75"/>
        <v>4.024</v>
      </c>
      <c r="B1010" s="28">
        <f t="shared" si="78"/>
        <v>0.39614494347482315</v>
      </c>
      <c r="C1010" s="28">
        <f t="shared" si="76"/>
        <v>-4.2274547309754933</v>
      </c>
      <c r="D1010" s="28">
        <f t="shared" si="79"/>
        <v>4.0259999999999998</v>
      </c>
      <c r="E1010" s="28">
        <f t="shared" si="77"/>
        <v>1.0883948670241959</v>
      </c>
      <c r="G1010" s="5"/>
      <c r="H1010" s="5"/>
      <c r="I1010" s="5"/>
      <c r="J1010" s="5"/>
      <c r="K1010" s="5"/>
      <c r="L1010" s="5"/>
      <c r="M1010" s="5"/>
      <c r="N1010" s="5"/>
      <c r="O1010" s="5"/>
      <c r="P1010" s="5"/>
      <c r="Q1010" s="5"/>
      <c r="R1010" s="5"/>
      <c r="S1010" s="5"/>
      <c r="T1010" s="5"/>
      <c r="U1010" s="5"/>
      <c r="V1010" s="5"/>
    </row>
    <row r="1011" spans="1:22" x14ac:dyDescent="0.2">
      <c r="A1011" s="28">
        <f t="shared" si="75"/>
        <v>4.0279999999999996</v>
      </c>
      <c r="B1011" s="28">
        <f t="shared" si="78"/>
        <v>0.40158691780994415</v>
      </c>
      <c r="C1011" s="28">
        <f t="shared" si="76"/>
        <v>-4.2698858364437235</v>
      </c>
      <c r="D1011" s="28">
        <f t="shared" si="79"/>
        <v>4.0299999999999994</v>
      </c>
      <c r="E1011" s="28">
        <f t="shared" si="77"/>
        <v>1.071315323678421</v>
      </c>
      <c r="G1011" s="5"/>
      <c r="H1011" s="5"/>
      <c r="I1011" s="5"/>
      <c r="J1011" s="5"/>
      <c r="K1011" s="5"/>
      <c r="L1011" s="5"/>
      <c r="M1011" s="5"/>
      <c r="N1011" s="5"/>
      <c r="O1011" s="5"/>
      <c r="P1011" s="5"/>
      <c r="Q1011" s="5"/>
      <c r="R1011" s="5"/>
      <c r="S1011" s="5"/>
      <c r="T1011" s="5"/>
      <c r="U1011" s="5"/>
      <c r="V1011" s="5"/>
    </row>
    <row r="1012" spans="1:22" x14ac:dyDescent="0.2">
      <c r="A1012" s="28">
        <f t="shared" si="75"/>
        <v>4.0319999999999991</v>
      </c>
      <c r="B1012" s="28">
        <f t="shared" si="78"/>
        <v>0.40694349442833627</v>
      </c>
      <c r="C1012" s="28">
        <f t="shared" si="76"/>
        <v>-4.3113661701913637</v>
      </c>
      <c r="D1012" s="28">
        <f t="shared" si="79"/>
        <v>4.0339999999999989</v>
      </c>
      <c r="E1012" s="28">
        <f t="shared" si="77"/>
        <v>1.0540698589976556</v>
      </c>
      <c r="G1012" s="5"/>
      <c r="H1012" s="5"/>
      <c r="I1012" s="5"/>
      <c r="J1012" s="5"/>
      <c r="K1012" s="5"/>
      <c r="L1012" s="5"/>
      <c r="M1012" s="5"/>
      <c r="N1012" s="5"/>
      <c r="O1012" s="5"/>
      <c r="P1012" s="5"/>
      <c r="Q1012" s="5"/>
      <c r="R1012" s="5"/>
      <c r="S1012" s="5"/>
      <c r="T1012" s="5"/>
      <c r="U1012" s="5"/>
      <c r="V1012" s="5"/>
    </row>
    <row r="1013" spans="1:22" x14ac:dyDescent="0.2">
      <c r="A1013" s="28">
        <f t="shared" si="75"/>
        <v>4.0359999999999987</v>
      </c>
      <c r="B1013" s="28">
        <f t="shared" si="78"/>
        <v>0.41221384372332454</v>
      </c>
      <c r="C1013" s="28">
        <f t="shared" si="76"/>
        <v>-4.3518937052833593</v>
      </c>
      <c r="D1013" s="28">
        <f t="shared" si="79"/>
        <v>4.0379999999999985</v>
      </c>
      <c r="E1013" s="28">
        <f t="shared" si="77"/>
        <v>1.0366622841765221</v>
      </c>
      <c r="G1013" s="5"/>
      <c r="H1013" s="5"/>
      <c r="I1013" s="5"/>
      <c r="J1013" s="5"/>
      <c r="K1013" s="5"/>
      <c r="L1013" s="5"/>
      <c r="M1013" s="5"/>
      <c r="N1013" s="5"/>
      <c r="O1013" s="5"/>
      <c r="P1013" s="5"/>
      <c r="Q1013" s="5"/>
      <c r="R1013" s="5"/>
      <c r="S1013" s="5"/>
      <c r="T1013" s="5"/>
      <c r="U1013" s="5"/>
      <c r="V1013" s="5"/>
    </row>
    <row r="1014" spans="1:22" x14ac:dyDescent="0.2">
      <c r="A1014" s="28">
        <f t="shared" si="75"/>
        <v>4.0399999999999983</v>
      </c>
      <c r="B1014" s="28">
        <f t="shared" si="78"/>
        <v>0.41739715514420717</v>
      </c>
      <c r="C1014" s="28">
        <f t="shared" si="76"/>
        <v>-4.3914667054448673</v>
      </c>
      <c r="D1014" s="28">
        <f t="shared" si="79"/>
        <v>4.041999999999998</v>
      </c>
      <c r="E1014" s="28">
        <f t="shared" si="77"/>
        <v>1.0190964173547425</v>
      </c>
      <c r="G1014" s="5"/>
      <c r="H1014" s="5"/>
      <c r="I1014" s="5"/>
      <c r="J1014" s="5"/>
      <c r="K1014" s="5"/>
      <c r="L1014" s="5"/>
      <c r="M1014" s="5"/>
      <c r="N1014" s="5"/>
      <c r="O1014" s="5"/>
      <c r="P1014" s="5"/>
      <c r="Q1014" s="5"/>
      <c r="R1014" s="5"/>
      <c r="S1014" s="5"/>
      <c r="T1014" s="5"/>
      <c r="U1014" s="5"/>
      <c r="V1014" s="5"/>
    </row>
    <row r="1015" spans="1:22" x14ac:dyDescent="0.2">
      <c r="A1015" s="28">
        <f t="shared" si="75"/>
        <v>4.0439999999999978</v>
      </c>
      <c r="B1015" s="28">
        <f t="shared" si="78"/>
        <v>0.42249263723098091</v>
      </c>
      <c r="C1015" s="28">
        <f t="shared" si="76"/>
        <v>-4.4300837164324234</v>
      </c>
      <c r="D1015" s="28">
        <f t="shared" si="79"/>
        <v>4.0459999999999976</v>
      </c>
      <c r="E1015" s="28">
        <f t="shared" si="77"/>
        <v>1.0013760824890128</v>
      </c>
      <c r="G1015" s="5"/>
      <c r="H1015" s="5"/>
      <c r="I1015" s="5"/>
      <c r="J1015" s="5"/>
      <c r="K1015" s="5"/>
      <c r="L1015" s="5"/>
      <c r="M1015" s="5"/>
      <c r="N1015" s="5"/>
      <c r="O1015" s="5"/>
      <c r="P1015" s="5"/>
      <c r="Q1015" s="5"/>
      <c r="R1015" s="5"/>
      <c r="S1015" s="5"/>
      <c r="T1015" s="5"/>
      <c r="U1015" s="5"/>
      <c r="V1015" s="5"/>
    </row>
    <row r="1016" spans="1:22" x14ac:dyDescent="0.2">
      <c r="A1016" s="28">
        <f t="shared" si="75"/>
        <v>4.0479999999999974</v>
      </c>
      <c r="B1016" s="28">
        <f t="shared" si="78"/>
        <v>0.42749951764342597</v>
      </c>
      <c r="C1016" s="28">
        <f t="shared" si="76"/>
        <v>-4.4677435572778244</v>
      </c>
      <c r="D1016" s="28">
        <f t="shared" si="79"/>
        <v>4.0499999999999972</v>
      </c>
      <c r="E1016" s="28">
        <f t="shared" si="77"/>
        <v>0.98350510825990145</v>
      </c>
      <c r="G1016" s="5"/>
      <c r="H1016" s="5"/>
      <c r="I1016" s="5"/>
      <c r="J1016" s="5"/>
      <c r="K1016" s="5"/>
      <c r="L1016" s="5"/>
      <c r="M1016" s="5"/>
      <c r="N1016" s="5"/>
      <c r="O1016" s="5"/>
      <c r="P1016" s="5"/>
      <c r="Q1016" s="5"/>
      <c r="R1016" s="5"/>
      <c r="S1016" s="5"/>
      <c r="T1016" s="5"/>
      <c r="U1016" s="5"/>
      <c r="V1016" s="5"/>
    </row>
    <row r="1017" spans="1:22" x14ac:dyDescent="0.2">
      <c r="A1017" s="28">
        <f t="shared" si="75"/>
        <v>4.0519999999999969</v>
      </c>
      <c r="B1017" s="28">
        <f t="shared" si="78"/>
        <v>0.43241704318472546</v>
      </c>
      <c r="C1017" s="28">
        <f t="shared" si="76"/>
        <v>-4.5044453114226082</v>
      </c>
      <c r="D1017" s="28">
        <f t="shared" si="79"/>
        <v>4.0539999999999967</v>
      </c>
      <c r="E1017" s="28">
        <f t="shared" si="77"/>
        <v>0.96548732701421103</v>
      </c>
      <c r="G1017" s="5"/>
      <c r="H1017" s="5"/>
      <c r="I1017" s="5"/>
      <c r="J1017" s="5"/>
      <c r="K1017" s="5"/>
      <c r="L1017" s="5"/>
      <c r="M1017" s="5"/>
      <c r="N1017" s="5"/>
      <c r="O1017" s="5"/>
      <c r="P1017" s="5"/>
      <c r="Q1017" s="5"/>
      <c r="R1017" s="5"/>
      <c r="S1017" s="5"/>
      <c r="T1017" s="5"/>
      <c r="U1017" s="5"/>
      <c r="V1017" s="5"/>
    </row>
    <row r="1018" spans="1:22" x14ac:dyDescent="0.2">
      <c r="A1018" s="28">
        <f t="shared" si="75"/>
        <v>4.0559999999999965</v>
      </c>
      <c r="B1018" s="28">
        <f t="shared" si="78"/>
        <v>0.43724447981979653</v>
      </c>
      <c r="C1018" s="28">
        <f t="shared" si="76"/>
        <v>-4.5401883177607854</v>
      </c>
      <c r="D1018" s="28">
        <f t="shared" si="79"/>
        <v>4.0579999999999963</v>
      </c>
      <c r="E1018" s="28">
        <f t="shared" si="77"/>
        <v>0.94732657374316787</v>
      </c>
      <c r="G1018" s="5"/>
      <c r="H1018" s="5"/>
      <c r="I1018" s="5"/>
      <c r="J1018" s="5"/>
      <c r="K1018" s="5"/>
      <c r="L1018" s="5"/>
      <c r="M1018" s="5"/>
      <c r="N1018" s="5"/>
      <c r="O1018" s="5"/>
      <c r="P1018" s="5"/>
      <c r="Q1018" s="5"/>
      <c r="R1018" s="5"/>
      <c r="S1018" s="5"/>
      <c r="T1018" s="5"/>
      <c r="U1018" s="5"/>
      <c r="V1018" s="5"/>
    </row>
    <row r="1019" spans="1:22" x14ac:dyDescent="0.2">
      <c r="A1019" s="28">
        <f t="shared" si="75"/>
        <v>4.0599999999999961</v>
      </c>
      <c r="B1019" s="28">
        <f t="shared" si="78"/>
        <v>0.44198111268851237</v>
      </c>
      <c r="C1019" s="28">
        <f t="shared" si="76"/>
        <v>-4.5749721616073433</v>
      </c>
      <c r="D1019" s="28">
        <f t="shared" si="79"/>
        <v>4.0619999999999958</v>
      </c>
      <c r="E1019" s="28">
        <f t="shared" si="77"/>
        <v>0.92902668509673847</v>
      </c>
      <c r="G1019" s="5"/>
      <c r="H1019" s="5"/>
      <c r="I1019" s="5"/>
      <c r="J1019" s="5"/>
      <c r="K1019" s="5"/>
      <c r="L1019" s="5"/>
      <c r="M1019" s="5"/>
      <c r="N1019" s="5"/>
      <c r="O1019" s="5"/>
      <c r="P1019" s="5"/>
      <c r="Q1019" s="5"/>
      <c r="R1019" s="5"/>
      <c r="S1019" s="5"/>
      <c r="T1019" s="5"/>
      <c r="U1019" s="5"/>
      <c r="V1019" s="5"/>
    </row>
    <row r="1020" spans="1:22" x14ac:dyDescent="0.2">
      <c r="A1020" s="28">
        <f t="shared" si="75"/>
        <v>4.0639999999999956</v>
      </c>
      <c r="B1020" s="28">
        <f t="shared" si="78"/>
        <v>0.44662624611399604</v>
      </c>
      <c r="C1020" s="28">
        <f t="shared" si="76"/>
        <v>-4.6087966656097326</v>
      </c>
      <c r="D1020" s="28">
        <f t="shared" si="79"/>
        <v>4.0659999999999954</v>
      </c>
      <c r="E1020" s="28">
        <f t="shared" si="77"/>
        <v>0.91059149843429954</v>
      </c>
      <c r="G1020" s="5"/>
      <c r="H1020" s="5"/>
      <c r="I1020" s="5"/>
      <c r="J1020" s="5"/>
      <c r="K1020" s="5"/>
      <c r="L1020" s="5"/>
      <c r="M1020" s="5"/>
      <c r="N1020" s="5"/>
      <c r="O1020" s="5"/>
      <c r="P1020" s="5"/>
      <c r="Q1020" s="5"/>
      <c r="R1020" s="5"/>
      <c r="S1020" s="5"/>
      <c r="T1020" s="5"/>
      <c r="U1020" s="5"/>
      <c r="V1020" s="5"/>
    </row>
    <row r="1021" spans="1:22" x14ac:dyDescent="0.2">
      <c r="A1021" s="28">
        <f t="shared" si="75"/>
        <v>4.0679999999999952</v>
      </c>
      <c r="B1021" s="28">
        <f t="shared" si="78"/>
        <v>0.45117920360616753</v>
      </c>
      <c r="C1021" s="28">
        <f t="shared" si="76"/>
        <v>-4.6416618806193002</v>
      </c>
      <c r="D1021" s="28">
        <f t="shared" si="79"/>
        <v>4.069999999999995</v>
      </c>
      <c r="E1021" s="28">
        <f t="shared" si="77"/>
        <v>0.89202485091182238</v>
      </c>
      <c r="G1021" s="5"/>
      <c r="H1021" s="5"/>
      <c r="I1021" s="5"/>
      <c r="J1021" s="5"/>
      <c r="K1021" s="5"/>
      <c r="L1021" s="5"/>
      <c r="M1021" s="5"/>
      <c r="N1021" s="5"/>
      <c r="O1021" s="5"/>
      <c r="P1021" s="5"/>
      <c r="Q1021" s="5"/>
      <c r="R1021" s="5"/>
      <c r="S1021" s="5"/>
      <c r="T1021" s="5"/>
      <c r="U1021" s="5"/>
      <c r="V1021" s="5"/>
    </row>
    <row r="1022" spans="1:22" x14ac:dyDescent="0.2">
      <c r="A1022" s="28">
        <f t="shared" si="75"/>
        <v>4.0719999999999947</v>
      </c>
      <c r="B1022" s="28">
        <f t="shared" si="78"/>
        <v>0.45563932786072664</v>
      </c>
      <c r="C1022" s="28">
        <f t="shared" si="76"/>
        <v>-4.6735680765393761</v>
      </c>
      <c r="D1022" s="28">
        <f t="shared" si="79"/>
        <v>4.0739999999999945</v>
      </c>
      <c r="E1022" s="28">
        <f t="shared" si="77"/>
        <v>0.87333057860566488</v>
      </c>
      <c r="G1022" s="5"/>
      <c r="H1022" s="5"/>
      <c r="I1022" s="5"/>
      <c r="J1022" s="5"/>
      <c r="K1022" s="5"/>
      <c r="L1022" s="5"/>
      <c r="M1022" s="5"/>
      <c r="N1022" s="5"/>
      <c r="O1022" s="5"/>
      <c r="P1022" s="5"/>
      <c r="Q1022" s="5"/>
      <c r="R1022" s="5"/>
      <c r="S1022" s="5"/>
      <c r="T1022" s="5"/>
      <c r="U1022" s="5"/>
      <c r="V1022" s="5"/>
    </row>
    <row r="1023" spans="1:22" x14ac:dyDescent="0.2">
      <c r="A1023" s="28">
        <f t="shared" si="75"/>
        <v>4.0759999999999943</v>
      </c>
      <c r="B1023" s="28">
        <f t="shared" si="78"/>
        <v>0.46000598075375498</v>
      </c>
      <c r="C1023" s="28">
        <f t="shared" si="76"/>
        <v>-4.7045157331663425</v>
      </c>
      <c r="D1023" s="28">
        <f t="shared" si="79"/>
        <v>4.0779999999999941</v>
      </c>
      <c r="E1023" s="28">
        <f t="shared" si="77"/>
        <v>0.85451251567299946</v>
      </c>
      <c r="G1023" s="5"/>
      <c r="H1023" s="5"/>
      <c r="I1023" s="5"/>
      <c r="J1023" s="5"/>
      <c r="K1023" s="5"/>
      <c r="L1023" s="5"/>
      <c r="M1023" s="5"/>
      <c r="N1023" s="5"/>
      <c r="O1023" s="5"/>
      <c r="P1023" s="5"/>
      <c r="Q1023" s="5"/>
      <c r="R1023" s="5"/>
      <c r="S1023" s="5"/>
      <c r="T1023" s="5"/>
      <c r="U1023" s="5"/>
      <c r="V1023" s="5"/>
    </row>
    <row r="1024" spans="1:22" x14ac:dyDescent="0.2">
      <c r="A1024" s="28">
        <f t="shared" si="75"/>
        <v>4.0799999999999939</v>
      </c>
      <c r="B1024" s="28">
        <f t="shared" si="78"/>
        <v>0.46427854333211999</v>
      </c>
      <c r="C1024" s="28">
        <f t="shared" si="76"/>
        <v>-4.7345055310397361</v>
      </c>
      <c r="D1024" s="28">
        <f t="shared" si="79"/>
        <v>4.0819999999999936</v>
      </c>
      <c r="E1024" s="28">
        <f t="shared" si="77"/>
        <v>0.8355744935488405</v>
      </c>
      <c r="G1024" s="5"/>
      <c r="H1024" s="5"/>
      <c r="I1024" s="5"/>
      <c r="J1024" s="5"/>
      <c r="K1024" s="5"/>
      <c r="L1024" s="5"/>
      <c r="M1024" s="5"/>
      <c r="N1024" s="5"/>
      <c r="O1024" s="5"/>
      <c r="P1024" s="5"/>
      <c r="Q1024" s="5"/>
      <c r="R1024" s="5"/>
      <c r="S1024" s="5"/>
      <c r="T1024" s="5"/>
      <c r="U1024" s="5"/>
      <c r="V1024" s="5"/>
    </row>
    <row r="1025" spans="1:22" x14ac:dyDescent="0.2">
      <c r="A1025" s="28">
        <f t="shared" si="75"/>
        <v>4.0839999999999934</v>
      </c>
      <c r="B1025" s="28">
        <f t="shared" si="78"/>
        <v>0.46845641579986419</v>
      </c>
      <c r="C1025" s="28">
        <f t="shared" si="76"/>
        <v>-4.7635383423170437</v>
      </c>
      <c r="D1025" s="28">
        <f t="shared" si="79"/>
        <v>4.0859999999999932</v>
      </c>
      <c r="E1025" s="28">
        <f t="shared" si="77"/>
        <v>0.81652034017957231</v>
      </c>
      <c r="G1025" s="5"/>
      <c r="H1025" s="5"/>
      <c r="I1025" s="5"/>
      <c r="J1025" s="5"/>
      <c r="K1025" s="5"/>
      <c r="L1025" s="5"/>
      <c r="M1025" s="5"/>
      <c r="N1025" s="5"/>
      <c r="O1025" s="5"/>
      <c r="P1025" s="5"/>
      <c r="Q1025" s="5"/>
      <c r="R1025" s="5"/>
      <c r="S1025" s="5"/>
      <c r="T1025" s="5"/>
      <c r="U1025" s="5"/>
      <c r="V1025" s="5"/>
    </row>
    <row r="1026" spans="1:22" x14ac:dyDescent="0.2">
      <c r="A1026" s="28">
        <f t="shared" si="75"/>
        <v>4.087999999999993</v>
      </c>
      <c r="B1026" s="28">
        <f t="shared" si="78"/>
        <v>0.47253901750076205</v>
      </c>
      <c r="C1026" s="28">
        <f t="shared" si="76"/>
        <v>-4.7916152216884953</v>
      </c>
      <c r="D1026" s="28">
        <f t="shared" si="79"/>
        <v>4.0899999999999928</v>
      </c>
      <c r="E1026" s="28">
        <f t="shared" si="77"/>
        <v>0.79735387929281831</v>
      </c>
      <c r="G1026" s="5"/>
      <c r="H1026" s="5"/>
      <c r="I1026" s="5"/>
      <c r="J1026" s="5"/>
      <c r="K1026" s="5"/>
      <c r="L1026" s="5"/>
      <c r="M1026" s="5"/>
      <c r="N1026" s="5"/>
      <c r="O1026" s="5"/>
      <c r="P1026" s="5"/>
      <c r="Q1026" s="5"/>
      <c r="R1026" s="5"/>
      <c r="S1026" s="5"/>
      <c r="T1026" s="5"/>
      <c r="U1026" s="5"/>
      <c r="V1026" s="5"/>
    </row>
    <row r="1027" spans="1:22" x14ac:dyDescent="0.2">
      <c r="A1027" s="28">
        <f t="shared" si="75"/>
        <v>4.0919999999999925</v>
      </c>
      <c r="B1027" s="28">
        <f t="shared" si="78"/>
        <v>0.47652578689722613</v>
      </c>
      <c r="C1027" s="28">
        <f t="shared" si="76"/>
        <v>-4.8187373973467462</v>
      </c>
      <c r="D1027" s="28">
        <f t="shared" si="79"/>
        <v>4.0939999999999923</v>
      </c>
      <c r="E1027" s="28">
        <f t="shared" si="77"/>
        <v>0.77807892970343129</v>
      </c>
      <c r="G1027" s="5"/>
      <c r="H1027" s="5"/>
      <c r="I1027" s="5"/>
      <c r="J1027" s="5"/>
      <c r="K1027" s="5"/>
      <c r="L1027" s="5"/>
      <c r="M1027" s="5"/>
      <c r="N1027" s="5"/>
      <c r="O1027" s="5"/>
      <c r="P1027" s="5"/>
      <c r="Q1027" s="5"/>
      <c r="R1027" s="5"/>
      <c r="S1027" s="5"/>
      <c r="T1027" s="5"/>
      <c r="U1027" s="5"/>
      <c r="V1027" s="5"/>
    </row>
    <row r="1028" spans="1:22" x14ac:dyDescent="0.2">
      <c r="A1028" s="28">
        <f t="shared" si="75"/>
        <v>4.0959999999999921</v>
      </c>
      <c r="B1028" s="28">
        <f t="shared" si="78"/>
        <v>0.48041618154574328</v>
      </c>
      <c r="C1028" s="28">
        <f t="shared" si="76"/>
        <v>-4.8449062620259609</v>
      </c>
      <c r="D1028" s="28">
        <f t="shared" si="79"/>
        <v>4.0979999999999919</v>
      </c>
      <c r="E1028" s="28">
        <f t="shared" si="77"/>
        <v>0.75869930465532742</v>
      </c>
      <c r="G1028" s="5"/>
      <c r="H1028" s="5"/>
      <c r="I1028" s="5"/>
      <c r="J1028" s="5"/>
      <c r="K1028" s="5"/>
      <c r="L1028" s="5"/>
      <c r="M1028" s="5"/>
      <c r="N1028" s="5"/>
      <c r="O1028" s="5"/>
      <c r="P1028" s="5"/>
      <c r="Q1028" s="5"/>
      <c r="R1028" s="5"/>
      <c r="S1028" s="5"/>
      <c r="T1028" s="5"/>
      <c r="U1028" s="5"/>
      <c r="V1028" s="5"/>
    </row>
    <row r="1029" spans="1:22" x14ac:dyDescent="0.2">
      <c r="A1029" s="28">
        <f t="shared" ref="A1029:A1092" si="80">A1028+$I$4</f>
        <v>4.0999999999999917</v>
      </c>
      <c r="B1029" s="28">
        <f t="shared" si="78"/>
        <v>0.48420967806901993</v>
      </c>
      <c r="C1029" s="28">
        <f t="shared" ref="C1029:C1092" si="81">-9.81*SIN(B1029)-$N$4*E1028</f>
        <v>-4.870123364124372</v>
      </c>
      <c r="D1029" s="28">
        <f t="shared" si="79"/>
        <v>4.1019999999999914</v>
      </c>
      <c r="E1029" s="28">
        <f t="shared" ref="E1029:E1092" si="82">E1028+C1029*$I$4</f>
        <v>0.73921881119882993</v>
      </c>
      <c r="G1029" s="5"/>
      <c r="H1029" s="5"/>
      <c r="I1029" s="5"/>
      <c r="J1029" s="5"/>
      <c r="K1029" s="5"/>
      <c r="L1029" s="5"/>
      <c r="M1029" s="5"/>
      <c r="N1029" s="5"/>
      <c r="O1029" s="5"/>
      <c r="P1029" s="5"/>
      <c r="Q1029" s="5"/>
      <c r="R1029" s="5"/>
      <c r="S1029" s="5"/>
      <c r="T1029" s="5"/>
      <c r="U1029" s="5"/>
      <c r="V1029" s="5"/>
    </row>
    <row r="1030" spans="1:22" x14ac:dyDescent="0.2">
      <c r="A1030" s="28">
        <f t="shared" si="80"/>
        <v>4.1039999999999912</v>
      </c>
      <c r="B1030" s="28">
        <f t="shared" ref="B1030:B1093" si="83">B1029+E1029/$L$4*$I$4</f>
        <v>0.48790577212501407</v>
      </c>
      <c r="C1030" s="28">
        <f t="shared" si="81"/>
        <v>-4.8943903989239557</v>
      </c>
      <c r="D1030" s="28">
        <f t="shared" ref="D1030:D1093" si="84">A1030+$I$4/2</f>
        <v>4.105999999999991</v>
      </c>
      <c r="E1030" s="28">
        <f t="shared" si="82"/>
        <v>0.71964124960313414</v>
      </c>
      <c r="G1030" s="5"/>
      <c r="H1030" s="5"/>
      <c r="I1030" s="5"/>
      <c r="J1030" s="5"/>
      <c r="K1030" s="5"/>
      <c r="L1030" s="5"/>
      <c r="M1030" s="5"/>
      <c r="N1030" s="5"/>
      <c r="O1030" s="5"/>
      <c r="P1030" s="5"/>
      <c r="Q1030" s="5"/>
      <c r="R1030" s="5"/>
      <c r="S1030" s="5"/>
      <c r="T1030" s="5"/>
      <c r="U1030" s="5"/>
      <c r="V1030" s="5"/>
    </row>
    <row r="1031" spans="1:22" x14ac:dyDescent="0.2">
      <c r="A1031" s="28">
        <f t="shared" si="80"/>
        <v>4.1079999999999908</v>
      </c>
      <c r="B1031" s="28">
        <f t="shared" si="83"/>
        <v>0.49150397837302973</v>
      </c>
      <c r="C1031" s="28">
        <f t="shared" si="81"/>
        <v>-4.9177091999204414</v>
      </c>
      <c r="D1031" s="28">
        <f t="shared" si="84"/>
        <v>4.1099999999999905</v>
      </c>
      <c r="E1031" s="28">
        <f t="shared" si="82"/>
        <v>0.6999704128034524</v>
      </c>
      <c r="G1031" s="5"/>
      <c r="H1031" s="5"/>
      <c r="I1031" s="5"/>
      <c r="J1031" s="5"/>
      <c r="K1031" s="5"/>
      <c r="L1031" s="5"/>
      <c r="M1031" s="5"/>
      <c r="N1031" s="5"/>
      <c r="O1031" s="5"/>
      <c r="P1031" s="5"/>
      <c r="Q1031" s="5"/>
      <c r="R1031" s="5"/>
      <c r="S1031" s="5"/>
      <c r="T1031" s="5"/>
      <c r="U1031" s="5"/>
      <c r="V1031" s="5"/>
    </row>
    <row r="1032" spans="1:22" x14ac:dyDescent="0.2">
      <c r="A1032" s="28">
        <f t="shared" si="80"/>
        <v>4.1119999999999903</v>
      </c>
      <c r="B1032" s="28">
        <f t="shared" si="83"/>
        <v>0.49500383043704699</v>
      </c>
      <c r="C1032" s="28">
        <f t="shared" si="81"/>
        <v>-4.9400817302763835</v>
      </c>
      <c r="D1032" s="28">
        <f t="shared" si="84"/>
        <v>4.1139999999999901</v>
      </c>
      <c r="E1032" s="28">
        <f t="shared" si="82"/>
        <v>0.68021008588234688</v>
      </c>
      <c r="G1032" s="5"/>
      <c r="H1032" s="5"/>
      <c r="I1032" s="5"/>
      <c r="J1032" s="5"/>
      <c r="K1032" s="5"/>
      <c r="L1032" s="5"/>
      <c r="M1032" s="5"/>
      <c r="N1032" s="5"/>
      <c r="O1032" s="5"/>
      <c r="P1032" s="5"/>
      <c r="Q1032" s="5"/>
      <c r="R1032" s="5"/>
      <c r="S1032" s="5"/>
      <c r="T1032" s="5"/>
      <c r="U1032" s="5"/>
      <c r="V1032" s="5"/>
    </row>
    <row r="1033" spans="1:22" x14ac:dyDescent="0.2">
      <c r="A1033" s="28">
        <f t="shared" si="80"/>
        <v>4.1159999999999899</v>
      </c>
      <c r="B1033" s="28">
        <f t="shared" si="83"/>
        <v>0.49840488086645873</v>
      </c>
      <c r="C1033" s="28">
        <f t="shared" si="81"/>
        <v>-4.9615100744096106</v>
      </c>
      <c r="D1033" s="28">
        <f t="shared" si="84"/>
        <v>4.1179999999999897</v>
      </c>
      <c r="E1033" s="28">
        <f t="shared" si="82"/>
        <v>0.6603640455847084</v>
      </c>
      <c r="G1033" s="5"/>
      <c r="H1033" s="5"/>
      <c r="I1033" s="5"/>
      <c r="J1033" s="5"/>
      <c r="K1033" s="5"/>
      <c r="L1033" s="5"/>
      <c r="M1033" s="5"/>
      <c r="N1033" s="5"/>
      <c r="O1033" s="5"/>
      <c r="P1033" s="5"/>
      <c r="Q1033" s="5"/>
      <c r="R1033" s="5"/>
      <c r="S1033" s="5"/>
      <c r="T1033" s="5"/>
      <c r="U1033" s="5"/>
      <c r="V1033" s="5"/>
    </row>
    <row r="1034" spans="1:22" x14ac:dyDescent="0.2">
      <c r="A1034" s="28">
        <f t="shared" si="80"/>
        <v>4.1199999999999894</v>
      </c>
      <c r="B1034" s="28">
        <f t="shared" si="83"/>
        <v>0.50170670109438231</v>
      </c>
      <c r="C1034" s="28">
        <f t="shared" si="81"/>
        <v>-4.981996429728861</v>
      </c>
      <c r="D1034" s="28">
        <f t="shared" si="84"/>
        <v>4.1219999999999892</v>
      </c>
      <c r="E1034" s="28">
        <f t="shared" si="82"/>
        <v>0.64043605986579299</v>
      </c>
      <c r="G1034" s="5"/>
      <c r="H1034" s="5"/>
      <c r="I1034" s="5"/>
      <c r="J1034" s="5"/>
      <c r="K1034" s="5"/>
      <c r="L1034" s="5"/>
      <c r="M1034" s="5"/>
      <c r="N1034" s="5"/>
      <c r="O1034" s="5"/>
      <c r="P1034" s="5"/>
      <c r="Q1034" s="5"/>
      <c r="R1034" s="5"/>
      <c r="S1034" s="5"/>
      <c r="T1034" s="5"/>
      <c r="U1034" s="5"/>
      <c r="V1034" s="5"/>
    </row>
    <row r="1035" spans="1:22" x14ac:dyDescent="0.2">
      <c r="A1035" s="28">
        <f t="shared" si="80"/>
        <v>4.123999999999989</v>
      </c>
      <c r="B1035" s="28">
        <f t="shared" si="83"/>
        <v>0.50490888139371126</v>
      </c>
      <c r="C1035" s="28">
        <f t="shared" si="81"/>
        <v>-5.0015430985279492</v>
      </c>
      <c r="D1035" s="28">
        <f t="shared" si="84"/>
        <v>4.1259999999999888</v>
      </c>
      <c r="E1035" s="28">
        <f t="shared" si="82"/>
        <v>0.62042988747168115</v>
      </c>
      <c r="G1035" s="5"/>
      <c r="H1035" s="5"/>
      <c r="I1035" s="5"/>
      <c r="J1035" s="5"/>
      <c r="K1035" s="5"/>
      <c r="L1035" s="5"/>
      <c r="M1035" s="5"/>
      <c r="N1035" s="5"/>
      <c r="O1035" s="5"/>
      <c r="P1035" s="5"/>
      <c r="Q1035" s="5"/>
      <c r="R1035" s="5"/>
      <c r="S1035" s="5"/>
      <c r="T1035" s="5"/>
      <c r="U1035" s="5"/>
      <c r="V1035" s="5"/>
    </row>
    <row r="1036" spans="1:22" x14ac:dyDescent="0.2">
      <c r="A1036" s="28">
        <f t="shared" si="80"/>
        <v>4.1279999999999886</v>
      </c>
      <c r="B1036" s="28">
        <f t="shared" si="83"/>
        <v>0.50801103083106969</v>
      </c>
      <c r="C1036" s="28">
        <f t="shared" si="81"/>
        <v>-5.0201524800493633</v>
      </c>
      <c r="D1036" s="28">
        <f t="shared" si="84"/>
        <v>4.1299999999999883</v>
      </c>
      <c r="E1036" s="28">
        <f t="shared" si="82"/>
        <v>0.60034927755148371</v>
      </c>
      <c r="G1036" s="5"/>
      <c r="H1036" s="5"/>
      <c r="I1036" s="5"/>
      <c r="J1036" s="5"/>
      <c r="K1036" s="5"/>
      <c r="L1036" s="5"/>
      <c r="M1036" s="5"/>
      <c r="N1036" s="5"/>
      <c r="O1036" s="5"/>
      <c r="P1036" s="5"/>
      <c r="Q1036" s="5"/>
      <c r="R1036" s="5"/>
      <c r="S1036" s="5"/>
      <c r="T1036" s="5"/>
      <c r="U1036" s="5"/>
      <c r="V1036" s="5"/>
    </row>
    <row r="1037" spans="1:22" x14ac:dyDescent="0.2">
      <c r="A1037" s="28">
        <f t="shared" si="80"/>
        <v>4.1319999999999881</v>
      </c>
      <c r="B1037" s="28">
        <f t="shared" si="83"/>
        <v>0.5110127772188271</v>
      </c>
      <c r="C1037" s="28">
        <f t="shared" si="81"/>
        <v>-5.0378270627276445</v>
      </c>
      <c r="D1037" s="28">
        <f t="shared" si="84"/>
        <v>4.1339999999999879</v>
      </c>
      <c r="E1037" s="28">
        <f t="shared" si="82"/>
        <v>0.5801979693005731</v>
      </c>
      <c r="G1037" s="5"/>
      <c r="H1037" s="5"/>
      <c r="I1037" s="5"/>
      <c r="J1037" s="5"/>
      <c r="K1037" s="5"/>
      <c r="L1037" s="5"/>
      <c r="M1037" s="5"/>
      <c r="N1037" s="5"/>
      <c r="O1037" s="5"/>
      <c r="P1037" s="5"/>
      <c r="Q1037" s="5"/>
      <c r="R1037" s="5"/>
      <c r="S1037" s="5"/>
      <c r="T1037" s="5"/>
      <c r="U1037" s="5"/>
      <c r="V1037" s="5"/>
    </row>
    <row r="1038" spans="1:22" x14ac:dyDescent="0.2">
      <c r="A1038" s="28">
        <f t="shared" si="80"/>
        <v>4.1359999999999877</v>
      </c>
      <c r="B1038" s="28">
        <f t="shared" si="83"/>
        <v>0.51391376706532998</v>
      </c>
      <c r="C1038" s="28">
        <f t="shared" si="81"/>
        <v>-5.054569416622499</v>
      </c>
      <c r="D1038" s="28">
        <f t="shared" si="84"/>
        <v>4.1379999999999875</v>
      </c>
      <c r="E1038" s="28">
        <f t="shared" si="82"/>
        <v>0.55997969163408312</v>
      </c>
      <c r="G1038" s="5"/>
      <c r="H1038" s="5"/>
      <c r="I1038" s="5"/>
      <c r="J1038" s="5"/>
      <c r="K1038" s="5"/>
      <c r="L1038" s="5"/>
      <c r="M1038" s="5"/>
      <c r="N1038" s="5"/>
      <c r="O1038" s="5"/>
      <c r="P1038" s="5"/>
      <c r="Q1038" s="5"/>
      <c r="R1038" s="5"/>
      <c r="S1038" s="5"/>
      <c r="T1038" s="5"/>
      <c r="U1038" s="5"/>
      <c r="V1038" s="5"/>
    </row>
    <row r="1039" spans="1:22" x14ac:dyDescent="0.2">
      <c r="A1039" s="28">
        <f t="shared" si="80"/>
        <v>4.1399999999999872</v>
      </c>
      <c r="B1039" s="28">
        <f t="shared" si="83"/>
        <v>0.5167136655235004</v>
      </c>
      <c r="C1039" s="28">
        <f t="shared" si="81"/>
        <v>-5.0703821860510363</v>
      </c>
      <c r="D1039" s="28">
        <f t="shared" si="84"/>
        <v>4.141999999999987</v>
      </c>
      <c r="E1039" s="28">
        <f t="shared" si="82"/>
        <v>0.53969816288987893</v>
      </c>
      <c r="G1039" s="5"/>
      <c r="H1039" s="5"/>
      <c r="I1039" s="5"/>
      <c r="J1039" s="5"/>
      <c r="K1039" s="5"/>
      <c r="L1039" s="5"/>
      <c r="M1039" s="5"/>
      <c r="N1039" s="5"/>
      <c r="O1039" s="5"/>
      <c r="P1039" s="5"/>
      <c r="Q1039" s="5"/>
      <c r="R1039" s="5"/>
      <c r="S1039" s="5"/>
      <c r="T1039" s="5"/>
      <c r="U1039" s="5"/>
      <c r="V1039" s="5"/>
    </row>
    <row r="1040" spans="1:22" x14ac:dyDescent="0.2">
      <c r="A1040" s="28">
        <f t="shared" si="80"/>
        <v>4.1439999999999868</v>
      </c>
      <c r="B1040" s="28">
        <f t="shared" si="83"/>
        <v>0.51941215633794979</v>
      </c>
      <c r="C1040" s="28">
        <f t="shared" si="81"/>
        <v>-5.0852680824280991</v>
      </c>
      <c r="D1040" s="28">
        <f t="shared" si="84"/>
        <v>4.1459999999999866</v>
      </c>
      <c r="E1040" s="28">
        <f t="shared" si="82"/>
        <v>0.51935709056016655</v>
      </c>
      <c r="G1040" s="5"/>
      <c r="H1040" s="5"/>
      <c r="I1040" s="5"/>
      <c r="J1040" s="5"/>
      <c r="K1040" s="5"/>
      <c r="L1040" s="5"/>
      <c r="M1040" s="5"/>
      <c r="N1040" s="5"/>
      <c r="O1040" s="5"/>
      <c r="P1040" s="5"/>
      <c r="Q1040" s="5"/>
      <c r="R1040" s="5"/>
      <c r="S1040" s="5"/>
      <c r="T1040" s="5"/>
      <c r="U1040" s="5"/>
      <c r="V1040" s="5"/>
    </row>
    <row r="1041" spans="1:22" x14ac:dyDescent="0.2">
      <c r="A1041" s="28">
        <f t="shared" si="80"/>
        <v>4.1479999999999864</v>
      </c>
      <c r="B1041" s="28">
        <f t="shared" si="83"/>
        <v>0.52200894179075064</v>
      </c>
      <c r="C1041" s="28">
        <f t="shared" si="81"/>
        <v>-5.0992298773231202</v>
      </c>
      <c r="D1041" s="28">
        <f t="shared" si="84"/>
        <v>4.1499999999999861</v>
      </c>
      <c r="E1041" s="28">
        <f t="shared" si="82"/>
        <v>0.49896017105087409</v>
      </c>
      <c r="G1041" s="5"/>
      <c r="H1041" s="5"/>
      <c r="I1041" s="5"/>
      <c r="J1041" s="5"/>
      <c r="K1041" s="5"/>
      <c r="L1041" s="5"/>
      <c r="M1041" s="5"/>
      <c r="N1041" s="5"/>
      <c r="O1041" s="5"/>
      <c r="P1041" s="5"/>
      <c r="Q1041" s="5"/>
      <c r="R1041" s="5"/>
      <c r="S1041" s="5"/>
      <c r="T1041" s="5"/>
      <c r="U1041" s="5"/>
      <c r="V1041" s="5"/>
    </row>
    <row r="1042" spans="1:22" x14ac:dyDescent="0.2">
      <c r="A1042" s="28">
        <f t="shared" si="80"/>
        <v>4.1519999999999859</v>
      </c>
      <c r="B1042" s="28">
        <f t="shared" si="83"/>
        <v>0.52450374264600497</v>
      </c>
      <c r="C1042" s="28">
        <f t="shared" si="81"/>
        <v>-5.1122703957414961</v>
      </c>
      <c r="D1042" s="28">
        <f t="shared" si="84"/>
        <v>4.1539999999999857</v>
      </c>
      <c r="E1042" s="28">
        <f t="shared" si="82"/>
        <v>0.4785110894679081</v>
      </c>
      <c r="G1042" s="5"/>
      <c r="H1042" s="5"/>
      <c r="I1042" s="5"/>
      <c r="J1042" s="5"/>
      <c r="K1042" s="5"/>
      <c r="L1042" s="5"/>
      <c r="M1042" s="5"/>
      <c r="N1042" s="5"/>
      <c r="O1042" s="5"/>
      <c r="P1042" s="5"/>
      <c r="Q1042" s="5"/>
      <c r="R1042" s="5"/>
      <c r="S1042" s="5"/>
      <c r="T1042" s="5"/>
      <c r="U1042" s="5"/>
      <c r="V1042" s="5"/>
    </row>
    <row r="1043" spans="1:22" x14ac:dyDescent="0.2">
      <c r="A1043" s="28">
        <f t="shared" si="80"/>
        <v>4.1559999999999855</v>
      </c>
      <c r="B1043" s="28">
        <f t="shared" si="83"/>
        <v>0.52689629809334448</v>
      </c>
      <c r="C1043" s="28">
        <f t="shared" si="81"/>
        <v>-5.1243925096379597</v>
      </c>
      <c r="D1043" s="28">
        <f t="shared" si="84"/>
        <v>4.1579999999999853</v>
      </c>
      <c r="E1043" s="28">
        <f t="shared" si="82"/>
        <v>0.45801351942935625</v>
      </c>
      <c r="G1043" s="5"/>
      <c r="H1043" s="5"/>
      <c r="I1043" s="5"/>
      <c r="J1043" s="5"/>
      <c r="K1043" s="5"/>
      <c r="L1043" s="5"/>
      <c r="M1043" s="5"/>
      <c r="N1043" s="5"/>
      <c r="O1043" s="5"/>
      <c r="P1043" s="5"/>
      <c r="Q1043" s="5"/>
      <c r="R1043" s="5"/>
      <c r="S1043" s="5"/>
      <c r="T1043" s="5"/>
      <c r="U1043" s="5"/>
      <c r="V1043" s="5"/>
    </row>
    <row r="1044" spans="1:22" x14ac:dyDescent="0.2">
      <c r="A1044" s="28">
        <f t="shared" si="80"/>
        <v>4.159999999999985</v>
      </c>
      <c r="B1044" s="28">
        <f t="shared" si="83"/>
        <v>0.52918636569049127</v>
      </c>
      <c r="C1044" s="28">
        <f t="shared" si="81"/>
        <v>-5.1355991316689771</v>
      </c>
      <c r="D1044" s="28">
        <f t="shared" si="84"/>
        <v>4.1619999999999848</v>
      </c>
      <c r="E1044" s="28">
        <f t="shared" si="82"/>
        <v>0.43747112290268036</v>
      </c>
      <c r="G1044" s="5"/>
      <c r="H1044" s="5"/>
      <c r="I1044" s="5"/>
      <c r="J1044" s="5"/>
      <c r="K1044" s="5"/>
      <c r="L1044" s="5"/>
      <c r="M1044" s="5"/>
      <c r="N1044" s="5"/>
      <c r="O1044" s="5"/>
      <c r="P1044" s="5"/>
      <c r="Q1044" s="5"/>
      <c r="R1044" s="5"/>
      <c r="S1044" s="5"/>
      <c r="T1044" s="5"/>
      <c r="U1044" s="5"/>
      <c r="V1044" s="5"/>
    </row>
    <row r="1045" spans="1:22" x14ac:dyDescent="0.2">
      <c r="A1045" s="28">
        <f t="shared" si="80"/>
        <v>4.1639999999999846</v>
      </c>
      <c r="B1045" s="28">
        <f t="shared" si="83"/>
        <v>0.53137372130500471</v>
      </c>
      <c r="C1045" s="28">
        <f t="shared" si="81"/>
        <v>-5.145893209190703</v>
      </c>
      <c r="D1045" s="28">
        <f t="shared" si="84"/>
        <v>4.1659999999999844</v>
      </c>
      <c r="E1045" s="28">
        <f t="shared" si="82"/>
        <v>0.41688755006591754</v>
      </c>
      <c r="G1045" s="5"/>
      <c r="H1045" s="5"/>
      <c r="I1045" s="5"/>
      <c r="J1045" s="5"/>
      <c r="K1045" s="5"/>
      <c r="L1045" s="5"/>
      <c r="M1045" s="5"/>
      <c r="N1045" s="5"/>
      <c r="O1045" s="5"/>
      <c r="P1045" s="5"/>
      <c r="Q1045" s="5"/>
      <c r="R1045" s="5"/>
      <c r="S1045" s="5"/>
      <c r="T1045" s="5"/>
      <c r="U1045" s="5"/>
      <c r="V1045" s="5"/>
    </row>
    <row r="1046" spans="1:22" x14ac:dyDescent="0.2">
      <c r="A1046" s="28">
        <f t="shared" si="80"/>
        <v>4.1679999999999842</v>
      </c>
      <c r="B1046" s="28">
        <f t="shared" si="83"/>
        <v>0.53345815905533434</v>
      </c>
      <c r="C1046" s="28">
        <f t="shared" si="81"/>
        <v>-5.1552777185085645</v>
      </c>
      <c r="D1046" s="28">
        <f t="shared" si="84"/>
        <v>4.1699999999999839</v>
      </c>
      <c r="E1046" s="28">
        <f t="shared" si="82"/>
        <v>0.39626643919188331</v>
      </c>
      <c r="G1046" s="5"/>
      <c r="H1046" s="5"/>
      <c r="I1046" s="5"/>
      <c r="J1046" s="5"/>
      <c r="K1046" s="5"/>
      <c r="L1046" s="5"/>
      <c r="M1046" s="5"/>
      <c r="N1046" s="5"/>
      <c r="O1046" s="5"/>
      <c r="P1046" s="5"/>
      <c r="Q1046" s="5"/>
      <c r="R1046" s="5"/>
      <c r="S1046" s="5"/>
      <c r="T1046" s="5"/>
      <c r="U1046" s="5"/>
      <c r="V1046" s="5"/>
    </row>
    <row r="1047" spans="1:22" x14ac:dyDescent="0.2">
      <c r="A1047" s="28">
        <f t="shared" si="80"/>
        <v>4.1719999999999837</v>
      </c>
      <c r="B1047" s="28">
        <f t="shared" si="83"/>
        <v>0.53543949125129375</v>
      </c>
      <c r="C1047" s="28">
        <f t="shared" si="81"/>
        <v>-5.1637556593840674</v>
      </c>
      <c r="D1047" s="28">
        <f t="shared" si="84"/>
        <v>4.1739999999999835</v>
      </c>
      <c r="E1047" s="28">
        <f t="shared" si="82"/>
        <v>0.37561141655434704</v>
      </c>
      <c r="G1047" s="5"/>
      <c r="H1047" s="5"/>
      <c r="I1047" s="5"/>
      <c r="J1047" s="5"/>
      <c r="K1047" s="5"/>
      <c r="L1047" s="5"/>
      <c r="M1047" s="5"/>
      <c r="N1047" s="5"/>
      <c r="O1047" s="5"/>
      <c r="P1047" s="5"/>
      <c r="Q1047" s="5"/>
      <c r="R1047" s="5"/>
      <c r="S1047" s="5"/>
      <c r="T1047" s="5"/>
      <c r="U1047" s="5"/>
      <c r="V1047" s="5"/>
    </row>
    <row r="1048" spans="1:22" x14ac:dyDescent="0.2">
      <c r="A1048" s="28">
        <f t="shared" si="80"/>
        <v>4.1759999999999833</v>
      </c>
      <c r="B1048" s="28">
        <f t="shared" si="83"/>
        <v>0.53731754833406553</v>
      </c>
      <c r="C1048" s="28">
        <f t="shared" si="81"/>
        <v>-5.171330049804002</v>
      </c>
      <c r="D1048" s="28">
        <f t="shared" si="84"/>
        <v>4.1779999999999831</v>
      </c>
      <c r="E1048" s="28">
        <f t="shared" si="82"/>
        <v>0.35492609635513106</v>
      </c>
      <c r="G1048" s="5"/>
      <c r="H1048" s="5"/>
      <c r="I1048" s="5"/>
      <c r="J1048" s="5"/>
      <c r="K1048" s="5"/>
      <c r="L1048" s="5"/>
      <c r="M1048" s="5"/>
      <c r="N1048" s="5"/>
      <c r="O1048" s="5"/>
      <c r="P1048" s="5"/>
      <c r="Q1048" s="5"/>
      <c r="R1048" s="5"/>
      <c r="S1048" s="5"/>
      <c r="T1048" s="5"/>
      <c r="U1048" s="5"/>
      <c r="V1048" s="5"/>
    </row>
    <row r="1049" spans="1:22" x14ac:dyDescent="0.2">
      <c r="A1049" s="28">
        <f t="shared" si="80"/>
        <v>4.1799999999999828</v>
      </c>
      <c r="B1049" s="28">
        <f t="shared" si="83"/>
        <v>0.53909217881584115</v>
      </c>
      <c r="C1049" s="28">
        <f t="shared" si="81"/>
        <v>-5.1780039210166748</v>
      </c>
      <c r="D1049" s="28">
        <f t="shared" si="84"/>
        <v>4.1819999999999826</v>
      </c>
      <c r="E1049" s="28">
        <f t="shared" si="82"/>
        <v>0.33421408067106434</v>
      </c>
      <c r="G1049" s="5"/>
      <c r="H1049" s="5"/>
      <c r="I1049" s="5"/>
      <c r="J1049" s="5"/>
      <c r="K1049" s="5"/>
      <c r="L1049" s="5"/>
      <c r="M1049" s="5"/>
      <c r="N1049" s="5"/>
      <c r="O1049" s="5"/>
      <c r="P1049" s="5"/>
      <c r="Q1049" s="5"/>
      <c r="R1049" s="5"/>
      <c r="S1049" s="5"/>
      <c r="T1049" s="5"/>
      <c r="U1049" s="5"/>
      <c r="V1049" s="5"/>
    </row>
    <row r="1050" spans="1:22" x14ac:dyDescent="0.2">
      <c r="A1050" s="28">
        <f t="shared" si="80"/>
        <v>4.1839999999999824</v>
      </c>
      <c r="B1050" s="28">
        <f t="shared" si="83"/>
        <v>0.5407632492191965</v>
      </c>
      <c r="C1050" s="28">
        <f t="shared" si="81"/>
        <v>-5.1837803128394615</v>
      </c>
      <c r="D1050" s="28">
        <f t="shared" si="84"/>
        <v>4.1859999999999822</v>
      </c>
      <c r="E1050" s="28">
        <f t="shared" si="82"/>
        <v>0.31347895941970649</v>
      </c>
      <c r="G1050" s="5"/>
      <c r="H1050" s="5"/>
      <c r="I1050" s="5"/>
      <c r="J1050" s="5"/>
      <c r="K1050" s="5"/>
      <c r="L1050" s="5"/>
      <c r="M1050" s="5"/>
      <c r="N1050" s="5"/>
      <c r="O1050" s="5"/>
      <c r="P1050" s="5"/>
      <c r="Q1050" s="5"/>
      <c r="R1050" s="5"/>
      <c r="S1050" s="5"/>
      <c r="T1050" s="5"/>
      <c r="U1050" s="5"/>
      <c r="V1050" s="5"/>
    </row>
    <row r="1051" spans="1:22" x14ac:dyDescent="0.2">
      <c r="A1051" s="28">
        <f t="shared" si="80"/>
        <v>4.187999999999982</v>
      </c>
      <c r="B1051" s="28">
        <f t="shared" si="83"/>
        <v>0.54233064401629505</v>
      </c>
      <c r="C1051" s="28">
        <f t="shared" si="81"/>
        <v>-5.1886622692414166</v>
      </c>
      <c r="D1051" s="28">
        <f t="shared" si="84"/>
        <v>4.1899999999999817</v>
      </c>
      <c r="E1051" s="28">
        <f t="shared" si="82"/>
        <v>0.29272431034274082</v>
      </c>
      <c r="G1051" s="5"/>
      <c r="H1051" s="5"/>
      <c r="I1051" s="5"/>
      <c r="J1051" s="5"/>
      <c r="K1051" s="5"/>
      <c r="L1051" s="5"/>
      <c r="M1051" s="5"/>
      <c r="N1051" s="5"/>
      <c r="O1051" s="5"/>
      <c r="P1051" s="5"/>
      <c r="Q1051" s="5"/>
      <c r="R1051" s="5"/>
      <c r="S1051" s="5"/>
      <c r="T1051" s="5"/>
      <c r="U1051" s="5"/>
      <c r="V1051" s="5"/>
    </row>
    <row r="1052" spans="1:22" x14ac:dyDescent="0.2">
      <c r="A1052" s="28">
        <f t="shared" si="80"/>
        <v>4.1919999999999815</v>
      </c>
      <c r="B1052" s="28">
        <f t="shared" si="83"/>
        <v>0.54379426556800881</v>
      </c>
      <c r="C1052" s="28">
        <f t="shared" si="81"/>
        <v>-5.1926528342043321</v>
      </c>
      <c r="D1052" s="28">
        <f t="shared" si="84"/>
        <v>4.1939999999999813</v>
      </c>
      <c r="E1052" s="28">
        <f t="shared" si="82"/>
        <v>0.27195369900592348</v>
      </c>
      <c r="G1052" s="5"/>
      <c r="H1052" s="5"/>
      <c r="I1052" s="5"/>
      <c r="J1052" s="5"/>
      <c r="K1052" s="5"/>
      <c r="L1052" s="5"/>
      <c r="M1052" s="5"/>
      <c r="N1052" s="5"/>
      <c r="O1052" s="5"/>
      <c r="P1052" s="5"/>
      <c r="Q1052" s="5"/>
      <c r="R1052" s="5"/>
      <c r="S1052" s="5"/>
      <c r="T1052" s="5"/>
      <c r="U1052" s="5"/>
      <c r="V1052" s="5"/>
    </row>
    <row r="1053" spans="1:22" x14ac:dyDescent="0.2">
      <c r="A1053" s="28">
        <f t="shared" si="80"/>
        <v>4.1959999999999811</v>
      </c>
      <c r="B1053" s="28">
        <f t="shared" si="83"/>
        <v>0.54515403406303842</v>
      </c>
      <c r="C1053" s="28">
        <f t="shared" si="81"/>
        <v>-5.1957550478651271</v>
      </c>
      <c r="D1053" s="28">
        <f t="shared" si="84"/>
        <v>4.1979999999999809</v>
      </c>
      <c r="E1053" s="28">
        <f t="shared" si="82"/>
        <v>0.25117067881446298</v>
      </c>
      <c r="G1053" s="5"/>
      <c r="H1053" s="5"/>
      <c r="I1053" s="5"/>
      <c r="J1053" s="5"/>
      <c r="K1053" s="5"/>
      <c r="L1053" s="5"/>
      <c r="M1053" s="5"/>
      <c r="N1053" s="5"/>
      <c r="O1053" s="5"/>
      <c r="P1053" s="5"/>
      <c r="Q1053" s="5"/>
      <c r="R1053" s="5"/>
      <c r="S1053" s="5"/>
      <c r="T1053" s="5"/>
      <c r="U1053" s="5"/>
      <c r="V1053" s="5"/>
    </row>
    <row r="1054" spans="1:22" x14ac:dyDescent="0.2">
      <c r="A1054" s="28">
        <f t="shared" si="80"/>
        <v>4.1999999999999806</v>
      </c>
      <c r="B1054" s="28">
        <f t="shared" si="83"/>
        <v>0.54640988745711072</v>
      </c>
      <c r="C1054" s="28">
        <f t="shared" si="81"/>
        <v>-5.1979719429420852</v>
      </c>
      <c r="D1054" s="28">
        <f t="shared" si="84"/>
        <v>4.2019999999999804</v>
      </c>
      <c r="E1054" s="28">
        <f t="shared" si="82"/>
        <v>0.23037879104269463</v>
      </c>
      <c r="G1054" s="5"/>
      <c r="H1054" s="5"/>
      <c r="I1054" s="5"/>
      <c r="J1054" s="5"/>
      <c r="K1054" s="5"/>
      <c r="L1054" s="5"/>
      <c r="M1054" s="5"/>
      <c r="N1054" s="5"/>
      <c r="O1054" s="5"/>
      <c r="P1054" s="5"/>
      <c r="Q1054" s="5"/>
      <c r="R1054" s="5"/>
      <c r="S1054" s="5"/>
      <c r="T1054" s="5"/>
      <c r="U1054" s="5"/>
      <c r="V1054" s="5"/>
    </row>
    <row r="1055" spans="1:22" x14ac:dyDescent="0.2">
      <c r="A1055" s="28">
        <f t="shared" si="80"/>
        <v>4.2039999999999802</v>
      </c>
      <c r="B1055" s="28">
        <f t="shared" si="83"/>
        <v>0.54756178141232414</v>
      </c>
      <c r="C1055" s="28">
        <f t="shared" si="81"/>
        <v>-5.1993065414469921</v>
      </c>
      <c r="D1055" s="28">
        <f t="shared" si="84"/>
        <v>4.20599999999998</v>
      </c>
      <c r="E1055" s="28">
        <f t="shared" si="82"/>
        <v>0.20958156487690666</v>
      </c>
      <c r="G1055" s="5"/>
      <c r="H1055" s="5"/>
      <c r="I1055" s="5"/>
      <c r="J1055" s="5"/>
      <c r="K1055" s="5"/>
      <c r="L1055" s="5"/>
      <c r="M1055" s="5"/>
      <c r="N1055" s="5"/>
      <c r="O1055" s="5"/>
      <c r="P1055" s="5"/>
      <c r="Q1055" s="5"/>
      <c r="R1055" s="5"/>
      <c r="S1055" s="5"/>
      <c r="T1055" s="5"/>
      <c r="U1055" s="5"/>
      <c r="V1055" s="5"/>
    </row>
    <row r="1056" spans="1:22" x14ac:dyDescent="0.2">
      <c r="A1056" s="28">
        <f t="shared" si="80"/>
        <v>4.2079999999999798</v>
      </c>
      <c r="B1056" s="28">
        <f t="shared" si="83"/>
        <v>0.54860968923670872</v>
      </c>
      <c r="C1056" s="28">
        <f t="shared" si="81"/>
        <v>-5.1997618516848298</v>
      </c>
      <c r="D1056" s="28">
        <f t="shared" si="84"/>
        <v>4.2099999999999795</v>
      </c>
      <c r="E1056" s="28">
        <f t="shared" si="82"/>
        <v>0.18878251747016733</v>
      </c>
      <c r="G1056" s="5"/>
      <c r="H1056" s="5"/>
      <c r="I1056" s="5"/>
      <c r="J1056" s="5"/>
      <c r="K1056" s="5"/>
      <c r="L1056" s="5"/>
      <c r="M1056" s="5"/>
      <c r="N1056" s="5"/>
      <c r="O1056" s="5"/>
      <c r="P1056" s="5"/>
      <c r="Q1056" s="5"/>
      <c r="R1056" s="5"/>
      <c r="S1056" s="5"/>
      <c r="T1056" s="5"/>
      <c r="U1056" s="5"/>
      <c r="V1056" s="5"/>
    </row>
    <row r="1057" spans="1:22" x14ac:dyDescent="0.2">
      <c r="A1057" s="28">
        <f t="shared" si="80"/>
        <v>4.2119999999999793</v>
      </c>
      <c r="B1057" s="28">
        <f t="shared" si="83"/>
        <v>0.54955360182405955</v>
      </c>
      <c r="C1057" s="28">
        <f t="shared" si="81"/>
        <v>-5.1993408655422915</v>
      </c>
      <c r="D1057" s="28">
        <f t="shared" si="84"/>
        <v>4.2139999999999791</v>
      </c>
      <c r="E1057" s="28">
        <f t="shared" si="82"/>
        <v>0.16798515400799816</v>
      </c>
      <c r="G1057" s="5"/>
      <c r="H1057" s="5"/>
      <c r="I1057" s="5"/>
      <c r="J1057" s="5"/>
      <c r="K1057" s="5"/>
      <c r="L1057" s="5"/>
      <c r="M1057" s="5"/>
      <c r="N1057" s="5"/>
      <c r="O1057" s="5"/>
      <c r="P1057" s="5"/>
      <c r="Q1057" s="5"/>
      <c r="R1057" s="5"/>
      <c r="S1057" s="5"/>
      <c r="T1057" s="5"/>
      <c r="U1057" s="5"/>
      <c r="V1057" s="5"/>
    </row>
    <row r="1058" spans="1:22" x14ac:dyDescent="0.2">
      <c r="A1058" s="28">
        <f t="shared" si="80"/>
        <v>4.2159999999999789</v>
      </c>
      <c r="B1058" s="28">
        <f t="shared" si="83"/>
        <v>0.55039352759409954</v>
      </c>
      <c r="C1058" s="28">
        <f t="shared" si="81"/>
        <v>-5.1980465560659441</v>
      </c>
      <c r="D1058" s="28">
        <f t="shared" si="84"/>
        <v>4.2179999999999787</v>
      </c>
      <c r="E1058" s="28">
        <f t="shared" si="82"/>
        <v>0.14719296778373436</v>
      </c>
      <c r="G1058" s="5"/>
      <c r="H1058" s="5"/>
      <c r="I1058" s="5"/>
      <c r="J1058" s="5"/>
      <c r="K1058" s="5"/>
      <c r="L1058" s="5"/>
      <c r="M1058" s="5"/>
      <c r="N1058" s="5"/>
      <c r="O1058" s="5"/>
      <c r="P1058" s="5"/>
      <c r="Q1058" s="5"/>
      <c r="R1058" s="5"/>
      <c r="S1058" s="5"/>
      <c r="T1058" s="5"/>
      <c r="U1058" s="5"/>
      <c r="V1058" s="5"/>
    </row>
    <row r="1059" spans="1:22" x14ac:dyDescent="0.2">
      <c r="A1059" s="28">
        <f t="shared" si="80"/>
        <v>4.2199999999999784</v>
      </c>
      <c r="B1059" s="28">
        <f t="shared" si="83"/>
        <v>0.55112949243301823</v>
      </c>
      <c r="C1059" s="28">
        <f t="shared" si="81"/>
        <v>-5.1958818753305014</v>
      </c>
      <c r="D1059" s="28">
        <f t="shared" si="84"/>
        <v>4.2219999999999782</v>
      </c>
      <c r="E1059" s="28">
        <f t="shared" si="82"/>
        <v>0.12640944028241236</v>
      </c>
      <c r="G1059" s="5"/>
      <c r="H1059" s="5"/>
      <c r="I1059" s="5"/>
      <c r="J1059" s="5"/>
      <c r="K1059" s="5"/>
      <c r="L1059" s="5"/>
      <c r="M1059" s="5"/>
      <c r="N1059" s="5"/>
      <c r="O1059" s="5"/>
      <c r="P1059" s="5"/>
      <c r="Q1059" s="5"/>
      <c r="R1059" s="5"/>
      <c r="S1059" s="5"/>
      <c r="T1059" s="5"/>
      <c r="U1059" s="5"/>
      <c r="V1059" s="5"/>
    </row>
    <row r="1060" spans="1:22" x14ac:dyDescent="0.2">
      <c r="A1060" s="28">
        <f t="shared" si="80"/>
        <v>4.223999999999978</v>
      </c>
      <c r="B1060" s="28">
        <f t="shared" si="83"/>
        <v>0.55176153963443031</v>
      </c>
      <c r="C1060" s="28">
        <f t="shared" si="81"/>
        <v>-5.1928497525972928</v>
      </c>
      <c r="D1060" s="28">
        <f t="shared" si="84"/>
        <v>4.2259999999999778</v>
      </c>
      <c r="E1060" s="28">
        <f t="shared" si="82"/>
        <v>0.10563804127202318</v>
      </c>
      <c r="G1060" s="5"/>
      <c r="H1060" s="5"/>
      <c r="I1060" s="5"/>
      <c r="J1060" s="5"/>
      <c r="K1060" s="5"/>
      <c r="L1060" s="5"/>
      <c r="M1060" s="5"/>
      <c r="N1060" s="5"/>
      <c r="O1060" s="5"/>
      <c r="P1060" s="5"/>
      <c r="Q1060" s="5"/>
      <c r="R1060" s="5"/>
      <c r="S1060" s="5"/>
      <c r="T1060" s="5"/>
      <c r="U1060" s="5"/>
      <c r="V1060" s="5"/>
    </row>
    <row r="1061" spans="1:22" x14ac:dyDescent="0.2">
      <c r="A1061" s="28">
        <f t="shared" si="80"/>
        <v>4.2279999999999776</v>
      </c>
      <c r="B1061" s="28">
        <f t="shared" si="83"/>
        <v>0.55228972984079039</v>
      </c>
      <c r="C1061" s="28">
        <f t="shared" si="81"/>
        <v>-5.1889530927625733</v>
      </c>
      <c r="D1061" s="28">
        <f t="shared" si="84"/>
        <v>4.2299999999999773</v>
      </c>
      <c r="E1061" s="28">
        <f t="shared" si="82"/>
        <v>8.4882228900972884E-2</v>
      </c>
      <c r="G1061" s="5"/>
      <c r="H1061" s="5"/>
      <c r="I1061" s="5"/>
      <c r="J1061" s="5"/>
      <c r="K1061" s="5"/>
      <c r="L1061" s="5"/>
      <c r="M1061" s="5"/>
      <c r="N1061" s="5"/>
      <c r="O1061" s="5"/>
      <c r="P1061" s="5"/>
      <c r="Q1061" s="5"/>
      <c r="R1061" s="5"/>
      <c r="S1061" s="5"/>
      <c r="T1061" s="5"/>
      <c r="U1061" s="5"/>
      <c r="V1061" s="5"/>
    </row>
    <row r="1062" spans="1:22" x14ac:dyDescent="0.2">
      <c r="A1062" s="28">
        <f t="shared" si="80"/>
        <v>4.2319999999999771</v>
      </c>
      <c r="B1062" s="28">
        <f t="shared" si="83"/>
        <v>0.55271414098529525</v>
      </c>
      <c r="C1062" s="28">
        <f t="shared" si="81"/>
        <v>-5.1841947750950261</v>
      </c>
      <c r="D1062" s="28">
        <f t="shared" si="84"/>
        <v>4.2339999999999769</v>
      </c>
      <c r="E1062" s="28">
        <f t="shared" si="82"/>
        <v>6.414544980059278E-2</v>
      </c>
      <c r="G1062" s="5"/>
      <c r="H1062" s="5"/>
      <c r="I1062" s="5"/>
      <c r="J1062" s="5"/>
      <c r="K1062" s="5"/>
      <c r="L1062" s="5"/>
      <c r="M1062" s="5"/>
      <c r="N1062" s="5"/>
      <c r="O1062" s="5"/>
      <c r="P1062" s="5"/>
      <c r="Q1062" s="5"/>
      <c r="R1062" s="5"/>
      <c r="S1062" s="5"/>
      <c r="T1062" s="5"/>
      <c r="U1062" s="5"/>
      <c r="V1062" s="5"/>
    </row>
    <row r="1063" spans="1:22" x14ac:dyDescent="0.2">
      <c r="A1063" s="28">
        <f t="shared" si="80"/>
        <v>4.2359999999999767</v>
      </c>
      <c r="B1063" s="28">
        <f t="shared" si="83"/>
        <v>0.55303486823429826</v>
      </c>
      <c r="C1063" s="28">
        <f t="shared" si="81"/>
        <v>-5.1785776522613691</v>
      </c>
      <c r="D1063" s="28">
        <f t="shared" si="84"/>
        <v>4.2379999999999765</v>
      </c>
      <c r="E1063" s="28">
        <f t="shared" si="82"/>
        <v>4.3431139191547299E-2</v>
      </c>
      <c r="G1063" s="5"/>
      <c r="H1063" s="5"/>
      <c r="I1063" s="5"/>
      <c r="J1063" s="5"/>
      <c r="K1063" s="5"/>
      <c r="L1063" s="5"/>
      <c r="M1063" s="5"/>
      <c r="N1063" s="5"/>
      <c r="O1063" s="5"/>
      <c r="P1063" s="5"/>
      <c r="Q1063" s="5"/>
      <c r="R1063" s="5"/>
      <c r="S1063" s="5"/>
      <c r="T1063" s="5"/>
      <c r="U1063" s="5"/>
      <c r="V1063" s="5"/>
    </row>
    <row r="1064" spans="1:22" x14ac:dyDescent="0.2">
      <c r="A1064" s="28">
        <f t="shared" si="80"/>
        <v>4.2399999999999762</v>
      </c>
      <c r="B1064" s="28">
        <f t="shared" si="83"/>
        <v>0.55325202393025597</v>
      </c>
      <c r="C1064" s="28">
        <f t="shared" si="81"/>
        <v>-5.1721045496386706</v>
      </c>
      <c r="D1064" s="28">
        <f t="shared" si="84"/>
        <v>4.241999999999976</v>
      </c>
      <c r="E1064" s="28">
        <f t="shared" si="82"/>
        <v>2.2742720992992616E-2</v>
      </c>
      <c r="G1064" s="5"/>
      <c r="H1064" s="5"/>
      <c r="I1064" s="5"/>
      <c r="J1064" s="5"/>
      <c r="K1064" s="5"/>
      <c r="L1064" s="5"/>
      <c r="M1064" s="5"/>
      <c r="N1064" s="5"/>
      <c r="O1064" s="5"/>
      <c r="P1064" s="5"/>
      <c r="Q1064" s="5"/>
      <c r="R1064" s="5"/>
      <c r="S1064" s="5"/>
      <c r="T1064" s="5"/>
      <c r="U1064" s="5"/>
      <c r="V1064" s="5"/>
    </row>
    <row r="1065" spans="1:22" x14ac:dyDescent="0.2">
      <c r="A1065" s="28">
        <f t="shared" si="80"/>
        <v>4.2439999999999758</v>
      </c>
      <c r="B1065" s="28">
        <f t="shared" si="83"/>
        <v>0.55336573753522089</v>
      </c>
      <c r="C1065" s="28">
        <f t="shared" si="81"/>
        <v>-5.1647782649115728</v>
      </c>
      <c r="D1065" s="28">
        <f t="shared" si="84"/>
        <v>4.2459999999999756</v>
      </c>
      <c r="E1065" s="28">
        <f t="shared" si="82"/>
        <v>2.083607933346325E-3</v>
      </c>
      <c r="G1065" s="5"/>
      <c r="H1065" s="5"/>
      <c r="I1065" s="5"/>
      <c r="J1065" s="5"/>
      <c r="K1065" s="5"/>
      <c r="L1065" s="5"/>
      <c r="M1065" s="5"/>
      <c r="N1065" s="5"/>
      <c r="O1065" s="5"/>
      <c r="P1065" s="5"/>
      <c r="Q1065" s="5"/>
      <c r="R1065" s="5"/>
      <c r="S1065" s="5"/>
      <c r="T1065" s="5"/>
      <c r="U1065" s="5"/>
      <c r="V1065" s="5"/>
    </row>
    <row r="1066" spans="1:22" x14ac:dyDescent="0.2">
      <c r="A1066" s="28">
        <f t="shared" si="80"/>
        <v>4.2479999999999754</v>
      </c>
      <c r="B1066" s="28">
        <f t="shared" si="83"/>
        <v>0.55337615557488762</v>
      </c>
      <c r="C1066" s="28">
        <f t="shared" si="81"/>
        <v>-5.1566015679523112</v>
      </c>
      <c r="D1066" s="28">
        <f t="shared" si="84"/>
        <v>4.2499999999999751</v>
      </c>
      <c r="E1066" s="28">
        <f t="shared" si="82"/>
        <v>-1.854279833846292E-2</v>
      </c>
      <c r="G1066" s="5"/>
      <c r="H1066" s="5"/>
      <c r="I1066" s="5"/>
      <c r="J1066" s="5"/>
      <c r="K1066" s="5"/>
      <c r="L1066" s="5"/>
      <c r="M1066" s="5"/>
      <c r="N1066" s="5"/>
      <c r="O1066" s="5"/>
      <c r="P1066" s="5"/>
      <c r="Q1066" s="5"/>
      <c r="R1066" s="5"/>
      <c r="S1066" s="5"/>
      <c r="T1066" s="5"/>
      <c r="U1066" s="5"/>
      <c r="V1066" s="5"/>
    </row>
    <row r="1067" spans="1:22" x14ac:dyDescent="0.2">
      <c r="A1067" s="28">
        <f t="shared" si="80"/>
        <v>4.2519999999999749</v>
      </c>
      <c r="B1067" s="28">
        <f t="shared" si="83"/>
        <v>0.55328344158319531</v>
      </c>
      <c r="C1067" s="28">
        <f t="shared" si="81"/>
        <v>-5.1475772009810603</v>
      </c>
      <c r="D1067" s="28">
        <f t="shared" si="84"/>
        <v>4.2539999999999747</v>
      </c>
      <c r="E1067" s="28">
        <f t="shared" si="82"/>
        <v>-3.9133107142387158E-2</v>
      </c>
      <c r="G1067" s="5"/>
      <c r="H1067" s="5"/>
      <c r="I1067" s="5"/>
      <c r="J1067" s="5"/>
      <c r="K1067" s="5"/>
      <c r="L1067" s="5"/>
      <c r="M1067" s="5"/>
      <c r="N1067" s="5"/>
      <c r="O1067" s="5"/>
      <c r="P1067" s="5"/>
      <c r="Q1067" s="5"/>
      <c r="R1067" s="5"/>
      <c r="S1067" s="5"/>
      <c r="T1067" s="5"/>
      <c r="U1067" s="5"/>
      <c r="V1067" s="5"/>
    </row>
    <row r="1068" spans="1:22" x14ac:dyDescent="0.2">
      <c r="A1068" s="28">
        <f t="shared" si="80"/>
        <v>4.2559999999999745</v>
      </c>
      <c r="B1068" s="28">
        <f t="shared" si="83"/>
        <v>0.55308777604748338</v>
      </c>
      <c r="C1068" s="28">
        <f t="shared" si="81"/>
        <v>-5.1377078790037647</v>
      </c>
      <c r="D1068" s="28">
        <f t="shared" si="84"/>
        <v>4.2579999999999742</v>
      </c>
      <c r="E1068" s="28">
        <f t="shared" si="82"/>
        <v>-5.9683938658402214E-2</v>
      </c>
      <c r="G1068" s="5"/>
      <c r="H1068" s="5"/>
      <c r="I1068" s="5"/>
      <c r="J1068" s="5"/>
      <c r="K1068" s="5"/>
      <c r="L1068" s="5"/>
      <c r="M1068" s="5"/>
      <c r="N1068" s="5"/>
      <c r="O1068" s="5"/>
      <c r="P1068" s="5"/>
      <c r="Q1068" s="5"/>
      <c r="R1068" s="5"/>
      <c r="S1068" s="5"/>
      <c r="T1068" s="5"/>
      <c r="U1068" s="5"/>
      <c r="V1068" s="5"/>
    </row>
    <row r="1069" spans="1:22" x14ac:dyDescent="0.2">
      <c r="A1069" s="28">
        <f t="shared" si="80"/>
        <v>4.259999999999974</v>
      </c>
      <c r="B1069" s="28">
        <f t="shared" si="83"/>
        <v>0.55278935635419135</v>
      </c>
      <c r="C1069" s="28">
        <f t="shared" si="81"/>
        <v>-5.1269962905243514</v>
      </c>
      <c r="D1069" s="28">
        <f t="shared" si="84"/>
        <v>4.2619999999999738</v>
      </c>
      <c r="E1069" s="28">
        <f t="shared" si="82"/>
        <v>-8.0191923820499611E-2</v>
      </c>
      <c r="G1069" s="5"/>
      <c r="H1069" s="5"/>
      <c r="I1069" s="5"/>
      <c r="J1069" s="5"/>
      <c r="K1069" s="5"/>
      <c r="L1069" s="5"/>
      <c r="M1069" s="5"/>
      <c r="N1069" s="5"/>
      <c r="O1069" s="5"/>
      <c r="P1069" s="5"/>
      <c r="Q1069" s="5"/>
      <c r="R1069" s="5"/>
      <c r="S1069" s="5"/>
      <c r="T1069" s="5"/>
      <c r="U1069" s="5"/>
      <c r="V1069" s="5"/>
    </row>
    <row r="1070" spans="1:22" x14ac:dyDescent="0.2">
      <c r="A1070" s="28">
        <f t="shared" si="80"/>
        <v>4.2639999999999736</v>
      </c>
      <c r="B1070" s="28">
        <f t="shared" si="83"/>
        <v>0.55238839673508888</v>
      </c>
      <c r="C1070" s="28">
        <f t="shared" si="81"/>
        <v>-5.1154450985278057</v>
      </c>
      <c r="D1070" s="28">
        <f t="shared" si="84"/>
        <v>4.2659999999999734</v>
      </c>
      <c r="E1070" s="28">
        <f t="shared" si="82"/>
        <v>-0.10065370421461084</v>
      </c>
      <c r="G1070" s="5"/>
      <c r="H1070" s="5"/>
      <c r="I1070" s="5"/>
      <c r="J1070" s="5"/>
      <c r="K1070" s="5"/>
      <c r="L1070" s="5"/>
      <c r="M1070" s="5"/>
      <c r="N1070" s="5"/>
      <c r="O1070" s="5"/>
      <c r="P1070" s="5"/>
      <c r="Q1070" s="5"/>
      <c r="R1070" s="5"/>
      <c r="S1070" s="5"/>
      <c r="T1070" s="5"/>
      <c r="U1070" s="5"/>
      <c r="V1070" s="5"/>
    </row>
    <row r="1071" spans="1:22" x14ac:dyDescent="0.2">
      <c r="A1071" s="28">
        <f t="shared" si="80"/>
        <v>4.2679999999999731</v>
      </c>
      <c r="B1071" s="28">
        <f t="shared" si="83"/>
        <v>0.55188512821401581</v>
      </c>
      <c r="C1071" s="28">
        <f t="shared" si="81"/>
        <v>-5.1030569417303449</v>
      </c>
      <c r="D1071" s="28">
        <f t="shared" si="84"/>
        <v>4.2699999999999729</v>
      </c>
      <c r="E1071" s="28">
        <f t="shared" si="82"/>
        <v>-0.12106593198153222</v>
      </c>
      <c r="G1071" s="5"/>
      <c r="H1071" s="5"/>
      <c r="I1071" s="5"/>
      <c r="J1071" s="5"/>
      <c r="K1071" s="5"/>
      <c r="L1071" s="5"/>
      <c r="M1071" s="5"/>
      <c r="N1071" s="5"/>
      <c r="O1071" s="5"/>
      <c r="P1071" s="5"/>
      <c r="Q1071" s="5"/>
      <c r="R1071" s="5"/>
      <c r="S1071" s="5"/>
      <c r="T1071" s="5"/>
      <c r="U1071" s="5"/>
      <c r="V1071" s="5"/>
    </row>
    <row r="1072" spans="1:22" x14ac:dyDescent="0.2">
      <c r="A1072" s="28">
        <f t="shared" si="80"/>
        <v>4.2719999999999727</v>
      </c>
      <c r="B1072" s="28">
        <f t="shared" si="83"/>
        <v>0.55127979855410814</v>
      </c>
      <c r="C1072" s="28">
        <f t="shared" si="81"/>
        <v>-5.0898344360925245</v>
      </c>
      <c r="D1072" s="28">
        <f t="shared" si="84"/>
        <v>4.2739999999999725</v>
      </c>
      <c r="E1072" s="28">
        <f t="shared" si="82"/>
        <v>-0.1414252697259023</v>
      </c>
      <c r="G1072" s="5"/>
      <c r="H1072" s="5"/>
      <c r="I1072" s="5"/>
      <c r="J1072" s="5"/>
      <c r="K1072" s="5"/>
      <c r="L1072" s="5"/>
      <c r="M1072" s="5"/>
      <c r="N1072" s="5"/>
      <c r="O1072" s="5"/>
      <c r="P1072" s="5"/>
      <c r="Q1072" s="5"/>
      <c r="R1072" s="5"/>
      <c r="S1072" s="5"/>
      <c r="T1072" s="5"/>
      <c r="U1072" s="5"/>
      <c r="V1072" s="5"/>
    </row>
    <row r="1073" spans="1:22" x14ac:dyDescent="0.2">
      <c r="A1073" s="28">
        <f t="shared" si="80"/>
        <v>4.2759999999999723</v>
      </c>
      <c r="B1073" s="28">
        <f t="shared" si="83"/>
        <v>0.55057267220547867</v>
      </c>
      <c r="C1073" s="28">
        <f t="shared" si="81"/>
        <v>-5.0757801765909072</v>
      </c>
      <c r="D1073" s="28">
        <f t="shared" si="84"/>
        <v>4.277999999999972</v>
      </c>
      <c r="E1073" s="28">
        <f t="shared" si="82"/>
        <v>-0.16172839043226594</v>
      </c>
      <c r="G1073" s="5"/>
      <c r="H1073" s="5"/>
      <c r="I1073" s="5"/>
      <c r="J1073" s="5"/>
      <c r="K1073" s="5"/>
      <c r="L1073" s="5"/>
      <c r="M1073" s="5"/>
      <c r="N1073" s="5"/>
      <c r="O1073" s="5"/>
      <c r="P1073" s="5"/>
      <c r="Q1073" s="5"/>
      <c r="R1073" s="5"/>
      <c r="S1073" s="5"/>
      <c r="T1073" s="5"/>
      <c r="U1073" s="5"/>
      <c r="V1073" s="5"/>
    </row>
    <row r="1074" spans="1:22" x14ac:dyDescent="0.2">
      <c r="A1074" s="28">
        <f t="shared" si="80"/>
        <v>4.2799999999999718</v>
      </c>
      <c r="B1074" s="28">
        <f t="shared" si="83"/>
        <v>0.54976403025331733</v>
      </c>
      <c r="C1074" s="28">
        <f t="shared" si="81"/>
        <v>-5.0608967392434803</v>
      </c>
      <c r="D1074" s="28">
        <f t="shared" si="84"/>
        <v>4.2819999999999716</v>
      </c>
      <c r="E1074" s="28">
        <f t="shared" si="82"/>
        <v>-0.18197197738923987</v>
      </c>
      <c r="G1074" s="5"/>
      <c r="H1074" s="5"/>
      <c r="I1074" s="5"/>
      <c r="J1074" s="5"/>
      <c r="K1074" s="5"/>
      <c r="L1074" s="5"/>
      <c r="M1074" s="5"/>
      <c r="N1074" s="5"/>
      <c r="O1074" s="5"/>
      <c r="P1074" s="5"/>
      <c r="Q1074" s="5"/>
      <c r="R1074" s="5"/>
      <c r="S1074" s="5"/>
      <c r="T1074" s="5"/>
      <c r="U1074" s="5"/>
      <c r="V1074" s="5"/>
    </row>
    <row r="1075" spans="1:22" x14ac:dyDescent="0.2">
      <c r="A1075" s="28">
        <f t="shared" si="80"/>
        <v>4.2839999999999714</v>
      </c>
      <c r="B1075" s="28">
        <f t="shared" si="83"/>
        <v>0.54885417036637107</v>
      </c>
      <c r="C1075" s="28">
        <f t="shared" si="81"/>
        <v>-5.0451866833838173</v>
      </c>
      <c r="D1075" s="28">
        <f t="shared" si="84"/>
        <v>4.2859999999999712</v>
      </c>
      <c r="E1075" s="28">
        <f t="shared" si="82"/>
        <v>-0.20215272412277513</v>
      </c>
      <c r="G1075" s="5"/>
      <c r="H1075" s="5"/>
      <c r="I1075" s="5"/>
      <c r="J1075" s="5"/>
      <c r="K1075" s="5"/>
      <c r="L1075" s="5"/>
      <c r="M1075" s="5"/>
      <c r="N1075" s="5"/>
      <c r="O1075" s="5"/>
      <c r="P1075" s="5"/>
      <c r="Q1075" s="5"/>
      <c r="R1075" s="5"/>
      <c r="S1075" s="5"/>
      <c r="T1075" s="5"/>
      <c r="U1075" s="5"/>
      <c r="V1075" s="5"/>
    </row>
    <row r="1076" spans="1:22" x14ac:dyDescent="0.2">
      <c r="A1076" s="28">
        <f t="shared" si="80"/>
        <v>4.2879999999999709</v>
      </c>
      <c r="B1076" s="28">
        <f t="shared" si="83"/>
        <v>0.54784340674575716</v>
      </c>
      <c r="C1076" s="28">
        <f t="shared" si="81"/>
        <v>-5.0286525541786249</v>
      </c>
      <c r="D1076" s="28">
        <f t="shared" si="84"/>
        <v>4.2899999999999707</v>
      </c>
      <c r="E1076" s="28">
        <f t="shared" si="82"/>
        <v>-0.22226733433948964</v>
      </c>
      <c r="G1076" s="5"/>
      <c r="H1076" s="5"/>
      <c r="I1076" s="5"/>
      <c r="J1076" s="5"/>
      <c r="K1076" s="5"/>
      <c r="L1076" s="5"/>
      <c r="M1076" s="5"/>
      <c r="N1076" s="5"/>
      <c r="O1076" s="5"/>
      <c r="P1076" s="5"/>
      <c r="Q1076" s="5"/>
      <c r="R1076" s="5"/>
      <c r="S1076" s="5"/>
      <c r="T1076" s="5"/>
      <c r="U1076" s="5"/>
      <c r="V1076" s="5"/>
    </row>
    <row r="1077" spans="1:22" x14ac:dyDescent="0.2">
      <c r="A1077" s="28">
        <f t="shared" si="80"/>
        <v>4.2919999999999705</v>
      </c>
      <c r="B1077" s="28">
        <f t="shared" si="83"/>
        <v>0.54673207007405966</v>
      </c>
      <c r="C1077" s="28">
        <f t="shared" si="81"/>
        <v>-5.0112968853830058</v>
      </c>
      <c r="D1077" s="28">
        <f t="shared" si="84"/>
        <v>4.2939999999999703</v>
      </c>
      <c r="E1077" s="28">
        <f t="shared" si="82"/>
        <v>-0.24231252188102168</v>
      </c>
      <c r="G1077" s="5"/>
      <c r="H1077" s="5"/>
      <c r="I1077" s="5"/>
      <c r="J1077" s="5"/>
      <c r="K1077" s="5"/>
      <c r="L1077" s="5"/>
      <c r="M1077" s="5"/>
      <c r="N1077" s="5"/>
      <c r="O1077" s="5"/>
      <c r="P1077" s="5"/>
      <c r="Q1077" s="5"/>
      <c r="R1077" s="5"/>
      <c r="S1077" s="5"/>
      <c r="T1077" s="5"/>
      <c r="U1077" s="5"/>
      <c r="V1077" s="5"/>
    </row>
    <row r="1078" spans="1:22" x14ac:dyDescent="0.2">
      <c r="A1078" s="28">
        <f t="shared" si="80"/>
        <v>4.2959999999999701</v>
      </c>
      <c r="B1078" s="28">
        <f t="shared" si="83"/>
        <v>0.54552050746465452</v>
      </c>
      <c r="C1078" s="28">
        <f t="shared" si="81"/>
        <v>-4.9931222023275215</v>
      </c>
      <c r="D1078" s="28">
        <f t="shared" si="84"/>
        <v>4.2979999999999698</v>
      </c>
      <c r="E1078" s="28">
        <f t="shared" si="82"/>
        <v>-0.26228501069033178</v>
      </c>
      <c r="G1078" s="5"/>
      <c r="H1078" s="5"/>
      <c r="I1078" s="5"/>
      <c r="J1078" s="5"/>
      <c r="K1078" s="5"/>
      <c r="L1078" s="5"/>
      <c r="M1078" s="5"/>
      <c r="N1078" s="5"/>
      <c r="O1078" s="5"/>
      <c r="P1078" s="5"/>
      <c r="Q1078" s="5"/>
      <c r="R1078" s="5"/>
      <c r="S1078" s="5"/>
      <c r="T1078" s="5"/>
      <c r="U1078" s="5"/>
      <c r="V1078" s="5"/>
    </row>
    <row r="1079" spans="1:22" x14ac:dyDescent="0.2">
      <c r="A1079" s="28">
        <f t="shared" si="80"/>
        <v>4.2999999999999696</v>
      </c>
      <c r="B1079" s="28">
        <f t="shared" si="83"/>
        <v>0.54420908241120292</v>
      </c>
      <c r="C1079" s="28">
        <f t="shared" si="81"/>
        <v>-4.9741310251308235</v>
      </c>
      <c r="D1079" s="28">
        <f t="shared" si="84"/>
        <v>4.3019999999999694</v>
      </c>
      <c r="E1079" s="28">
        <f t="shared" si="82"/>
        <v>-0.28218153479085506</v>
      </c>
      <c r="G1079" s="5"/>
      <c r="H1079" s="5"/>
      <c r="I1079" s="5"/>
      <c r="J1079" s="5"/>
      <c r="K1079" s="5"/>
      <c r="L1079" s="5"/>
      <c r="M1079" s="5"/>
      <c r="N1079" s="5"/>
      <c r="O1079" s="5"/>
      <c r="P1079" s="5"/>
      <c r="Q1079" s="5"/>
      <c r="R1079" s="5"/>
      <c r="S1079" s="5"/>
      <c r="T1079" s="5"/>
      <c r="U1079" s="5"/>
      <c r="V1079" s="5"/>
    </row>
    <row r="1080" spans="1:22" x14ac:dyDescent="0.2">
      <c r="A1080" s="28">
        <f t="shared" si="80"/>
        <v>4.3039999999999692</v>
      </c>
      <c r="B1080" s="28">
        <f t="shared" si="83"/>
        <v>0.54279817473724867</v>
      </c>
      <c r="C1080" s="28">
        <f t="shared" si="81"/>
        <v>-4.9543258721313164</v>
      </c>
      <c r="D1080" s="28">
        <f t="shared" si="84"/>
        <v>4.305999999999969</v>
      </c>
      <c r="E1080" s="28">
        <f t="shared" si="82"/>
        <v>-0.30199883827938034</v>
      </c>
      <c r="G1080" s="5"/>
      <c r="H1080" s="5"/>
      <c r="I1080" s="5"/>
      <c r="J1080" s="5"/>
      <c r="K1080" s="5"/>
      <c r="L1080" s="5"/>
      <c r="M1080" s="5"/>
      <c r="N1080" s="5"/>
      <c r="O1080" s="5"/>
      <c r="P1080" s="5"/>
      <c r="Q1080" s="5"/>
      <c r="R1080" s="5"/>
      <c r="S1080" s="5"/>
      <c r="T1080" s="5"/>
      <c r="U1080" s="5"/>
      <c r="V1080" s="5"/>
    </row>
    <row r="1081" spans="1:22" x14ac:dyDescent="0.2">
      <c r="A1081" s="28">
        <f t="shared" si="80"/>
        <v>4.3079999999999687</v>
      </c>
      <c r="B1081" s="28">
        <f t="shared" si="83"/>
        <v>0.54128818054585182</v>
      </c>
      <c r="C1081" s="28">
        <f t="shared" si="81"/>
        <v>-4.9337092635311066</v>
      </c>
      <c r="D1081" s="28">
        <f t="shared" si="84"/>
        <v>4.3099999999999685</v>
      </c>
      <c r="E1081" s="28">
        <f t="shared" si="82"/>
        <v>-0.32173367533350478</v>
      </c>
      <c r="G1081" s="5"/>
      <c r="H1081" s="5"/>
      <c r="I1081" s="5"/>
      <c r="J1081" s="5"/>
      <c r="K1081" s="5"/>
      <c r="L1081" s="5"/>
      <c r="M1081" s="5"/>
      <c r="N1081" s="5"/>
      <c r="O1081" s="5"/>
      <c r="P1081" s="5"/>
      <c r="Q1081" s="5"/>
      <c r="R1081" s="5"/>
      <c r="S1081" s="5"/>
      <c r="T1081" s="5"/>
      <c r="U1081" s="5"/>
      <c r="V1081" s="5"/>
    </row>
    <row r="1082" spans="1:22" x14ac:dyDescent="0.2">
      <c r="A1082" s="28">
        <f t="shared" si="80"/>
        <v>4.3119999999999683</v>
      </c>
      <c r="B1082" s="28">
        <f t="shared" si="83"/>
        <v>0.53967951216918431</v>
      </c>
      <c r="C1082" s="28">
        <f t="shared" si="81"/>
        <v>-4.9122837252451275</v>
      </c>
      <c r="D1082" s="28">
        <f t="shared" si="84"/>
        <v>4.3139999999999681</v>
      </c>
      <c r="E1082" s="28">
        <f t="shared" si="82"/>
        <v>-0.3413828102344853</v>
      </c>
      <c r="G1082" s="5"/>
      <c r="H1082" s="5"/>
      <c r="I1082" s="5"/>
      <c r="J1082" s="5"/>
      <c r="K1082" s="5"/>
      <c r="L1082" s="5"/>
      <c r="M1082" s="5"/>
      <c r="N1082" s="5"/>
      <c r="O1082" s="5"/>
      <c r="P1082" s="5"/>
      <c r="Q1082" s="5"/>
      <c r="R1082" s="5"/>
      <c r="S1082" s="5"/>
      <c r="T1082" s="5"/>
      <c r="U1082" s="5"/>
      <c r="V1082" s="5"/>
    </row>
    <row r="1083" spans="1:22" x14ac:dyDescent="0.2">
      <c r="A1083" s="28">
        <f t="shared" si="80"/>
        <v>4.3159999999999679</v>
      </c>
      <c r="B1083" s="28">
        <f t="shared" si="83"/>
        <v>0.5379725981180119</v>
      </c>
      <c r="C1083" s="28">
        <f t="shared" si="81"/>
        <v>-4.8900517929481264</v>
      </c>
      <c r="D1083" s="28">
        <f t="shared" si="84"/>
        <v>4.3179999999999676</v>
      </c>
      <c r="E1083" s="28">
        <f t="shared" si="82"/>
        <v>-0.36094301740627782</v>
      </c>
      <c r="G1083" s="5"/>
      <c r="H1083" s="5"/>
      <c r="I1083" s="5"/>
      <c r="J1083" s="5"/>
      <c r="K1083" s="5"/>
      <c r="L1083" s="5"/>
      <c r="M1083" s="5"/>
      <c r="N1083" s="5"/>
      <c r="O1083" s="5"/>
      <c r="P1083" s="5"/>
      <c r="Q1083" s="5"/>
      <c r="R1083" s="5"/>
      <c r="S1083" s="5"/>
      <c r="T1083" s="5"/>
      <c r="U1083" s="5"/>
      <c r="V1083" s="5"/>
    </row>
    <row r="1084" spans="1:22" x14ac:dyDescent="0.2">
      <c r="A1084" s="28">
        <f t="shared" si="80"/>
        <v>4.3199999999999674</v>
      </c>
      <c r="B1084" s="28">
        <f t="shared" si="83"/>
        <v>0.53616788303098051</v>
      </c>
      <c r="C1084" s="28">
        <f t="shared" si="81"/>
        <v>-4.8670160163119203</v>
      </c>
      <c r="D1084" s="28">
        <f t="shared" si="84"/>
        <v>4.3219999999999672</v>
      </c>
      <c r="E1084" s="28">
        <f t="shared" si="82"/>
        <v>-0.38041108147152553</v>
      </c>
      <c r="G1084" s="5"/>
      <c r="H1084" s="5"/>
      <c r="I1084" s="5"/>
      <c r="J1084" s="5"/>
      <c r="K1084" s="5"/>
      <c r="L1084" s="5"/>
      <c r="M1084" s="5"/>
      <c r="N1084" s="5"/>
      <c r="O1084" s="5"/>
      <c r="P1084" s="5"/>
      <c r="Q1084" s="5"/>
      <c r="R1084" s="5"/>
      <c r="S1084" s="5"/>
      <c r="T1084" s="5"/>
      <c r="U1084" s="5"/>
      <c r="V1084" s="5"/>
    </row>
    <row r="1085" spans="1:22" x14ac:dyDescent="0.2">
      <c r="A1085" s="28">
        <f t="shared" si="80"/>
        <v>4.323999999999967</v>
      </c>
      <c r="B1085" s="28">
        <f t="shared" si="83"/>
        <v>0.53426582762362285</v>
      </c>
      <c r="C1085" s="28">
        <f t="shared" si="81"/>
        <v>-4.8431789634250304</v>
      </c>
      <c r="D1085" s="28">
        <f t="shared" si="84"/>
        <v>4.3259999999999668</v>
      </c>
      <c r="E1085" s="28">
        <f t="shared" si="82"/>
        <v>-0.39978379732522562</v>
      </c>
      <c r="G1085" s="5"/>
      <c r="H1085" s="5"/>
      <c r="I1085" s="5"/>
      <c r="J1085" s="5"/>
      <c r="K1085" s="5"/>
      <c r="L1085" s="5"/>
      <c r="M1085" s="5"/>
      <c r="N1085" s="5"/>
      <c r="O1085" s="5"/>
      <c r="P1085" s="5"/>
      <c r="Q1085" s="5"/>
      <c r="R1085" s="5"/>
      <c r="S1085" s="5"/>
      <c r="T1085" s="5"/>
      <c r="U1085" s="5"/>
      <c r="V1085" s="5"/>
    </row>
    <row r="1086" spans="1:22" x14ac:dyDescent="0.2">
      <c r="A1086" s="28">
        <f t="shared" si="80"/>
        <v>4.3279999999999665</v>
      </c>
      <c r="B1086" s="28">
        <f t="shared" si="83"/>
        <v>0.53226690863699677</v>
      </c>
      <c r="C1086" s="28">
        <f t="shared" si="81"/>
        <v>-4.8185432253865992</v>
      </c>
      <c r="D1086" s="28">
        <f t="shared" si="84"/>
        <v>4.3299999999999663</v>
      </c>
      <c r="E1086" s="28">
        <f t="shared" si="82"/>
        <v>-0.41905797022677199</v>
      </c>
      <c r="G1086" s="5"/>
      <c r="H1086" s="5"/>
      <c r="I1086" s="5"/>
      <c r="J1086" s="5"/>
      <c r="K1086" s="5"/>
      <c r="L1086" s="5"/>
      <c r="M1086" s="5"/>
      <c r="N1086" s="5"/>
      <c r="O1086" s="5"/>
      <c r="P1086" s="5"/>
      <c r="Q1086" s="5"/>
      <c r="R1086" s="5"/>
      <c r="S1086" s="5"/>
      <c r="T1086" s="5"/>
      <c r="U1086" s="5"/>
      <c r="V1086" s="5"/>
    </row>
    <row r="1087" spans="1:22" x14ac:dyDescent="0.2">
      <c r="A1087" s="28">
        <f t="shared" si="80"/>
        <v>4.3319999999999661</v>
      </c>
      <c r="B1087" s="28">
        <f t="shared" si="83"/>
        <v>0.53017161878586294</v>
      </c>
      <c r="C1087" s="28">
        <f t="shared" si="81"/>
        <v>-4.7931114210662233</v>
      </c>
      <c r="D1087" s="28">
        <f t="shared" si="84"/>
        <v>4.3339999999999659</v>
      </c>
      <c r="E1087" s="28">
        <f t="shared" si="82"/>
        <v>-0.4382304159110369</v>
      </c>
      <c r="G1087" s="5"/>
      <c r="H1087" s="5"/>
      <c r="I1087" s="5"/>
      <c r="J1087" s="5"/>
      <c r="K1087" s="5"/>
      <c r="L1087" s="5"/>
      <c r="M1087" s="5"/>
      <c r="N1087" s="5"/>
      <c r="O1087" s="5"/>
      <c r="P1087" s="5"/>
      <c r="Q1087" s="5"/>
      <c r="R1087" s="5"/>
      <c r="S1087" s="5"/>
      <c r="T1087" s="5"/>
      <c r="U1087" s="5"/>
      <c r="V1087" s="5"/>
    </row>
    <row r="1088" spans="1:22" x14ac:dyDescent="0.2">
      <c r="A1088" s="28">
        <f t="shared" si="80"/>
        <v>4.3359999999999657</v>
      </c>
      <c r="B1088" s="28">
        <f t="shared" si="83"/>
        <v>0.52798046670630772</v>
      </c>
      <c r="C1088" s="28">
        <f t="shared" si="81"/>
        <v>-4.7668862020210652</v>
      </c>
      <c r="D1088" s="28">
        <f t="shared" si="84"/>
        <v>4.3379999999999654</v>
      </c>
      <c r="E1088" s="28">
        <f t="shared" si="82"/>
        <v>-0.45729796071912115</v>
      </c>
      <c r="G1088" s="5"/>
      <c r="H1088" s="5"/>
      <c r="I1088" s="5"/>
      <c r="J1088" s="5"/>
      <c r="K1088" s="5"/>
      <c r="L1088" s="5"/>
      <c r="M1088" s="5"/>
      <c r="N1088" s="5"/>
      <c r="O1088" s="5"/>
      <c r="P1088" s="5"/>
      <c r="Q1088" s="5"/>
      <c r="R1088" s="5"/>
      <c r="S1088" s="5"/>
      <c r="T1088" s="5"/>
      <c r="U1088" s="5"/>
      <c r="V1088" s="5"/>
    </row>
    <row r="1089" spans="1:22" x14ac:dyDescent="0.2">
      <c r="A1089" s="28">
        <f t="shared" si="80"/>
        <v>4.3399999999999652</v>
      </c>
      <c r="B1089" s="28">
        <f t="shared" si="83"/>
        <v>0.52569397690271213</v>
      </c>
      <c r="C1089" s="28">
        <f t="shared" si="81"/>
        <v>-4.7398702575614102</v>
      </c>
      <c r="D1089" s="28">
        <f t="shared" si="84"/>
        <v>4.341999999999965</v>
      </c>
      <c r="E1089" s="28">
        <f t="shared" si="82"/>
        <v>-0.47625744174936679</v>
      </c>
      <c r="G1089" s="5"/>
      <c r="H1089" s="5"/>
      <c r="I1089" s="5"/>
      <c r="J1089" s="5"/>
      <c r="K1089" s="5"/>
      <c r="L1089" s="5"/>
      <c r="M1089" s="5"/>
      <c r="N1089" s="5"/>
      <c r="O1089" s="5"/>
      <c r="P1089" s="5"/>
      <c r="Q1089" s="5"/>
      <c r="R1089" s="5"/>
      <c r="S1089" s="5"/>
      <c r="T1089" s="5"/>
      <c r="U1089" s="5"/>
      <c r="V1089" s="5"/>
    </row>
    <row r="1090" spans="1:22" x14ac:dyDescent="0.2">
      <c r="A1090" s="28">
        <f t="shared" si="80"/>
        <v>4.3439999999999648</v>
      </c>
      <c r="B1090" s="28">
        <f t="shared" si="83"/>
        <v>0.52331268969396527</v>
      </c>
      <c r="C1090" s="28">
        <f t="shared" si="81"/>
        <v>-4.7120663199555723</v>
      </c>
      <c r="D1090" s="28">
        <f t="shared" si="84"/>
        <v>4.3459999999999646</v>
      </c>
      <c r="E1090" s="28">
        <f t="shared" si="82"/>
        <v>-0.4951057070291891</v>
      </c>
      <c r="G1090" s="5"/>
      <c r="H1090" s="5"/>
      <c r="I1090" s="5"/>
      <c r="J1090" s="5"/>
      <c r="K1090" s="5"/>
      <c r="L1090" s="5"/>
      <c r="M1090" s="5"/>
      <c r="N1090" s="5"/>
      <c r="O1090" s="5"/>
      <c r="P1090" s="5"/>
      <c r="Q1090" s="5"/>
      <c r="R1090" s="5"/>
      <c r="S1090" s="5"/>
      <c r="T1090" s="5"/>
      <c r="U1090" s="5"/>
      <c r="V1090" s="5"/>
    </row>
    <row r="1091" spans="1:22" x14ac:dyDescent="0.2">
      <c r="A1091" s="28">
        <f t="shared" si="80"/>
        <v>4.3479999999999643</v>
      </c>
      <c r="B1091" s="28">
        <f t="shared" si="83"/>
        <v>0.52083716115881928</v>
      </c>
      <c r="C1091" s="28">
        <f t="shared" si="81"/>
        <v>-4.6834771697648376</v>
      </c>
      <c r="D1091" s="28">
        <f t="shared" si="84"/>
        <v>4.3499999999999641</v>
      </c>
      <c r="E1091" s="28">
        <f t="shared" si="82"/>
        <v>-0.51383961570824843</v>
      </c>
      <c r="G1091" s="5"/>
      <c r="H1091" s="5"/>
      <c r="I1091" s="5"/>
      <c r="J1091" s="5"/>
      <c r="K1091" s="5"/>
      <c r="L1091" s="5"/>
      <c r="M1091" s="5"/>
      <c r="N1091" s="5"/>
      <c r="O1091" s="5"/>
      <c r="P1091" s="5"/>
      <c r="Q1091" s="5"/>
      <c r="R1091" s="5"/>
      <c r="S1091" s="5"/>
      <c r="T1091" s="5"/>
      <c r="U1091" s="5"/>
      <c r="V1091" s="5"/>
    </row>
    <row r="1092" spans="1:22" x14ac:dyDescent="0.2">
      <c r="A1092" s="28">
        <f t="shared" si="80"/>
        <v>4.3519999999999639</v>
      </c>
      <c r="B1092" s="28">
        <f t="shared" si="83"/>
        <v>0.518267963080278</v>
      </c>
      <c r="C1092" s="28">
        <f t="shared" si="81"/>
        <v>-4.6541056412989033</v>
      </c>
      <c r="D1092" s="28">
        <f t="shared" si="84"/>
        <v>4.3539999999999637</v>
      </c>
      <c r="E1092" s="28">
        <f t="shared" si="82"/>
        <v>-0.53245603827344401</v>
      </c>
      <c r="G1092" s="5"/>
      <c r="H1092" s="5"/>
      <c r="I1092" s="5"/>
      <c r="J1092" s="5"/>
      <c r="K1092" s="5"/>
      <c r="L1092" s="5"/>
      <c r="M1092" s="5"/>
      <c r="N1092" s="5"/>
      <c r="O1092" s="5"/>
      <c r="P1092" s="5"/>
      <c r="Q1092" s="5"/>
      <c r="R1092" s="5"/>
      <c r="S1092" s="5"/>
      <c r="T1092" s="5"/>
      <c r="U1092" s="5"/>
      <c r="V1092" s="5"/>
    </row>
    <row r="1093" spans="1:22" x14ac:dyDescent="0.2">
      <c r="A1093" s="28">
        <f t="shared" ref="A1093:A1156" si="85">A1092+$I$4</f>
        <v>4.3559999999999635</v>
      </c>
      <c r="B1093" s="28">
        <f t="shared" si="83"/>
        <v>0.51560568288891073</v>
      </c>
      <c r="C1093" s="28">
        <f t="shared" ref="C1093:C1156" si="86">-9.81*SIN(B1093)-$N$4*E1092</f>
        <v>-4.6239546281820623</v>
      </c>
      <c r="D1093" s="28">
        <f t="shared" si="84"/>
        <v>4.3579999999999632</v>
      </c>
      <c r="E1093" s="28">
        <f t="shared" ref="E1093:E1156" si="87">E1092+C1093*$I$4</f>
        <v>-0.55095185678617231</v>
      </c>
      <c r="G1093" s="5"/>
      <c r="H1093" s="5"/>
      <c r="I1093" s="5"/>
      <c r="J1093" s="5"/>
      <c r="K1093" s="5"/>
      <c r="L1093" s="5"/>
      <c r="M1093" s="5"/>
      <c r="N1093" s="5"/>
      <c r="O1093" s="5"/>
      <c r="P1093" s="5"/>
      <c r="Q1093" s="5"/>
      <c r="R1093" s="5"/>
      <c r="S1093" s="5"/>
      <c r="T1093" s="5"/>
      <c r="U1093" s="5"/>
      <c r="V1093" s="5"/>
    </row>
    <row r="1094" spans="1:22" x14ac:dyDescent="0.2">
      <c r="A1094" s="28">
        <f t="shared" si="85"/>
        <v>4.359999999999963</v>
      </c>
      <c r="B1094" s="28">
        <f t="shared" ref="B1094:B1157" si="88">B1093+E1093/$L$4*$I$4</f>
        <v>0.51285092360497986</v>
      </c>
      <c r="C1094" s="28">
        <f t="shared" si="86"/>
        <v>-4.5930270890201781</v>
      </c>
      <c r="D1094" s="28">
        <f t="shared" ref="D1094:D1157" si="89">A1094+$I$4/2</f>
        <v>4.3619999999999628</v>
      </c>
      <c r="E1094" s="28">
        <f t="shared" si="87"/>
        <v>-0.56932396514225303</v>
      </c>
      <c r="G1094" s="5"/>
      <c r="H1094" s="5"/>
      <c r="I1094" s="5"/>
      <c r="J1094" s="5"/>
      <c r="K1094" s="5"/>
      <c r="L1094" s="5"/>
      <c r="M1094" s="5"/>
      <c r="N1094" s="5"/>
      <c r="O1094" s="5"/>
      <c r="P1094" s="5"/>
      <c r="Q1094" s="5"/>
      <c r="R1094" s="5"/>
      <c r="S1094" s="5"/>
      <c r="T1094" s="5"/>
      <c r="U1094" s="5"/>
      <c r="V1094" s="5"/>
    </row>
    <row r="1095" spans="1:22" x14ac:dyDescent="0.2">
      <c r="A1095" s="28">
        <f t="shared" si="85"/>
        <v>4.3639999999999626</v>
      </c>
      <c r="B1095" s="28">
        <f t="shared" si="88"/>
        <v>0.51000430377926864</v>
      </c>
      <c r="C1095" s="28">
        <f t="shared" si="86"/>
        <v>-4.5613260531583109</v>
      </c>
      <c r="D1095" s="28">
        <f t="shared" si="89"/>
        <v>4.3659999999999624</v>
      </c>
      <c r="E1095" s="28">
        <f t="shared" si="87"/>
        <v>-0.58756926935488629</v>
      </c>
      <c r="G1095" s="5"/>
      <c r="H1095" s="5"/>
      <c r="I1095" s="5"/>
      <c r="J1095" s="5"/>
      <c r="K1095" s="5"/>
      <c r="L1095" s="5"/>
      <c r="M1095" s="5"/>
      <c r="N1095" s="5"/>
      <c r="O1095" s="5"/>
      <c r="P1095" s="5"/>
      <c r="Q1095" s="5"/>
      <c r="R1095" s="5"/>
      <c r="S1095" s="5"/>
      <c r="T1095" s="5"/>
      <c r="U1095" s="5"/>
      <c r="V1095" s="5"/>
    </row>
    <row r="1096" spans="1:22" x14ac:dyDescent="0.2">
      <c r="A1096" s="28">
        <f t="shared" si="85"/>
        <v>4.3679999999999621</v>
      </c>
      <c r="B1096" s="28">
        <f t="shared" si="88"/>
        <v>0.50706645743249423</v>
      </c>
      <c r="C1096" s="28">
        <f t="shared" si="86"/>
        <v>-4.5288546265186129</v>
      </c>
      <c r="D1096" s="28">
        <f t="shared" si="89"/>
        <v>4.3699999999999619</v>
      </c>
      <c r="E1096" s="28">
        <f t="shared" si="87"/>
        <v>-0.60568468786096075</v>
      </c>
      <c r="G1096" s="5"/>
      <c r="H1096" s="5"/>
      <c r="I1096" s="5"/>
      <c r="J1096" s="5"/>
      <c r="K1096" s="5"/>
      <c r="L1096" s="5"/>
      <c r="M1096" s="5"/>
      <c r="N1096" s="5"/>
      <c r="O1096" s="5"/>
      <c r="P1096" s="5"/>
      <c r="Q1096" s="5"/>
      <c r="R1096" s="5"/>
      <c r="S1096" s="5"/>
      <c r="T1096" s="5"/>
      <c r="U1096" s="5"/>
      <c r="V1096" s="5"/>
    </row>
    <row r="1097" spans="1:22" x14ac:dyDescent="0.2">
      <c r="A1097" s="28">
        <f t="shared" si="85"/>
        <v>4.3719999999999617</v>
      </c>
      <c r="B1097" s="28">
        <f t="shared" si="88"/>
        <v>0.50403803399318947</v>
      </c>
      <c r="C1097" s="28">
        <f t="shared" si="86"/>
        <v>-4.4956159975080094</v>
      </c>
      <c r="D1097" s="28">
        <f t="shared" si="89"/>
        <v>4.3739999999999615</v>
      </c>
      <c r="E1097" s="28">
        <f t="shared" si="87"/>
        <v>-0.62366715185099275</v>
      </c>
      <c r="G1097" s="5"/>
      <c r="H1097" s="5"/>
      <c r="I1097" s="5"/>
      <c r="J1097" s="5"/>
      <c r="K1097" s="5"/>
      <c r="L1097" s="5"/>
      <c r="M1097" s="5"/>
      <c r="N1097" s="5"/>
      <c r="O1097" s="5"/>
      <c r="P1097" s="5"/>
      <c r="Q1097" s="5"/>
      <c r="R1097" s="5"/>
      <c r="S1097" s="5"/>
      <c r="T1097" s="5"/>
      <c r="U1097" s="5"/>
      <c r="V1097" s="5"/>
    </row>
    <row r="1098" spans="1:22" x14ac:dyDescent="0.2">
      <c r="A1098" s="28">
        <f t="shared" si="85"/>
        <v>4.3759999999999613</v>
      </c>
      <c r="B1098" s="28">
        <f t="shared" si="88"/>
        <v>0.50091969823393456</v>
      </c>
      <c r="C1098" s="28">
        <f t="shared" si="86"/>
        <v>-4.4616134429849312</v>
      </c>
      <c r="D1098" s="28">
        <f t="shared" si="89"/>
        <v>4.377999999999961</v>
      </c>
      <c r="E1098" s="28">
        <f t="shared" si="87"/>
        <v>-0.64151360562293247</v>
      </c>
      <c r="G1098" s="5"/>
      <c r="H1098" s="5"/>
      <c r="I1098" s="5"/>
      <c r="J1098" s="5"/>
      <c r="K1098" s="5"/>
      <c r="L1098" s="5"/>
      <c r="M1098" s="5"/>
      <c r="N1098" s="5"/>
      <c r="O1098" s="5"/>
      <c r="P1098" s="5"/>
      <c r="Q1098" s="5"/>
      <c r="R1098" s="5"/>
      <c r="S1098" s="5"/>
      <c r="T1098" s="5"/>
      <c r="U1098" s="5"/>
      <c r="V1098" s="5"/>
    </row>
    <row r="1099" spans="1:22" x14ac:dyDescent="0.2">
      <c r="A1099" s="28">
        <f t="shared" si="85"/>
        <v>4.3799999999999608</v>
      </c>
      <c r="B1099" s="28">
        <f t="shared" si="88"/>
        <v>0.49771213020581989</v>
      </c>
      <c r="C1099" s="28">
        <f t="shared" si="86"/>
        <v>-4.4268503342742713</v>
      </c>
      <c r="D1099" s="28">
        <f t="shared" si="89"/>
        <v>4.3819999999999606</v>
      </c>
      <c r="E1099" s="28">
        <f t="shared" si="87"/>
        <v>-0.6592210069600295</v>
      </c>
      <c r="G1099" s="5"/>
      <c r="H1099" s="5"/>
      <c r="I1099" s="5"/>
      <c r="J1099" s="5"/>
      <c r="K1099" s="5"/>
      <c r="L1099" s="5"/>
      <c r="M1099" s="5"/>
      <c r="N1099" s="5"/>
      <c r="O1099" s="5"/>
      <c r="P1099" s="5"/>
      <c r="Q1099" s="5"/>
      <c r="R1099" s="5"/>
      <c r="S1099" s="5"/>
      <c r="T1099" s="5"/>
      <c r="U1099" s="5"/>
      <c r="V1099" s="5"/>
    </row>
    <row r="1100" spans="1:22" x14ac:dyDescent="0.2">
      <c r="A1100" s="28">
        <f t="shared" si="85"/>
        <v>4.3839999999999604</v>
      </c>
      <c r="B1100" s="28">
        <f t="shared" si="88"/>
        <v>0.49441602517101974</v>
      </c>
      <c r="C1100" s="28">
        <f t="shared" si="86"/>
        <v>-4.3913301432195233</v>
      </c>
      <c r="D1100" s="28">
        <f t="shared" si="89"/>
        <v>4.3859999999999602</v>
      </c>
      <c r="E1100" s="28">
        <f t="shared" si="87"/>
        <v>-0.67678632753290757</v>
      </c>
      <c r="G1100" s="5"/>
      <c r="H1100" s="5"/>
      <c r="I1100" s="5"/>
      <c r="J1100" s="5"/>
      <c r="K1100" s="5"/>
      <c r="L1100" s="5"/>
      <c r="M1100" s="5"/>
      <c r="N1100" s="5"/>
      <c r="O1100" s="5"/>
      <c r="P1100" s="5"/>
      <c r="Q1100" s="5"/>
      <c r="R1100" s="5"/>
      <c r="S1100" s="5"/>
      <c r="T1100" s="5"/>
      <c r="U1100" s="5"/>
      <c r="V1100" s="5"/>
    </row>
    <row r="1101" spans="1:22" x14ac:dyDescent="0.2">
      <c r="A1101" s="28">
        <f t="shared" si="85"/>
        <v>4.3879999999999599</v>
      </c>
      <c r="B1101" s="28">
        <f t="shared" si="88"/>
        <v>0.4910320935333552</v>
      </c>
      <c r="C1101" s="28">
        <f t="shared" si="86"/>
        <v>-4.3550564482609824</v>
      </c>
      <c r="D1101" s="28">
        <f t="shared" si="89"/>
        <v>4.3899999999999597</v>
      </c>
      <c r="E1101" s="28">
        <f t="shared" si="87"/>
        <v>-0.69420655332595149</v>
      </c>
      <c r="G1101" s="5"/>
      <c r="H1101" s="5"/>
      <c r="I1101" s="5"/>
      <c r="J1101" s="5"/>
      <c r="K1101" s="5"/>
      <c r="L1101" s="5"/>
      <c r="M1101" s="5"/>
      <c r="N1101" s="5"/>
      <c r="O1101" s="5"/>
      <c r="P1101" s="5"/>
      <c r="Q1101" s="5"/>
      <c r="R1101" s="5"/>
      <c r="S1101" s="5"/>
      <c r="T1101" s="5"/>
      <c r="U1101" s="5"/>
      <c r="V1101" s="5"/>
    </row>
    <row r="1102" spans="1:22" x14ac:dyDescent="0.2">
      <c r="A1102" s="28">
        <f t="shared" si="85"/>
        <v>4.3919999999999595</v>
      </c>
      <c r="B1102" s="28">
        <f t="shared" si="88"/>
        <v>0.48756106076672545</v>
      </c>
      <c r="C1102" s="28">
        <f t="shared" si="86"/>
        <v>-4.3180329405287008</v>
      </c>
      <c r="D1102" s="28">
        <f t="shared" si="89"/>
        <v>4.3939999999999593</v>
      </c>
      <c r="E1102" s="28">
        <f t="shared" si="87"/>
        <v>-0.71147868508806633</v>
      </c>
      <c r="G1102" s="5"/>
      <c r="H1102" s="5"/>
      <c r="I1102" s="5"/>
      <c r="J1102" s="5"/>
      <c r="K1102" s="5"/>
      <c r="L1102" s="5"/>
      <c r="M1102" s="5"/>
      <c r="N1102" s="5"/>
      <c r="O1102" s="5"/>
      <c r="P1102" s="5"/>
      <c r="Q1102" s="5"/>
      <c r="R1102" s="5"/>
      <c r="S1102" s="5"/>
      <c r="T1102" s="5"/>
      <c r="U1102" s="5"/>
      <c r="V1102" s="5"/>
    </row>
    <row r="1103" spans="1:22" x14ac:dyDescent="0.2">
      <c r="A1103" s="28">
        <f t="shared" si="85"/>
        <v>4.3959999999999591</v>
      </c>
      <c r="B1103" s="28">
        <f t="shared" si="88"/>
        <v>0.48400366734128514</v>
      </c>
      <c r="C1103" s="28">
        <f t="shared" si="86"/>
        <v>-4.2802634299388203</v>
      </c>
      <c r="D1103" s="28">
        <f t="shared" si="89"/>
        <v>4.3979999999999588</v>
      </c>
      <c r="E1103" s="28">
        <f t="shared" si="87"/>
        <v>-0.72859973880782158</v>
      </c>
      <c r="G1103" s="5"/>
      <c r="H1103" s="5"/>
      <c r="I1103" s="5"/>
      <c r="J1103" s="5"/>
      <c r="K1103" s="5"/>
      <c r="L1103" s="5"/>
      <c r="M1103" s="5"/>
      <c r="N1103" s="5"/>
      <c r="O1103" s="5"/>
      <c r="P1103" s="5"/>
      <c r="Q1103" s="5"/>
      <c r="R1103" s="5"/>
      <c r="S1103" s="5"/>
      <c r="T1103" s="5"/>
      <c r="U1103" s="5"/>
      <c r="V1103" s="5"/>
    </row>
    <row r="1104" spans="1:22" x14ac:dyDescent="0.2">
      <c r="A1104" s="28">
        <f t="shared" si="85"/>
        <v>4.3999999999999586</v>
      </c>
      <c r="B1104" s="28">
        <f t="shared" si="88"/>
        <v>0.48036066864724603</v>
      </c>
      <c r="C1104" s="28">
        <f t="shared" si="86"/>
        <v>-4.2417518512817809</v>
      </c>
      <c r="D1104" s="28">
        <f t="shared" si="89"/>
        <v>4.4019999999999584</v>
      </c>
      <c r="E1104" s="28">
        <f t="shared" si="87"/>
        <v>-0.74556674621294872</v>
      </c>
      <c r="G1104" s="5"/>
      <c r="H1104" s="5"/>
      <c r="I1104" s="5"/>
      <c r="J1104" s="5"/>
      <c r="K1104" s="5"/>
      <c r="L1104" s="5"/>
      <c r="M1104" s="5"/>
      <c r="N1104" s="5"/>
      <c r="O1104" s="5"/>
      <c r="P1104" s="5"/>
      <c r="Q1104" s="5"/>
      <c r="R1104" s="5"/>
      <c r="S1104" s="5"/>
      <c r="T1104" s="5"/>
      <c r="U1104" s="5"/>
      <c r="V1104" s="5"/>
    </row>
    <row r="1105" spans="1:22" x14ac:dyDescent="0.2">
      <c r="A1105" s="28">
        <f t="shared" si="85"/>
        <v>4.4039999999999582</v>
      </c>
      <c r="B1105" s="28">
        <f t="shared" si="88"/>
        <v>0.4766328349161813</v>
      </c>
      <c r="C1105" s="28">
        <f t="shared" si="86"/>
        <v>-4.2025022702908137</v>
      </c>
      <c r="D1105" s="28">
        <f t="shared" si="89"/>
        <v>4.405999999999958</v>
      </c>
      <c r="E1105" s="28">
        <f t="shared" si="87"/>
        <v>-0.76237675529411197</v>
      </c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/>
      <c r="V1105" s="5"/>
    </row>
    <row r="1106" spans="1:22" x14ac:dyDescent="0.2">
      <c r="A1106" s="28">
        <f t="shared" si="85"/>
        <v>4.4079999999999577</v>
      </c>
      <c r="B1106" s="28">
        <f t="shared" si="88"/>
        <v>0.47282095113971073</v>
      </c>
      <c r="C1106" s="28">
        <f t="shared" si="86"/>
        <v>-4.1625188896790499</v>
      </c>
      <c r="D1106" s="28">
        <f t="shared" si="89"/>
        <v>4.4099999999999575</v>
      </c>
      <c r="E1106" s="28">
        <f t="shared" si="87"/>
        <v>-0.7790268308528282</v>
      </c>
      <c r="G1106" s="5"/>
      <c r="H1106" s="5"/>
      <c r="I1106" s="5"/>
      <c r="J1106" s="5"/>
      <c r="K1106" s="5"/>
      <c r="L1106" s="5"/>
      <c r="M1106" s="5"/>
      <c r="N1106" s="5"/>
      <c r="O1106" s="5"/>
      <c r="P1106" s="5"/>
      <c r="Q1106" s="5"/>
      <c r="R1106" s="5"/>
      <c r="S1106" s="5"/>
      <c r="T1106" s="5"/>
      <c r="U1106" s="5"/>
      <c r="V1106" s="5"/>
    </row>
    <row r="1107" spans="1:22" x14ac:dyDescent="0.2">
      <c r="A1107" s="28">
        <f t="shared" si="85"/>
        <v>4.4119999999999573</v>
      </c>
      <c r="B1107" s="28">
        <f t="shared" si="88"/>
        <v>0.46892581698544661</v>
      </c>
      <c r="C1107" s="28">
        <f t="shared" si="86"/>
        <v>-4.1218060551335389</v>
      </c>
      <c r="D1107" s="28">
        <f t="shared" si="89"/>
        <v>4.4139999999999571</v>
      </c>
      <c r="E1107" s="28">
        <f t="shared" si="87"/>
        <v>-0.79551405507336237</v>
      </c>
      <c r="G1107" s="5"/>
      <c r="H1107" s="5"/>
      <c r="I1107" s="5"/>
      <c r="J1107" s="5"/>
      <c r="K1107" s="5"/>
      <c r="L1107" s="5"/>
      <c r="M1107" s="5"/>
      <c r="N1107" s="5"/>
      <c r="O1107" s="5"/>
      <c r="P1107" s="5"/>
      <c r="Q1107" s="5"/>
      <c r="R1107" s="5"/>
      <c r="S1107" s="5"/>
      <c r="T1107" s="5"/>
      <c r="U1107" s="5"/>
      <c r="V1107" s="5"/>
    </row>
    <row r="1108" spans="1:22" x14ac:dyDescent="0.2">
      <c r="A1108" s="28">
        <f t="shared" si="85"/>
        <v>4.4159999999999568</v>
      </c>
      <c r="B1108" s="28">
        <f t="shared" si="88"/>
        <v>0.46494824671007978</v>
      </c>
      <c r="C1108" s="28">
        <f t="shared" si="86"/>
        <v>-4.080368261254387</v>
      </c>
      <c r="D1108" s="28">
        <f t="shared" si="89"/>
        <v>4.4179999999999566</v>
      </c>
      <c r="E1108" s="28">
        <f t="shared" si="87"/>
        <v>-0.81183552811837989</v>
      </c>
      <c r="G1108" s="5"/>
      <c r="H1108" s="5"/>
      <c r="I1108" s="5"/>
      <c r="J1108" s="5"/>
      <c r="K1108" s="5"/>
      <c r="L1108" s="5"/>
      <c r="M1108" s="5"/>
      <c r="N1108" s="5"/>
      <c r="O1108" s="5"/>
      <c r="P1108" s="5"/>
      <c r="Q1108" s="5"/>
      <c r="R1108" s="5"/>
      <c r="S1108" s="5"/>
      <c r="T1108" s="5"/>
      <c r="U1108" s="5"/>
      <c r="V1108" s="5"/>
    </row>
    <row r="1109" spans="1:22" x14ac:dyDescent="0.2">
      <c r="A1109" s="28">
        <f t="shared" si="85"/>
        <v>4.4199999999999564</v>
      </c>
      <c r="B1109" s="28">
        <f t="shared" si="88"/>
        <v>0.4608890690694879</v>
      </c>
      <c r="C1109" s="28">
        <f t="shared" si="86"/>
        <v>-4.0382101574272307</v>
      </c>
      <c r="D1109" s="28">
        <f t="shared" si="89"/>
        <v>4.4219999999999562</v>
      </c>
      <c r="E1109" s="28">
        <f t="shared" si="87"/>
        <v>-0.82798836874808879</v>
      </c>
      <c r="G1109" s="5"/>
      <c r="H1109" s="5"/>
      <c r="I1109" s="5"/>
      <c r="J1109" s="5"/>
      <c r="K1109" s="5"/>
      <c r="L1109" s="5"/>
      <c r="M1109" s="5"/>
      <c r="N1109" s="5"/>
      <c r="O1109" s="5"/>
      <c r="P1109" s="5"/>
      <c r="Q1109" s="5"/>
      <c r="R1109" s="5"/>
      <c r="S1109" s="5"/>
      <c r="T1109" s="5"/>
      <c r="U1109" s="5"/>
      <c r="V1109" s="5"/>
    </row>
    <row r="1110" spans="1:22" x14ac:dyDescent="0.2">
      <c r="A1110" s="28">
        <f t="shared" si="85"/>
        <v>4.423999999999956</v>
      </c>
      <c r="B1110" s="28">
        <f t="shared" si="88"/>
        <v>0.45674912722574745</v>
      </c>
      <c r="C1110" s="28">
        <f t="shared" si="86"/>
        <v>-3.9953365536172285</v>
      </c>
      <c r="D1110" s="28">
        <f t="shared" si="89"/>
        <v>4.4259999999999557</v>
      </c>
      <c r="E1110" s="28">
        <f t="shared" si="87"/>
        <v>-0.84396971496255768</v>
      </c>
      <c r="G1110" s="5"/>
      <c r="H1110" s="5"/>
      <c r="I1110" s="5"/>
      <c r="J1110" s="5"/>
      <c r="K1110" s="5"/>
      <c r="L1110" s="5"/>
      <c r="M1110" s="5"/>
      <c r="N1110" s="5"/>
      <c r="O1110" s="5"/>
      <c r="P1110" s="5"/>
      <c r="Q1110" s="5"/>
      <c r="R1110" s="5"/>
      <c r="S1110" s="5"/>
      <c r="T1110" s="5"/>
      <c r="U1110" s="5"/>
      <c r="V1110" s="5"/>
    </row>
    <row r="1111" spans="1:22" x14ac:dyDescent="0.2">
      <c r="A1111" s="28">
        <f t="shared" si="85"/>
        <v>4.4279999999999555</v>
      </c>
      <c r="B1111" s="28">
        <f t="shared" si="88"/>
        <v>0.45252927865093467</v>
      </c>
      <c r="C1111" s="28">
        <f t="shared" si="86"/>
        <v>-3.9517524260727734</v>
      </c>
      <c r="D1111" s="28">
        <f t="shared" si="89"/>
        <v>4.4299999999999553</v>
      </c>
      <c r="E1111" s="28">
        <f t="shared" si="87"/>
        <v>-0.85977672466684874</v>
      </c>
      <c r="G1111" s="5"/>
      <c r="H1111" s="5"/>
      <c r="I1111" s="5"/>
      <c r="J1111" s="5"/>
      <c r="K1111" s="5"/>
      <c r="L1111" s="5"/>
      <c r="M1111" s="5"/>
      <c r="N1111" s="5"/>
      <c r="O1111" s="5"/>
      <c r="P1111" s="5"/>
      <c r="Q1111" s="5"/>
      <c r="R1111" s="5"/>
      <c r="S1111" s="5"/>
      <c r="T1111" s="5"/>
      <c r="U1111" s="5"/>
      <c r="V1111" s="5"/>
    </row>
    <row r="1112" spans="1:22" x14ac:dyDescent="0.2">
      <c r="A1112" s="28">
        <f t="shared" si="85"/>
        <v>4.4319999999999551</v>
      </c>
      <c r="B1112" s="28">
        <f t="shared" si="88"/>
        <v>0.44823039502760043</v>
      </c>
      <c r="C1112" s="28">
        <f t="shared" si="86"/>
        <v>-3.9074629229271358</v>
      </c>
      <c r="D1112" s="28">
        <f t="shared" si="89"/>
        <v>4.4339999999999549</v>
      </c>
      <c r="E1112" s="28">
        <f t="shared" si="87"/>
        <v>-0.87540657635855723</v>
      </c>
      <c r="G1112" s="5"/>
      <c r="H1112" s="5"/>
      <c r="I1112" s="5"/>
      <c r="J1112" s="5"/>
      <c r="K1112" s="5"/>
      <c r="L1112" s="5"/>
      <c r="M1112" s="5"/>
      <c r="N1112" s="5"/>
      <c r="O1112" s="5"/>
      <c r="P1112" s="5"/>
      <c r="Q1112" s="5"/>
      <c r="R1112" s="5"/>
      <c r="S1112" s="5"/>
      <c r="T1112" s="5"/>
      <c r="U1112" s="5"/>
      <c r="V1112" s="5"/>
    </row>
    <row r="1113" spans="1:22" x14ac:dyDescent="0.2">
      <c r="A1113" s="28">
        <f t="shared" si="85"/>
        <v>4.4359999999999546</v>
      </c>
      <c r="B1113" s="28">
        <f t="shared" si="88"/>
        <v>0.44385336214580762</v>
      </c>
      <c r="C1113" s="28">
        <f t="shared" si="86"/>
        <v>-3.8624733696863007</v>
      </c>
      <c r="D1113" s="28">
        <f t="shared" si="89"/>
        <v>4.4379999999999544</v>
      </c>
      <c r="E1113" s="28">
        <f t="shared" si="87"/>
        <v>-0.89085646983730249</v>
      </c>
      <c r="G1113" s="5"/>
      <c r="H1113" s="5"/>
      <c r="I1113" s="5"/>
      <c r="J1113" s="5"/>
      <c r="K1113" s="5"/>
      <c r="L1113" s="5"/>
      <c r="M1113" s="5"/>
      <c r="N1113" s="5"/>
      <c r="O1113" s="5"/>
      <c r="P1113" s="5"/>
      <c r="Q1113" s="5"/>
      <c r="R1113" s="5"/>
      <c r="S1113" s="5"/>
      <c r="T1113" s="5"/>
      <c r="U1113" s="5"/>
      <c r="V1113" s="5"/>
    </row>
    <row r="1114" spans="1:22" x14ac:dyDescent="0.2">
      <c r="A1114" s="28">
        <f t="shared" si="85"/>
        <v>4.4399999999999542</v>
      </c>
      <c r="B1114" s="28">
        <f t="shared" si="88"/>
        <v>0.43939907979662113</v>
      </c>
      <c r="C1114" s="28">
        <f t="shared" si="86"/>
        <v>-3.8167892745913168</v>
      </c>
      <c r="D1114" s="28">
        <f t="shared" si="89"/>
        <v>4.441999999999954</v>
      </c>
      <c r="E1114" s="28">
        <f t="shared" si="87"/>
        <v>-0.90612362693566773</v>
      </c>
      <c r="G1114" s="5"/>
      <c r="H1114" s="5"/>
      <c r="I1114" s="5"/>
      <c r="J1114" s="5"/>
      <c r="K1114" s="5"/>
      <c r="L1114" s="5"/>
      <c r="M1114" s="5"/>
      <c r="N1114" s="5"/>
      <c r="O1114" s="5"/>
      <c r="P1114" s="5"/>
      <c r="Q1114" s="5"/>
      <c r="R1114" s="5"/>
      <c r="S1114" s="5"/>
      <c r="T1114" s="5"/>
      <c r="U1114" s="5"/>
      <c r="V1114" s="5"/>
    </row>
    <row r="1115" spans="1:22" x14ac:dyDescent="0.2">
      <c r="A1115" s="28">
        <f t="shared" si="85"/>
        <v>4.4439999999999538</v>
      </c>
      <c r="B1115" s="28">
        <f t="shared" si="88"/>
        <v>0.43486846166194282</v>
      </c>
      <c r="C1115" s="28">
        <f t="shared" si="86"/>
        <v>-3.7704163338435666</v>
      </c>
      <c r="D1115" s="28">
        <f t="shared" si="89"/>
        <v>4.4459999999999535</v>
      </c>
      <c r="E1115" s="28">
        <f t="shared" si="87"/>
        <v>-0.92120529227104198</v>
      </c>
      <c r="G1115" s="5"/>
      <c r="H1115" s="5"/>
      <c r="I1115" s="5"/>
      <c r="J1115" s="5"/>
      <c r="K1115" s="5"/>
      <c r="L1115" s="5"/>
      <c r="M1115" s="5"/>
      <c r="N1115" s="5"/>
      <c r="O1115" s="5"/>
      <c r="P1115" s="5"/>
      <c r="Q1115" s="5"/>
      <c r="R1115" s="5"/>
      <c r="S1115" s="5"/>
      <c r="T1115" s="5"/>
      <c r="U1115" s="5"/>
      <c r="V1115" s="5"/>
    </row>
    <row r="1116" spans="1:22" x14ac:dyDescent="0.2">
      <c r="A1116" s="28">
        <f t="shared" si="85"/>
        <v>4.4479999999999533</v>
      </c>
      <c r="B1116" s="28">
        <f t="shared" si="88"/>
        <v>0.4302624352005876</v>
      </c>
      <c r="C1116" s="28">
        <f t="shared" si="86"/>
        <v>-3.7233604366814421</v>
      </c>
      <c r="D1116" s="28">
        <f t="shared" si="89"/>
        <v>4.4499999999999531</v>
      </c>
      <c r="E1116" s="28">
        <f t="shared" si="87"/>
        <v>-0.93609873401776778</v>
      </c>
      <c r="G1116" s="5"/>
      <c r="H1116" s="5"/>
      <c r="I1116" s="5"/>
      <c r="J1116" s="5"/>
      <c r="K1116" s="5"/>
      <c r="L1116" s="5"/>
      <c r="M1116" s="5"/>
      <c r="N1116" s="5"/>
      <c r="O1116" s="5"/>
      <c r="P1116" s="5"/>
      <c r="Q1116" s="5"/>
      <c r="R1116" s="5"/>
      <c r="S1116" s="5"/>
      <c r="T1116" s="5"/>
      <c r="U1116" s="5"/>
      <c r="V1116" s="5"/>
    </row>
    <row r="1117" spans="1:22" x14ac:dyDescent="0.2">
      <c r="A1117" s="28">
        <f t="shared" si="85"/>
        <v>4.4519999999999529</v>
      </c>
      <c r="B1117" s="28">
        <f t="shared" si="88"/>
        <v>0.42558194153049878</v>
      </c>
      <c r="C1117" s="28">
        <f t="shared" si="86"/>
        <v>-3.6756276702970627</v>
      </c>
      <c r="D1117" s="28">
        <f t="shared" si="89"/>
        <v>4.4539999999999527</v>
      </c>
      <c r="E1117" s="28">
        <f t="shared" si="87"/>
        <v>-0.95080124469895599</v>
      </c>
      <c r="G1117" s="5"/>
      <c r="H1117" s="5"/>
      <c r="I1117" s="5"/>
      <c r="J1117" s="5"/>
      <c r="K1117" s="5"/>
      <c r="L1117" s="5"/>
      <c r="M1117" s="5"/>
      <c r="N1117" s="5"/>
      <c r="O1117" s="5"/>
      <c r="P1117" s="5"/>
      <c r="Q1117" s="5"/>
      <c r="R1117" s="5"/>
      <c r="S1117" s="5"/>
      <c r="T1117" s="5"/>
      <c r="U1117" s="5"/>
      <c r="V1117" s="5"/>
    </row>
    <row r="1118" spans="1:22" x14ac:dyDescent="0.2">
      <c r="A1118" s="28">
        <f t="shared" si="85"/>
        <v>4.4559999999999524</v>
      </c>
      <c r="B1118" s="28">
        <f t="shared" si="88"/>
        <v>0.42082793530700402</v>
      </c>
      <c r="C1118" s="28">
        <f t="shared" si="86"/>
        <v>-3.627224324581789</v>
      </c>
      <c r="D1118" s="28">
        <f t="shared" si="89"/>
        <v>4.4579999999999522</v>
      </c>
      <c r="E1118" s="28">
        <f t="shared" si="87"/>
        <v>-0.96531014199728316</v>
      </c>
      <c r="G1118" s="5"/>
      <c r="H1118" s="5"/>
      <c r="I1118" s="5"/>
      <c r="J1118" s="5"/>
      <c r="K1118" s="5"/>
      <c r="L1118" s="5"/>
      <c r="M1118" s="5"/>
      <c r="N1118" s="5"/>
      <c r="O1118" s="5"/>
      <c r="P1118" s="5"/>
      <c r="Q1118" s="5"/>
      <c r="R1118" s="5"/>
      <c r="S1118" s="5"/>
      <c r="T1118" s="5"/>
      <c r="U1118" s="5"/>
      <c r="V1118" s="5"/>
    </row>
    <row r="1119" spans="1:22" x14ac:dyDescent="0.2">
      <c r="A1119" s="28">
        <f t="shared" si="85"/>
        <v>4.459999999999952</v>
      </c>
      <c r="B1119" s="28">
        <f t="shared" si="88"/>
        <v>0.41600138459701763</v>
      </c>
      <c r="C1119" s="28">
        <f t="shared" si="86"/>
        <v>-3.5781568966894657</v>
      </c>
      <c r="D1119" s="28">
        <f t="shared" si="89"/>
        <v>4.4619999999999518</v>
      </c>
      <c r="E1119" s="28">
        <f t="shared" si="87"/>
        <v>-0.97962276958404104</v>
      </c>
      <c r="G1119" s="5"/>
      <c r="H1119" s="5"/>
      <c r="I1119" s="5"/>
      <c r="J1119" s="5"/>
      <c r="K1119" s="5"/>
      <c r="L1119" s="5"/>
      <c r="M1119" s="5"/>
      <c r="N1119" s="5"/>
      <c r="O1119" s="5"/>
      <c r="P1119" s="5"/>
      <c r="Q1119" s="5"/>
      <c r="R1119" s="5"/>
      <c r="S1119" s="5"/>
      <c r="T1119" s="5"/>
      <c r="U1119" s="5"/>
      <c r="V1119" s="5"/>
    </row>
    <row r="1120" spans="1:22" x14ac:dyDescent="0.2">
      <c r="A1120" s="28">
        <f t="shared" si="85"/>
        <v>4.4639999999999516</v>
      </c>
      <c r="B1120" s="28">
        <f t="shared" si="88"/>
        <v>0.41110327074909742</v>
      </c>
      <c r="C1120" s="28">
        <f t="shared" si="86"/>
        <v>-3.5284320954064956</v>
      </c>
      <c r="D1120" s="28">
        <f t="shared" si="89"/>
        <v>4.4659999999999513</v>
      </c>
      <c r="E1120" s="28">
        <f t="shared" si="87"/>
        <v>-0.99373649796566699</v>
      </c>
      <c r="G1120" s="5"/>
      <c r="H1120" s="5"/>
      <c r="I1120" s="5"/>
      <c r="J1120" s="5"/>
      <c r="K1120" s="5"/>
      <c r="L1120" s="5"/>
      <c r="M1120" s="5"/>
      <c r="N1120" s="5"/>
      <c r="O1120" s="5"/>
      <c r="P1120" s="5"/>
      <c r="Q1120" s="5"/>
      <c r="R1120" s="5"/>
      <c r="S1120" s="5"/>
      <c r="T1120" s="5"/>
      <c r="U1120" s="5"/>
      <c r="V1120" s="5"/>
    </row>
    <row r="1121" spans="1:22" x14ac:dyDescent="0.2">
      <c r="A1121" s="28">
        <f t="shared" si="85"/>
        <v>4.4679999999999511</v>
      </c>
      <c r="B1121" s="28">
        <f t="shared" si="88"/>
        <v>0.40613458825926907</v>
      </c>
      <c r="C1121" s="28">
        <f t="shared" si="86"/>
        <v>-3.4780568453180702</v>
      </c>
      <c r="D1121" s="28">
        <f t="shared" si="89"/>
        <v>4.4699999999999509</v>
      </c>
      <c r="E1121" s="28">
        <f t="shared" si="87"/>
        <v>-1.0076487253469393</v>
      </c>
      <c r="G1121" s="5"/>
      <c r="H1121" s="5"/>
      <c r="I1121" s="5"/>
      <c r="J1121" s="5"/>
      <c r="K1121" s="5"/>
      <c r="L1121" s="5"/>
      <c r="M1121" s="5"/>
      <c r="N1121" s="5"/>
      <c r="O1121" s="5"/>
      <c r="P1121" s="5"/>
      <c r="Q1121" s="5"/>
      <c r="R1121" s="5"/>
      <c r="S1121" s="5"/>
      <c r="T1121" s="5"/>
      <c r="U1121" s="5"/>
      <c r="V1121" s="5"/>
    </row>
    <row r="1122" spans="1:22" x14ac:dyDescent="0.2">
      <c r="A1122" s="28">
        <f t="shared" si="85"/>
        <v>4.4719999999999507</v>
      </c>
      <c r="B1122" s="28">
        <f t="shared" si="88"/>
        <v>0.40109634463253435</v>
      </c>
      <c r="C1122" s="28">
        <f t="shared" si="86"/>
        <v>-3.4270382907600978</v>
      </c>
      <c r="D1122" s="28">
        <f t="shared" si="89"/>
        <v>4.4739999999999505</v>
      </c>
      <c r="E1122" s="28">
        <f t="shared" si="87"/>
        <v>-1.0213568785099796</v>
      </c>
      <c r="G1122" s="5"/>
      <c r="H1122" s="5"/>
      <c r="I1122" s="5"/>
      <c r="J1122" s="5"/>
      <c r="K1122" s="5"/>
      <c r="L1122" s="5"/>
      <c r="M1122" s="5"/>
      <c r="N1122" s="5"/>
      <c r="O1122" s="5"/>
      <c r="P1122" s="5"/>
      <c r="Q1122" s="5"/>
      <c r="R1122" s="5"/>
      <c r="S1122" s="5"/>
      <c r="T1122" s="5"/>
      <c r="U1122" s="5"/>
      <c r="V1122" s="5"/>
    </row>
    <row r="1123" spans="1:22" x14ac:dyDescent="0.2">
      <c r="A1123" s="28">
        <f t="shared" si="85"/>
        <v>4.4759999999999502</v>
      </c>
      <c r="B1123" s="28">
        <f t="shared" si="88"/>
        <v>0.39598956023998444</v>
      </c>
      <c r="C1123" s="28">
        <f t="shared" si="86"/>
        <v>-3.3753837995466291</v>
      </c>
      <c r="D1123" s="28">
        <f t="shared" si="89"/>
        <v>4.47799999999995</v>
      </c>
      <c r="E1123" s="28">
        <f t="shared" si="87"/>
        <v>-1.034858413708166</v>
      </c>
      <c r="G1123" s="5"/>
      <c r="H1123" s="5"/>
      <c r="I1123" s="5"/>
      <c r="J1123" s="5"/>
      <c r="K1123" s="5"/>
      <c r="L1123" s="5"/>
      <c r="M1123" s="5"/>
      <c r="N1123" s="5"/>
      <c r="O1123" s="5"/>
      <c r="P1123" s="5"/>
      <c r="Q1123" s="5"/>
      <c r="R1123" s="5"/>
      <c r="S1123" s="5"/>
      <c r="T1123" s="5"/>
      <c r="U1123" s="5"/>
      <c r="V1123" s="5"/>
    </row>
    <row r="1124" spans="1:22" x14ac:dyDescent="0.2">
      <c r="A1124" s="28">
        <f t="shared" si="85"/>
        <v>4.4799999999999498</v>
      </c>
      <c r="B1124" s="28">
        <f t="shared" si="88"/>
        <v>0.39081526817144363</v>
      </c>
      <c r="C1124" s="28">
        <f t="shared" si="86"/>
        <v>-3.3231009664628495</v>
      </c>
      <c r="D1124" s="28">
        <f t="shared" si="89"/>
        <v>4.4819999999999496</v>
      </c>
      <c r="E1124" s="28">
        <f t="shared" si="87"/>
        <v>-1.0481508175740175</v>
      </c>
      <c r="G1124" s="5"/>
      <c r="H1124" s="5"/>
      <c r="I1124" s="5"/>
      <c r="J1124" s="5"/>
      <c r="K1124" s="5"/>
      <c r="L1124" s="5"/>
      <c r="M1124" s="5"/>
      <c r="N1124" s="5"/>
      <c r="O1124" s="5"/>
      <c r="P1124" s="5"/>
      <c r="Q1124" s="5"/>
      <c r="R1124" s="5"/>
      <c r="S1124" s="5"/>
      <c r="T1124" s="5"/>
      <c r="U1124" s="5"/>
      <c r="V1124" s="5"/>
    </row>
    <row r="1125" spans="1:22" x14ac:dyDescent="0.2">
      <c r="A1125" s="28">
        <f t="shared" si="85"/>
        <v>4.4839999999999494</v>
      </c>
      <c r="B1125" s="28">
        <f t="shared" si="88"/>
        <v>0.38557451408357352</v>
      </c>
      <c r="C1125" s="28">
        <f t="shared" si="86"/>
        <v>-3.2701976165140056</v>
      </c>
      <c r="D1125" s="28">
        <f t="shared" si="89"/>
        <v>4.4859999999999491</v>
      </c>
      <c r="E1125" s="28">
        <f t="shared" si="87"/>
        <v>-1.0612316080400734</v>
      </c>
      <c r="G1125" s="5"/>
      <c r="H1125" s="5"/>
      <c r="I1125" s="5"/>
      <c r="J1125" s="5"/>
      <c r="K1125" s="5"/>
      <c r="L1125" s="5"/>
      <c r="M1125" s="5"/>
      <c r="N1125" s="5"/>
      <c r="O1125" s="5"/>
      <c r="P1125" s="5"/>
      <c r="Q1125" s="5"/>
      <c r="R1125" s="5"/>
      <c r="S1125" s="5"/>
      <c r="T1125" s="5"/>
      <c r="U1125" s="5"/>
      <c r="V1125" s="5"/>
    </row>
    <row r="1126" spans="1:22" x14ac:dyDescent="0.2">
      <c r="A1126" s="28">
        <f t="shared" si="85"/>
        <v>4.4879999999999489</v>
      </c>
      <c r="B1126" s="28">
        <f t="shared" si="88"/>
        <v>0.38026835604337317</v>
      </c>
      <c r="C1126" s="28">
        <f t="shared" si="86"/>
        <v>-3.2166818079209527</v>
      </c>
      <c r="D1126" s="28">
        <f t="shared" si="89"/>
        <v>4.4899999999999487</v>
      </c>
      <c r="E1126" s="28">
        <f t="shared" si="87"/>
        <v>-1.0740983352717572</v>
      </c>
      <c r="G1126" s="5"/>
      <c r="H1126" s="5"/>
      <c r="I1126" s="5"/>
      <c r="J1126" s="5"/>
      <c r="K1126" s="5"/>
      <c r="L1126" s="5"/>
      <c r="M1126" s="5"/>
      <c r="N1126" s="5"/>
      <c r="O1126" s="5"/>
      <c r="P1126" s="5"/>
      <c r="Q1126" s="5"/>
      <c r="R1126" s="5"/>
      <c r="S1126" s="5"/>
      <c r="T1126" s="5"/>
      <c r="U1126" s="5"/>
      <c r="V1126" s="5"/>
    </row>
    <row r="1127" spans="1:22" x14ac:dyDescent="0.2">
      <c r="A1127" s="28">
        <f t="shared" si="85"/>
        <v>4.4919999999999485</v>
      </c>
      <c r="B1127" s="28">
        <f t="shared" si="88"/>
        <v>0.37489786436701439</v>
      </c>
      <c r="C1127" s="28">
        <f t="shared" si="86"/>
        <v>-3.1625618348533449</v>
      </c>
      <c r="D1127" s="28">
        <f t="shared" si="89"/>
        <v>4.4939999999999483</v>
      </c>
      <c r="E1127" s="28">
        <f t="shared" si="87"/>
        <v>-1.0867485826111707</v>
      </c>
      <c r="G1127" s="5"/>
      <c r="H1127" s="5"/>
      <c r="I1127" s="5"/>
      <c r="J1127" s="5"/>
      <c r="K1127" s="5"/>
      <c r="L1127" s="5"/>
      <c r="M1127" s="5"/>
      <c r="N1127" s="5"/>
      <c r="O1127" s="5"/>
      <c r="P1127" s="5"/>
      <c r="Q1127" s="5"/>
      <c r="R1127" s="5"/>
      <c r="S1127" s="5"/>
      <c r="T1127" s="5"/>
      <c r="U1127" s="5"/>
      <c r="V1127" s="5"/>
    </row>
    <row r="1128" spans="1:22" x14ac:dyDescent="0.2">
      <c r="A1128" s="28">
        <f t="shared" si="85"/>
        <v>4.495999999999948</v>
      </c>
      <c r="B1128" s="28">
        <f t="shared" si="88"/>
        <v>0.36946412145395852</v>
      </c>
      <c r="C1128" s="28">
        <f t="shared" si="86"/>
        <v>-3.1078462298918605</v>
      </c>
      <c r="D1128" s="28">
        <f t="shared" si="89"/>
        <v>4.4979999999999478</v>
      </c>
      <c r="E1128" s="28">
        <f t="shared" si="87"/>
        <v>-1.0991799675307381</v>
      </c>
      <c r="G1128" s="5"/>
      <c r="H1128" s="5"/>
      <c r="I1128" s="5"/>
      <c r="J1128" s="5"/>
      <c r="K1128" s="5"/>
      <c r="L1128" s="5"/>
      <c r="M1128" s="5"/>
      <c r="N1128" s="5"/>
      <c r="O1128" s="5"/>
      <c r="P1128" s="5"/>
      <c r="Q1128" s="5"/>
      <c r="R1128" s="5"/>
      <c r="S1128" s="5"/>
      <c r="T1128" s="5"/>
      <c r="U1128" s="5"/>
      <c r="V1128" s="5"/>
    </row>
    <row r="1129" spans="1:22" x14ac:dyDescent="0.2">
      <c r="A1129" s="28">
        <f t="shared" si="85"/>
        <v>4.4999999999999476</v>
      </c>
      <c r="B1129" s="28">
        <f t="shared" si="88"/>
        <v>0.36396822161630482</v>
      </c>
      <c r="C1129" s="28">
        <f t="shared" si="86"/>
        <v>-3.0525437662112416</v>
      </c>
      <c r="D1129" s="28">
        <f t="shared" si="89"/>
        <v>4.5019999999999474</v>
      </c>
      <c r="E1129" s="28">
        <f t="shared" si="87"/>
        <v>-1.111390142595583</v>
      </c>
      <c r="G1129" s="5"/>
      <c r="H1129" s="5"/>
      <c r="I1129" s="5"/>
      <c r="J1129" s="5"/>
      <c r="K1129" s="5"/>
      <c r="L1129" s="5"/>
      <c r="M1129" s="5"/>
      <c r="N1129" s="5"/>
      <c r="O1129" s="5"/>
      <c r="P1129" s="5"/>
      <c r="Q1129" s="5"/>
      <c r="R1129" s="5"/>
      <c r="S1129" s="5"/>
      <c r="T1129" s="5"/>
      <c r="U1129" s="5"/>
      <c r="V1129" s="5"/>
    </row>
    <row r="1130" spans="1:22" x14ac:dyDescent="0.2">
      <c r="A1130" s="28">
        <f t="shared" si="85"/>
        <v>4.5039999999999472</v>
      </c>
      <c r="B1130" s="28">
        <f t="shared" si="88"/>
        <v>0.35841127090332692</v>
      </c>
      <c r="C1130" s="28">
        <f t="shared" si="86"/>
        <v>-2.9966634594763164</v>
      </c>
      <c r="D1130" s="28">
        <f t="shared" si="89"/>
        <v>4.5059999999999469</v>
      </c>
      <c r="E1130" s="28">
        <f t="shared" si="87"/>
        <v>-1.1233767964334882</v>
      </c>
      <c r="G1130" s="5"/>
      <c r="H1130" s="5"/>
      <c r="I1130" s="5"/>
      <c r="J1130" s="5"/>
      <c r="K1130" s="5"/>
      <c r="L1130" s="5"/>
      <c r="M1130" s="5"/>
      <c r="N1130" s="5"/>
      <c r="O1130" s="5"/>
      <c r="P1130" s="5"/>
      <c r="Q1130" s="5"/>
      <c r="R1130" s="5"/>
      <c r="S1130" s="5"/>
      <c r="T1130" s="5"/>
      <c r="U1130" s="5"/>
      <c r="V1130" s="5"/>
    </row>
    <row r="1131" spans="1:22" x14ac:dyDescent="0.2">
      <c r="A1131" s="28">
        <f t="shared" si="85"/>
        <v>4.5079999999999467</v>
      </c>
      <c r="B1131" s="28">
        <f t="shared" si="88"/>
        <v>0.3527943869211595</v>
      </c>
      <c r="C1131" s="28">
        <f t="shared" si="86"/>
        <v>-2.9402145694436328</v>
      </c>
      <c r="D1131" s="28">
        <f t="shared" si="89"/>
        <v>4.5099999999999465</v>
      </c>
      <c r="E1131" s="28">
        <f t="shared" si="87"/>
        <v>-1.1351376547112628</v>
      </c>
      <c r="G1131" s="5"/>
      <c r="H1131" s="5"/>
      <c r="I1131" s="5"/>
      <c r="J1131" s="5"/>
      <c r="K1131" s="5"/>
      <c r="L1131" s="5"/>
      <c r="M1131" s="5"/>
      <c r="N1131" s="5"/>
      <c r="O1131" s="5"/>
      <c r="P1131" s="5"/>
      <c r="Q1131" s="5"/>
      <c r="R1131" s="5"/>
      <c r="S1131" s="5"/>
      <c r="T1131" s="5"/>
      <c r="U1131" s="5"/>
      <c r="V1131" s="5"/>
    </row>
    <row r="1132" spans="1:22" x14ac:dyDescent="0.2">
      <c r="A1132" s="28">
        <f t="shared" si="85"/>
        <v>4.5119999999999463</v>
      </c>
      <c r="B1132" s="28">
        <f t="shared" si="88"/>
        <v>0.3471186986476032</v>
      </c>
      <c r="C1132" s="28">
        <f t="shared" si="86"/>
        <v>-2.8832066012617421</v>
      </c>
      <c r="D1132" s="28">
        <f t="shared" si="89"/>
        <v>4.5139999999999461</v>
      </c>
      <c r="E1132" s="28">
        <f t="shared" si="87"/>
        <v>-1.1466704811163098</v>
      </c>
      <c r="G1132" s="5"/>
      <c r="H1132" s="5"/>
      <c r="I1132" s="5"/>
      <c r="J1132" s="5"/>
      <c r="K1132" s="5"/>
      <c r="L1132" s="5"/>
      <c r="M1132" s="5"/>
      <c r="N1132" s="5"/>
      <c r="O1132" s="5"/>
      <c r="P1132" s="5"/>
      <c r="Q1132" s="5"/>
      <c r="R1132" s="5"/>
      <c r="S1132" s="5"/>
      <c r="T1132" s="5"/>
      <c r="U1132" s="5"/>
      <c r="V1132" s="5"/>
    </row>
    <row r="1133" spans="1:22" x14ac:dyDescent="0.2">
      <c r="A1133" s="28">
        <f t="shared" si="85"/>
        <v>4.5159999999999458</v>
      </c>
      <c r="B1133" s="28">
        <f t="shared" si="88"/>
        <v>0.34138534624202166</v>
      </c>
      <c r="C1133" s="28">
        <f t="shared" si="86"/>
        <v>-2.8256493064636801</v>
      </c>
      <c r="D1133" s="28">
        <f t="shared" si="89"/>
        <v>4.5179999999999456</v>
      </c>
      <c r="E1133" s="28">
        <f t="shared" si="87"/>
        <v>-1.1579730783421645</v>
      </c>
      <c r="G1133" s="5"/>
      <c r="H1133" s="5"/>
      <c r="I1133" s="5"/>
      <c r="J1133" s="5"/>
      <c r="K1133" s="5"/>
      <c r="L1133" s="5"/>
      <c r="M1133" s="5"/>
      <c r="N1133" s="5"/>
      <c r="O1133" s="5"/>
      <c r="P1133" s="5"/>
      <c r="Q1133" s="5"/>
      <c r="R1133" s="5"/>
      <c r="S1133" s="5"/>
      <c r="T1133" s="5"/>
      <c r="U1133" s="5"/>
      <c r="V1133" s="5"/>
    </row>
    <row r="1134" spans="1:22" x14ac:dyDescent="0.2">
      <c r="A1134" s="28">
        <f t="shared" si="85"/>
        <v>4.5199999999999454</v>
      </c>
      <c r="B1134" s="28">
        <f t="shared" si="88"/>
        <v>0.33559548085031082</v>
      </c>
      <c r="C1134" s="28">
        <f t="shared" si="86"/>
        <v>-2.7675526836456457</v>
      </c>
      <c r="D1134" s="28">
        <f t="shared" si="89"/>
        <v>4.5219999999999452</v>
      </c>
      <c r="E1134" s="28">
        <f t="shared" si="87"/>
        <v>-1.169043289076747</v>
      </c>
      <c r="G1134" s="5"/>
      <c r="H1134" s="5"/>
      <c r="I1134" s="5"/>
      <c r="J1134" s="5"/>
      <c r="K1134" s="5"/>
      <c r="L1134" s="5"/>
      <c r="M1134" s="5"/>
      <c r="N1134" s="5"/>
      <c r="O1134" s="5"/>
      <c r="P1134" s="5"/>
      <c r="Q1134" s="5"/>
      <c r="R1134" s="5"/>
      <c r="S1134" s="5"/>
      <c r="T1134" s="5"/>
      <c r="U1134" s="5"/>
      <c r="V1134" s="5"/>
    </row>
    <row r="1135" spans="1:22" x14ac:dyDescent="0.2">
      <c r="A1135" s="28">
        <f t="shared" si="85"/>
        <v>4.523999999999945</v>
      </c>
      <c r="B1135" s="28">
        <f t="shared" si="88"/>
        <v>0.32975026440492711</v>
      </c>
      <c r="C1135" s="28">
        <f t="shared" si="86"/>
        <v>-2.7089269788264234</v>
      </c>
      <c r="D1135" s="28">
        <f t="shared" si="89"/>
        <v>4.5259999999999447</v>
      </c>
      <c r="E1135" s="28">
        <f t="shared" si="87"/>
        <v>-1.1798789969920527</v>
      </c>
      <c r="G1135" s="5"/>
      <c r="H1135" s="5"/>
      <c r="I1135" s="5"/>
      <c r="J1135" s="5"/>
      <c r="K1135" s="5"/>
      <c r="L1135" s="5"/>
      <c r="M1135" s="5"/>
      <c r="N1135" s="5"/>
      <c r="O1135" s="5"/>
      <c r="P1135" s="5"/>
      <c r="Q1135" s="5"/>
      <c r="R1135" s="5"/>
      <c r="S1135" s="5"/>
      <c r="T1135" s="5"/>
      <c r="U1135" s="5"/>
      <c r="V1135" s="5"/>
    </row>
    <row r="1136" spans="1:22" x14ac:dyDescent="0.2">
      <c r="A1136" s="28">
        <f t="shared" si="85"/>
        <v>4.5279999999999445</v>
      </c>
      <c r="B1136" s="28">
        <f t="shared" si="88"/>
        <v>0.32385086941996682</v>
      </c>
      <c r="C1136" s="28">
        <f t="shared" si="86"/>
        <v>-2.6497826854825801</v>
      </c>
      <c r="D1136" s="28">
        <f t="shared" si="89"/>
        <v>4.5299999999999443</v>
      </c>
      <c r="E1136" s="28">
        <f t="shared" si="87"/>
        <v>-1.1904781277339831</v>
      </c>
      <c r="G1136" s="5"/>
      <c r="H1136" s="5"/>
      <c r="I1136" s="5"/>
      <c r="J1136" s="5"/>
      <c r="K1136" s="5"/>
      <c r="L1136" s="5"/>
      <c r="M1136" s="5"/>
      <c r="N1136" s="5"/>
      <c r="O1136" s="5"/>
      <c r="P1136" s="5"/>
      <c r="Q1136" s="5"/>
      <c r="R1136" s="5"/>
      <c r="S1136" s="5"/>
      <c r="T1136" s="5"/>
      <c r="U1136" s="5"/>
      <c r="V1136" s="5"/>
    </row>
    <row r="1137" spans="1:22" x14ac:dyDescent="0.2">
      <c r="A1137" s="28">
        <f t="shared" si="85"/>
        <v>4.5319999999999441</v>
      </c>
      <c r="B1137" s="28">
        <f t="shared" si="88"/>
        <v>0.3178984787812969</v>
      </c>
      <c r="C1137" s="28">
        <f t="shared" si="86"/>
        <v>-2.5901305442550555</v>
      </c>
      <c r="D1137" s="28">
        <f t="shared" si="89"/>
        <v>4.5339999999999439</v>
      </c>
      <c r="E1137" s="28">
        <f t="shared" si="87"/>
        <v>-1.2008386499110033</v>
      </c>
      <c r="G1137" s="5"/>
      <c r="H1137" s="5"/>
      <c r="I1137" s="5"/>
      <c r="J1137" s="5"/>
      <c r="K1137" s="5"/>
      <c r="L1137" s="5"/>
      <c r="M1137" s="5"/>
      <c r="N1137" s="5"/>
      <c r="O1137" s="5"/>
      <c r="P1137" s="5"/>
      <c r="Q1137" s="5"/>
      <c r="R1137" s="5"/>
      <c r="S1137" s="5"/>
      <c r="T1137" s="5"/>
      <c r="U1137" s="5"/>
      <c r="V1137" s="5"/>
    </row>
    <row r="1138" spans="1:22" x14ac:dyDescent="0.2">
      <c r="A1138" s="28">
        <f t="shared" si="85"/>
        <v>4.5359999999999436</v>
      </c>
      <c r="B1138" s="28">
        <f t="shared" si="88"/>
        <v>0.31189428553174187</v>
      </c>
      <c r="C1138" s="28">
        <f t="shared" si="86"/>
        <v>-2.5299815423232843</v>
      </c>
      <c r="D1138" s="28">
        <f t="shared" si="89"/>
        <v>4.5379999999999434</v>
      </c>
      <c r="E1138" s="28">
        <f t="shared" si="87"/>
        <v>-1.2109585760802966</v>
      </c>
      <c r="G1138" s="5"/>
      <c r="H1138" s="5"/>
      <c r="I1138" s="5"/>
      <c r="J1138" s="5"/>
      <c r="K1138" s="5"/>
      <c r="L1138" s="5"/>
      <c r="M1138" s="5"/>
      <c r="N1138" s="5"/>
      <c r="O1138" s="5"/>
      <c r="P1138" s="5"/>
      <c r="Q1138" s="5"/>
      <c r="R1138" s="5"/>
      <c r="S1138" s="5"/>
      <c r="T1138" s="5"/>
      <c r="U1138" s="5"/>
      <c r="V1138" s="5"/>
    </row>
    <row r="1139" spans="1:22" x14ac:dyDescent="0.2">
      <c r="A1139" s="28">
        <f t="shared" si="85"/>
        <v>4.5399999999999432</v>
      </c>
      <c r="B1139" s="28">
        <f t="shared" si="88"/>
        <v>0.30583949265134036</v>
      </c>
      <c r="C1139" s="28">
        <f t="shared" si="86"/>
        <v>-2.4693469124436049</v>
      </c>
      <c r="D1139" s="28">
        <f t="shared" si="89"/>
        <v>4.541999999999943</v>
      </c>
      <c r="E1139" s="28">
        <f t="shared" si="87"/>
        <v>-1.220835963730071</v>
      </c>
      <c r="G1139" s="5"/>
      <c r="H1139" s="5"/>
      <c r="I1139" s="5"/>
      <c r="J1139" s="5"/>
      <c r="K1139" s="5"/>
      <c r="L1139" s="5"/>
      <c r="M1139" s="5"/>
      <c r="N1139" s="5"/>
      <c r="O1139" s="5"/>
      <c r="P1139" s="5"/>
      <c r="Q1139" s="5"/>
      <c r="R1139" s="5"/>
      <c r="S1139" s="5"/>
      <c r="T1139" s="5"/>
      <c r="U1139" s="5"/>
      <c r="V1139" s="5"/>
    </row>
    <row r="1140" spans="1:22" x14ac:dyDescent="0.2">
      <c r="A1140" s="28">
        <f t="shared" si="85"/>
        <v>4.5439999999999428</v>
      </c>
      <c r="B1140" s="28">
        <f t="shared" si="88"/>
        <v>0.29973531283269</v>
      </c>
      <c r="C1140" s="28">
        <f t="shared" si="86"/>
        <v>-2.4082381316492536</v>
      </c>
      <c r="D1140" s="28">
        <f t="shared" si="89"/>
        <v>4.5459999999999425</v>
      </c>
      <c r="E1140" s="28">
        <f t="shared" si="87"/>
        <v>-1.230468916256668</v>
      </c>
      <c r="G1140" s="5"/>
      <c r="H1140" s="5"/>
      <c r="I1140" s="5"/>
      <c r="J1140" s="5"/>
      <c r="K1140" s="5"/>
      <c r="L1140" s="5"/>
      <c r="M1140" s="5"/>
      <c r="N1140" s="5"/>
      <c r="O1140" s="5"/>
      <c r="P1140" s="5"/>
      <c r="Q1140" s="5"/>
      <c r="R1140" s="5"/>
      <c r="S1140" s="5"/>
      <c r="T1140" s="5"/>
      <c r="U1140" s="5"/>
      <c r="V1140" s="5"/>
    </row>
    <row r="1141" spans="1:22" x14ac:dyDescent="0.2">
      <c r="A1141" s="28">
        <f t="shared" si="85"/>
        <v>4.5479999999999423</v>
      </c>
      <c r="B1141" s="28">
        <f t="shared" si="88"/>
        <v>0.29358296825140667</v>
      </c>
      <c r="C1141" s="28">
        <f t="shared" si="86"/>
        <v>-2.3466669196099028</v>
      </c>
      <c r="D1141" s="28">
        <f t="shared" si="89"/>
        <v>4.5499999999999421</v>
      </c>
      <c r="E1141" s="28">
        <f t="shared" si="87"/>
        <v>-1.2398555839351075</v>
      </c>
      <c r="G1141" s="5"/>
      <c r="H1141" s="5"/>
      <c r="I1141" s="5"/>
      <c r="J1141" s="5"/>
      <c r="K1141" s="5"/>
      <c r="L1141" s="5"/>
      <c r="M1141" s="5"/>
      <c r="N1141" s="5"/>
      <c r="O1141" s="5"/>
      <c r="P1141" s="5"/>
      <c r="Q1141" s="5"/>
      <c r="R1141" s="5"/>
      <c r="S1141" s="5"/>
      <c r="T1141" s="5"/>
      <c r="U1141" s="5"/>
      <c r="V1141" s="5"/>
    </row>
    <row r="1142" spans="1:22" x14ac:dyDescent="0.2">
      <c r="A1142" s="28">
        <f t="shared" si="85"/>
        <v>4.5519999999999419</v>
      </c>
      <c r="B1142" s="28">
        <f t="shared" si="88"/>
        <v>0.28738369033173111</v>
      </c>
      <c r="C1142" s="28">
        <f t="shared" si="86"/>
        <v>-2.2846452366492609</v>
      </c>
      <c r="D1142" s="28">
        <f t="shared" si="89"/>
        <v>4.5539999999999417</v>
      </c>
      <c r="E1142" s="28">
        <f t="shared" si="87"/>
        <v>-1.2489941648817047</v>
      </c>
      <c r="G1142" s="5"/>
      <c r="H1142" s="5"/>
      <c r="I1142" s="5"/>
      <c r="J1142" s="5"/>
      <c r="K1142" s="5"/>
      <c r="L1142" s="5"/>
      <c r="M1142" s="5"/>
      <c r="N1142" s="5"/>
      <c r="O1142" s="5"/>
      <c r="P1142" s="5"/>
      <c r="Q1142" s="5"/>
      <c r="R1142" s="5"/>
      <c r="S1142" s="5"/>
      <c r="T1142" s="5"/>
      <c r="U1142" s="5"/>
      <c r="V1142" s="5"/>
    </row>
    <row r="1143" spans="1:22" x14ac:dyDescent="0.2">
      <c r="A1143" s="28">
        <f t="shared" si="85"/>
        <v>4.5559999999999414</v>
      </c>
      <c r="B1143" s="28">
        <f t="shared" si="88"/>
        <v>0.28113871950732261</v>
      </c>
      <c r="C1143" s="28">
        <f t="shared" si="86"/>
        <v>-2.2221852814199283</v>
      </c>
      <c r="D1143" s="28">
        <f t="shared" si="89"/>
        <v>4.5579999999999412</v>
      </c>
      <c r="E1143" s="28">
        <f t="shared" si="87"/>
        <v>-1.2578829060073844</v>
      </c>
      <c r="G1143" s="5"/>
      <c r="H1143" s="5"/>
      <c r="I1143" s="5"/>
      <c r="J1143" s="5"/>
      <c r="K1143" s="5"/>
      <c r="L1143" s="5"/>
      <c r="M1143" s="5"/>
      <c r="N1143" s="5"/>
      <c r="O1143" s="5"/>
      <c r="P1143" s="5"/>
      <c r="Q1143" s="5"/>
      <c r="R1143" s="5"/>
      <c r="S1143" s="5"/>
      <c r="T1143" s="5"/>
      <c r="U1143" s="5"/>
      <c r="V1143" s="5"/>
    </row>
    <row r="1144" spans="1:22" x14ac:dyDescent="0.2">
      <c r="A1144" s="28">
        <f t="shared" si="85"/>
        <v>4.559999999999941</v>
      </c>
      <c r="B1144" s="28">
        <f t="shared" si="88"/>
        <v>0.27484930497728571</v>
      </c>
      <c r="C1144" s="28">
        <f t="shared" si="86"/>
        <v>-2.1592994882352974</v>
      </c>
      <c r="D1144" s="28">
        <f t="shared" si="89"/>
        <v>4.5619999999999408</v>
      </c>
      <c r="E1144" s="28">
        <f t="shared" si="87"/>
        <v>-1.2665201039603255</v>
      </c>
      <c r="G1144" s="5"/>
      <c r="H1144" s="5"/>
      <c r="I1144" s="5"/>
      <c r="J1144" s="5"/>
      <c r="K1144" s="5"/>
      <c r="L1144" s="5"/>
      <c r="M1144" s="5"/>
      <c r="N1144" s="5"/>
      <c r="O1144" s="5"/>
      <c r="P1144" s="5"/>
      <c r="Q1144" s="5"/>
      <c r="R1144" s="5"/>
      <c r="S1144" s="5"/>
      <c r="T1144" s="5"/>
      <c r="U1144" s="5"/>
      <c r="V1144" s="5"/>
    </row>
    <row r="1145" spans="1:22" x14ac:dyDescent="0.2">
      <c r="A1145" s="28">
        <f t="shared" si="85"/>
        <v>4.5639999999999405</v>
      </c>
      <c r="B1145" s="28">
        <f t="shared" si="88"/>
        <v>0.2685167044574841</v>
      </c>
      <c r="C1145" s="28">
        <f t="shared" si="86"/>
        <v>-2.0960005240589674</v>
      </c>
      <c r="D1145" s="28">
        <f t="shared" si="89"/>
        <v>4.5659999999999403</v>
      </c>
      <c r="E1145" s="28">
        <f t="shared" si="87"/>
        <v>-1.2749041060565613</v>
      </c>
      <c r="G1145" s="5"/>
      <c r="H1145" s="5"/>
      <c r="I1145" s="5"/>
      <c r="J1145" s="5"/>
      <c r="K1145" s="5"/>
      <c r="L1145" s="5"/>
      <c r="M1145" s="5"/>
      <c r="N1145" s="5"/>
      <c r="O1145" s="5"/>
      <c r="P1145" s="5"/>
      <c r="Q1145" s="5"/>
      <c r="R1145" s="5"/>
      <c r="S1145" s="5"/>
      <c r="T1145" s="5"/>
      <c r="U1145" s="5"/>
      <c r="V1145" s="5"/>
    </row>
    <row r="1146" spans="1:22" x14ac:dyDescent="0.2">
      <c r="A1146" s="28">
        <f t="shared" si="85"/>
        <v>4.5679999999999401</v>
      </c>
      <c r="B1146" s="28">
        <f t="shared" si="88"/>
        <v>0.26214218392720129</v>
      </c>
      <c r="C1146" s="28">
        <f t="shared" si="86"/>
        <v>-2.032301285152764</v>
      </c>
      <c r="D1146" s="28">
        <f t="shared" si="89"/>
        <v>4.5699999999999399</v>
      </c>
      <c r="E1146" s="28">
        <f t="shared" si="87"/>
        <v>-1.2830333111971723</v>
      </c>
      <c r="G1146" s="5"/>
      <c r="H1146" s="5"/>
      <c r="I1146" s="5"/>
      <c r="J1146" s="5"/>
      <c r="K1146" s="5"/>
      <c r="L1146" s="5"/>
      <c r="M1146" s="5"/>
      <c r="N1146" s="5"/>
      <c r="O1146" s="5"/>
      <c r="P1146" s="5"/>
      <c r="Q1146" s="5"/>
      <c r="R1146" s="5"/>
      <c r="S1146" s="5"/>
      <c r="T1146" s="5"/>
      <c r="U1146" s="5"/>
      <c r="V1146" s="5"/>
    </row>
    <row r="1147" spans="1:22" x14ac:dyDescent="0.2">
      <c r="A1147" s="28">
        <f t="shared" si="85"/>
        <v>4.5719999999999397</v>
      </c>
      <c r="B1147" s="28">
        <f t="shared" si="88"/>
        <v>0.25572701737121545</v>
      </c>
      <c r="C1147" s="28">
        <f t="shared" si="86"/>
        <v>-1.96821489338513</v>
      </c>
      <c r="D1147" s="28">
        <f t="shared" si="89"/>
        <v>4.5739999999999394</v>
      </c>
      <c r="E1147" s="28">
        <f t="shared" si="87"/>
        <v>-1.2909061707707128</v>
      </c>
      <c r="G1147" s="5"/>
      <c r="H1147" s="5"/>
      <c r="I1147" s="5"/>
      <c r="J1147" s="5"/>
      <c r="K1147" s="5"/>
      <c r="L1147" s="5"/>
      <c r="M1147" s="5"/>
      <c r="N1147" s="5"/>
      <c r="O1147" s="5"/>
      <c r="P1147" s="5"/>
      <c r="Q1147" s="5"/>
      <c r="R1147" s="5"/>
      <c r="S1147" s="5"/>
      <c r="T1147" s="5"/>
      <c r="U1147" s="5"/>
      <c r="V1147" s="5"/>
    </row>
    <row r="1148" spans="1:22" x14ac:dyDescent="0.2">
      <c r="A1148" s="28">
        <f t="shared" si="85"/>
        <v>4.5759999999999392</v>
      </c>
      <c r="B1148" s="28">
        <f t="shared" si="88"/>
        <v>0.24927248651736189</v>
      </c>
      <c r="C1148" s="28">
        <f t="shared" si="86"/>
        <v>-1.9037546922023059</v>
      </c>
      <c r="D1148" s="28">
        <f t="shared" si="89"/>
        <v>4.577999999999939</v>
      </c>
      <c r="E1148" s="28">
        <f t="shared" si="87"/>
        <v>-1.2985211895395221</v>
      </c>
      <c r="G1148" s="5"/>
      <c r="H1148" s="5"/>
      <c r="I1148" s="5"/>
      <c r="J1148" s="5"/>
      <c r="K1148" s="5"/>
      <c r="L1148" s="5"/>
      <c r="M1148" s="5"/>
      <c r="N1148" s="5"/>
      <c r="O1148" s="5"/>
      <c r="P1148" s="5"/>
      <c r="Q1148" s="5"/>
      <c r="R1148" s="5"/>
      <c r="S1148" s="5"/>
      <c r="T1148" s="5"/>
      <c r="U1148" s="5"/>
      <c r="V1148" s="5"/>
    </row>
    <row r="1149" spans="1:22" x14ac:dyDescent="0.2">
      <c r="A1149" s="28">
        <f t="shared" si="85"/>
        <v>4.5799999999999388</v>
      </c>
      <c r="B1149" s="28">
        <f t="shared" si="88"/>
        <v>0.24277988056966429</v>
      </c>
      <c r="C1149" s="28">
        <f t="shared" si="86"/>
        <v>-1.8389342422653745</v>
      </c>
      <c r="D1149" s="28">
        <f t="shared" si="89"/>
        <v>4.5819999999999386</v>
      </c>
      <c r="E1149" s="28">
        <f t="shared" si="87"/>
        <v>-1.3058769265085837</v>
      </c>
      <c r="G1149" s="5"/>
      <c r="H1149" s="5"/>
      <c r="I1149" s="5"/>
      <c r="J1149" s="5"/>
      <c r="K1149" s="5"/>
      <c r="L1149" s="5"/>
      <c r="M1149" s="5"/>
      <c r="N1149" s="5"/>
      <c r="O1149" s="5"/>
      <c r="P1149" s="5"/>
      <c r="Q1149" s="5"/>
      <c r="R1149" s="5"/>
      <c r="S1149" s="5"/>
      <c r="T1149" s="5"/>
      <c r="U1149" s="5"/>
      <c r="V1149" s="5"/>
    </row>
    <row r="1150" spans="1:22" x14ac:dyDescent="0.2">
      <c r="A1150" s="28">
        <f t="shared" si="85"/>
        <v>4.5839999999999383</v>
      </c>
      <c r="B1150" s="28">
        <f t="shared" si="88"/>
        <v>0.23625049593712139</v>
      </c>
      <c r="C1150" s="28">
        <f t="shared" si="86"/>
        <v>-1.7737673167569179</v>
      </c>
      <c r="D1150" s="28">
        <f t="shared" si="89"/>
        <v>4.5859999999999381</v>
      </c>
      <c r="E1150" s="28">
        <f t="shared" si="87"/>
        <v>-1.3129719957756114</v>
      </c>
      <c r="G1150" s="5"/>
      <c r="H1150" s="5"/>
      <c r="I1150" s="5"/>
      <c r="J1150" s="5"/>
      <c r="K1150" s="5"/>
      <c r="L1150" s="5"/>
      <c r="M1150" s="5"/>
      <c r="N1150" s="5"/>
      <c r="O1150" s="5"/>
      <c r="P1150" s="5"/>
      <c r="Q1150" s="5"/>
      <c r="R1150" s="5"/>
      <c r="S1150" s="5"/>
      <c r="T1150" s="5"/>
      <c r="U1150" s="5"/>
      <c r="V1150" s="5"/>
    </row>
    <row r="1151" spans="1:22" x14ac:dyDescent="0.2">
      <c r="A1151" s="28">
        <f t="shared" si="85"/>
        <v>4.5879999999999379</v>
      </c>
      <c r="B1151" s="28">
        <f t="shared" si="88"/>
        <v>0.22968563595824332</v>
      </c>
      <c r="C1151" s="28">
        <f t="shared" si="86"/>
        <v>-1.7082678963616882</v>
      </c>
      <c r="D1151" s="28">
        <f t="shared" si="89"/>
        <v>4.5899999999999377</v>
      </c>
      <c r="E1151" s="28">
        <f t="shared" si="87"/>
        <v>-1.3198050673610582</v>
      </c>
      <c r="G1151" s="5"/>
      <c r="H1151" s="5"/>
      <c r="I1151" s="5"/>
      <c r="J1151" s="5"/>
      <c r="K1151" s="5"/>
      <c r="L1151" s="5"/>
      <c r="M1151" s="5"/>
      <c r="N1151" s="5"/>
      <c r="O1151" s="5"/>
      <c r="P1151" s="5"/>
      <c r="Q1151" s="5"/>
      <c r="R1151" s="5"/>
      <c r="S1151" s="5"/>
      <c r="T1151" s="5"/>
      <c r="U1151" s="5"/>
      <c r="V1151" s="5"/>
    </row>
    <row r="1152" spans="1:22" x14ac:dyDescent="0.2">
      <c r="A1152" s="28">
        <f t="shared" si="85"/>
        <v>4.5919999999999375</v>
      </c>
      <c r="B1152" s="28">
        <f t="shared" si="88"/>
        <v>0.22308661062143803</v>
      </c>
      <c r="C1152" s="28">
        <f t="shared" si="86"/>
        <v>-1.6424501639263411</v>
      </c>
      <c r="D1152" s="28">
        <f t="shared" si="89"/>
        <v>4.5939999999999372</v>
      </c>
      <c r="E1152" s="28">
        <f t="shared" si="87"/>
        <v>-1.3263748680167635</v>
      </c>
      <c r="G1152" s="5"/>
      <c r="H1152" s="5"/>
      <c r="I1152" s="5"/>
      <c r="J1152" s="5"/>
      <c r="K1152" s="5"/>
      <c r="L1152" s="5"/>
      <c r="M1152" s="5"/>
      <c r="N1152" s="5"/>
      <c r="O1152" s="5"/>
      <c r="P1152" s="5"/>
      <c r="Q1152" s="5"/>
      <c r="R1152" s="5"/>
      <c r="S1152" s="5"/>
      <c r="T1152" s="5"/>
      <c r="U1152" s="5"/>
      <c r="V1152" s="5"/>
    </row>
    <row r="1153" spans="1:22" x14ac:dyDescent="0.2">
      <c r="A1153" s="28">
        <f t="shared" si="85"/>
        <v>4.595999999999937</v>
      </c>
      <c r="B1153" s="28">
        <f t="shared" si="88"/>
        <v>0.21645473628135423</v>
      </c>
      <c r="C1153" s="28">
        <f t="shared" si="86"/>
        <v>-1.5763284988039559</v>
      </c>
      <c r="D1153" s="28">
        <f t="shared" si="89"/>
        <v>4.5979999999999368</v>
      </c>
      <c r="E1153" s="28">
        <f t="shared" si="87"/>
        <v>-1.3326801820119794</v>
      </c>
      <c r="G1153" s="5"/>
      <c r="H1153" s="5"/>
      <c r="I1153" s="5"/>
      <c r="J1153" s="5"/>
      <c r="K1153" s="5"/>
      <c r="L1153" s="5"/>
      <c r="M1153" s="5"/>
      <c r="N1153" s="5"/>
      <c r="O1153" s="5"/>
      <c r="P1153" s="5"/>
      <c r="Q1153" s="5"/>
      <c r="R1153" s="5"/>
      <c r="S1153" s="5"/>
      <c r="T1153" s="5"/>
      <c r="U1153" s="5"/>
      <c r="V1153" s="5"/>
    </row>
    <row r="1154" spans="1:22" x14ac:dyDescent="0.2">
      <c r="A1154" s="28">
        <f t="shared" si="85"/>
        <v>4.5999999999999366</v>
      </c>
      <c r="B1154" s="28">
        <f t="shared" si="88"/>
        <v>0.20979133537129432</v>
      </c>
      <c r="C1154" s="28">
        <f t="shared" si="86"/>
        <v>-1.5099174708896821</v>
      </c>
      <c r="D1154" s="28">
        <f t="shared" si="89"/>
        <v>4.6019999999999364</v>
      </c>
      <c r="E1154" s="28">
        <f t="shared" si="87"/>
        <v>-1.3387198518955381</v>
      </c>
      <c r="G1154" s="5"/>
      <c r="H1154" s="5"/>
      <c r="I1154" s="5"/>
      <c r="J1154" s="5"/>
      <c r="K1154" s="5"/>
      <c r="L1154" s="5"/>
      <c r="M1154" s="5"/>
      <c r="N1154" s="5"/>
      <c r="O1154" s="5"/>
      <c r="P1154" s="5"/>
      <c r="Q1154" s="5"/>
      <c r="R1154" s="5"/>
      <c r="S1154" s="5"/>
      <c r="T1154" s="5"/>
      <c r="U1154" s="5"/>
      <c r="V1154" s="5"/>
    </row>
    <row r="1155" spans="1:22" x14ac:dyDescent="0.2">
      <c r="A1155" s="28">
        <f t="shared" si="85"/>
        <v>4.6039999999999361</v>
      </c>
      <c r="B1155" s="28">
        <f t="shared" si="88"/>
        <v>0.20309773611181664</v>
      </c>
      <c r="C1155" s="28">
        <f t="shared" si="86"/>
        <v>-1.4432318343545205</v>
      </c>
      <c r="D1155" s="28">
        <f t="shared" si="89"/>
        <v>4.6059999999999359</v>
      </c>
      <c r="E1155" s="28">
        <f t="shared" si="87"/>
        <v>-1.3444927792329562</v>
      </c>
      <c r="G1155" s="5"/>
      <c r="H1155" s="5"/>
      <c r="I1155" s="5"/>
      <c r="J1155" s="5"/>
      <c r="K1155" s="5"/>
      <c r="L1155" s="5"/>
      <c r="M1155" s="5"/>
      <c r="N1155" s="5"/>
      <c r="O1155" s="5"/>
      <c r="P1155" s="5"/>
      <c r="Q1155" s="5"/>
      <c r="R1155" s="5"/>
      <c r="S1155" s="5"/>
      <c r="T1155" s="5"/>
      <c r="U1155" s="5"/>
      <c r="V1155" s="5"/>
    </row>
    <row r="1156" spans="1:22" x14ac:dyDescent="0.2">
      <c r="A1156" s="28">
        <f t="shared" si="85"/>
        <v>4.6079999999999357</v>
      </c>
      <c r="B1156" s="28">
        <f t="shared" si="88"/>
        <v>0.19637527221565185</v>
      </c>
      <c r="C1156" s="28">
        <f t="shared" si="86"/>
        <v>-1.3762865210848396</v>
      </c>
      <c r="D1156" s="28">
        <f t="shared" si="89"/>
        <v>4.6099999999999355</v>
      </c>
      <c r="E1156" s="28">
        <f t="shared" si="87"/>
        <v>-1.3499979253172956</v>
      </c>
      <c r="G1156" s="5"/>
      <c r="H1156" s="5"/>
      <c r="I1156" s="5"/>
      <c r="J1156" s="5"/>
      <c r="K1156" s="5"/>
      <c r="L1156" s="5"/>
      <c r="M1156" s="5"/>
      <c r="N1156" s="5"/>
      <c r="O1156" s="5"/>
      <c r="P1156" s="5"/>
      <c r="Q1156" s="5"/>
      <c r="R1156" s="5"/>
      <c r="S1156" s="5"/>
      <c r="T1156" s="5"/>
      <c r="U1156" s="5"/>
      <c r="V1156" s="5"/>
    </row>
    <row r="1157" spans="1:22" x14ac:dyDescent="0.2">
      <c r="A1157" s="28">
        <f t="shared" ref="A1157:A1220" si="90">A1156+$I$4</f>
        <v>4.6119999999999353</v>
      </c>
      <c r="B1157" s="28">
        <f t="shared" si="88"/>
        <v>0.18962528258906536</v>
      </c>
      <c r="C1157" s="28">
        <f t="shared" ref="C1157:C1220" si="91">-9.81*SIN(B1157)-$N$4*E1156</f>
        <v>-1.309096633835874</v>
      </c>
      <c r="D1157" s="28">
        <f t="shared" si="89"/>
        <v>4.613999999999935</v>
      </c>
      <c r="E1157" s="28">
        <f t="shared" ref="E1157:E1220" si="92">E1156+C1157*$I$4</f>
        <v>-1.3552343118526391</v>
      </c>
      <c r="G1157" s="5"/>
      <c r="H1157" s="5"/>
      <c r="I1157" s="5"/>
      <c r="J1157" s="5"/>
      <c r="K1157" s="5"/>
      <c r="L1157" s="5"/>
      <c r="M1157" s="5"/>
      <c r="N1157" s="5"/>
      <c r="O1157" s="5"/>
      <c r="P1157" s="5"/>
      <c r="Q1157" s="5"/>
      <c r="R1157" s="5"/>
      <c r="S1157" s="5"/>
      <c r="T1157" s="5"/>
      <c r="U1157" s="5"/>
      <c r="V1157" s="5"/>
    </row>
    <row r="1158" spans="1:22" x14ac:dyDescent="0.2">
      <c r="A1158" s="28">
        <f t="shared" si="90"/>
        <v>4.6159999999999348</v>
      </c>
      <c r="B1158" s="28">
        <f t="shared" ref="B1158:B1221" si="93">B1157+E1157/$L$4*$I$4</f>
        <v>0.18284911102980217</v>
      </c>
      <c r="C1158" s="28">
        <f t="shared" si="91"/>
        <v>-1.2416774391080283</v>
      </c>
      <c r="D1158" s="28">
        <f t="shared" ref="D1158:D1221" si="94">A1158+$I$4/2</f>
        <v>4.6179999999999346</v>
      </c>
      <c r="E1158" s="28">
        <f t="shared" si="92"/>
        <v>-1.3602010216090712</v>
      </c>
      <c r="G1158" s="5"/>
      <c r="H1158" s="5"/>
      <c r="I1158" s="5"/>
      <c r="J1158" s="5"/>
      <c r="K1158" s="5"/>
      <c r="L1158" s="5"/>
      <c r="M1158" s="5"/>
      <c r="N1158" s="5"/>
      <c r="O1158" s="5"/>
      <c r="P1158" s="5"/>
      <c r="Q1158" s="5"/>
      <c r="R1158" s="5"/>
      <c r="S1158" s="5"/>
      <c r="T1158" s="5"/>
      <c r="U1158" s="5"/>
      <c r="V1158" s="5"/>
    </row>
    <row r="1159" spans="1:22" x14ac:dyDescent="0.2">
      <c r="A1159" s="28">
        <f t="shared" si="90"/>
        <v>4.6199999999999344</v>
      </c>
      <c r="B1159" s="28">
        <f t="shared" si="93"/>
        <v>0.17604810592175682</v>
      </c>
      <c r="C1159" s="28">
        <f t="shared" si="91"/>
        <v>-1.1740443597554071</v>
      </c>
      <c r="D1159" s="28">
        <f t="shared" si="94"/>
        <v>4.6219999999999342</v>
      </c>
      <c r="E1159" s="28">
        <f t="shared" si="92"/>
        <v>-1.3648971990480929</v>
      </c>
      <c r="G1159" s="5"/>
      <c r="H1159" s="5"/>
      <c r="I1159" s="5"/>
      <c r="J1159" s="5"/>
      <c r="K1159" s="5"/>
      <c r="L1159" s="5"/>
      <c r="M1159" s="5"/>
      <c r="N1159" s="5"/>
      <c r="O1159" s="5"/>
      <c r="P1159" s="5"/>
      <c r="Q1159" s="5"/>
      <c r="R1159" s="5"/>
      <c r="S1159" s="5"/>
      <c r="T1159" s="5"/>
      <c r="U1159" s="5"/>
      <c r="V1159" s="5"/>
    </row>
    <row r="1160" spans="1:22" x14ac:dyDescent="0.2">
      <c r="A1160" s="28">
        <f t="shared" si="90"/>
        <v>4.6239999999999339</v>
      </c>
      <c r="B1160" s="28">
        <f t="shared" si="93"/>
        <v>0.16922361992651636</v>
      </c>
      <c r="C1160" s="28">
        <f t="shared" si="91"/>
        <v>-1.1062129673365624</v>
      </c>
      <c r="D1160" s="28">
        <f t="shared" si="94"/>
        <v>4.6259999999999337</v>
      </c>
      <c r="E1160" s="28">
        <f t="shared" si="92"/>
        <v>-1.3693220509174391</v>
      </c>
      <c r="G1160" s="5"/>
      <c r="H1160" s="5"/>
      <c r="I1160" s="5"/>
      <c r="J1160" s="5"/>
      <c r="K1160" s="5"/>
      <c r="L1160" s="5"/>
      <c r="M1160" s="5"/>
      <c r="N1160" s="5"/>
      <c r="O1160" s="5"/>
      <c r="P1160" s="5"/>
      <c r="Q1160" s="5"/>
      <c r="R1160" s="5"/>
      <c r="S1160" s="5"/>
      <c r="T1160" s="5"/>
      <c r="U1160" s="5"/>
      <c r="V1160" s="5"/>
    </row>
    <row r="1161" spans="1:22" x14ac:dyDescent="0.2">
      <c r="A1161" s="28">
        <f t="shared" si="90"/>
        <v>4.6279999999999335</v>
      </c>
      <c r="B1161" s="28">
        <f t="shared" si="93"/>
        <v>0.16237700967192917</v>
      </c>
      <c r="C1161" s="28">
        <f t="shared" si="91"/>
        <v>-1.0381989742179838</v>
      </c>
      <c r="D1161" s="28">
        <f t="shared" si="94"/>
        <v>4.6299999999999333</v>
      </c>
      <c r="E1161" s="28">
        <f t="shared" si="92"/>
        <v>-1.373474846814311</v>
      </c>
      <c r="G1161" s="5"/>
      <c r="H1161" s="5"/>
      <c r="I1161" s="5"/>
      <c r="J1161" s="5"/>
      <c r="K1161" s="5"/>
      <c r="L1161" s="5"/>
      <c r="M1161" s="5"/>
      <c r="N1161" s="5"/>
      <c r="O1161" s="5"/>
      <c r="P1161" s="5"/>
      <c r="Q1161" s="5"/>
      <c r="R1161" s="5"/>
      <c r="S1161" s="5"/>
      <c r="T1161" s="5"/>
      <c r="U1161" s="5"/>
      <c r="V1161" s="5"/>
    </row>
    <row r="1162" spans="1:22" x14ac:dyDescent="0.2">
      <c r="A1162" s="28">
        <f t="shared" si="90"/>
        <v>4.6319999999999331</v>
      </c>
      <c r="B1162" s="28">
        <f t="shared" si="93"/>
        <v>0.15550963543785762</v>
      </c>
      <c r="C1162" s="28">
        <f t="shared" si="91"/>
        <v>-0.97001822544140426</v>
      </c>
      <c r="D1162" s="28">
        <f t="shared" si="94"/>
        <v>4.6339999999999328</v>
      </c>
      <c r="E1162" s="28">
        <f t="shared" si="92"/>
        <v>-1.3773549197160766</v>
      </c>
      <c r="G1162" s="5"/>
      <c r="H1162" s="5"/>
      <c r="I1162" s="5"/>
      <c r="J1162" s="5"/>
      <c r="K1162" s="5"/>
      <c r="L1162" s="5"/>
      <c r="M1162" s="5"/>
      <c r="N1162" s="5"/>
      <c r="O1162" s="5"/>
      <c r="P1162" s="5"/>
      <c r="Q1162" s="5"/>
      <c r="R1162" s="5"/>
      <c r="S1162" s="5"/>
      <c r="T1162" s="5"/>
      <c r="U1162" s="5"/>
      <c r="V1162" s="5"/>
    </row>
    <row r="1163" spans="1:22" x14ac:dyDescent="0.2">
      <c r="A1163" s="28">
        <f t="shared" si="90"/>
        <v>4.6359999999999326</v>
      </c>
      <c r="B1163" s="28">
        <f t="shared" si="93"/>
        <v>0.14862286083927723</v>
      </c>
      <c r="C1163" s="28">
        <f t="shared" si="91"/>
        <v>-0.90168669036648885</v>
      </c>
      <c r="D1163" s="28">
        <f t="shared" si="94"/>
        <v>4.6379999999999324</v>
      </c>
      <c r="E1163" s="28">
        <f t="shared" si="92"/>
        <v>-1.3809616664775426</v>
      </c>
      <c r="G1163" s="5"/>
      <c r="H1163" s="5"/>
      <c r="I1163" s="5"/>
      <c r="J1163" s="5"/>
      <c r="K1163" s="5"/>
      <c r="L1163" s="5"/>
      <c r="M1163" s="5"/>
      <c r="N1163" s="5"/>
      <c r="O1163" s="5"/>
      <c r="P1163" s="5"/>
      <c r="Q1163" s="5"/>
      <c r="R1163" s="5"/>
      <c r="S1163" s="5"/>
      <c r="T1163" s="5"/>
      <c r="U1163" s="5"/>
      <c r="V1163" s="5"/>
    </row>
    <row r="1164" spans="1:22" x14ac:dyDescent="0.2">
      <c r="A1164" s="28">
        <f t="shared" si="90"/>
        <v>4.6399999999999322</v>
      </c>
      <c r="B1164" s="28">
        <f t="shared" si="93"/>
        <v>0.14171805250688951</v>
      </c>
      <c r="C1164" s="28">
        <f t="shared" si="91"/>
        <v>-0.83322045410096113</v>
      </c>
      <c r="D1164" s="28">
        <f t="shared" si="94"/>
        <v>4.641999999999932</v>
      </c>
      <c r="E1164" s="28">
        <f t="shared" si="92"/>
        <v>-1.3842945482939464</v>
      </c>
      <c r="G1164" s="5"/>
      <c r="H1164" s="5"/>
      <c r="I1164" s="5"/>
      <c r="J1164" s="5"/>
      <c r="K1164" s="5"/>
      <c r="L1164" s="5"/>
      <c r="M1164" s="5"/>
      <c r="N1164" s="5"/>
      <c r="O1164" s="5"/>
      <c r="P1164" s="5"/>
      <c r="Q1164" s="5"/>
      <c r="R1164" s="5"/>
      <c r="S1164" s="5"/>
      <c r="T1164" s="5"/>
      <c r="U1164" s="5"/>
      <c r="V1164" s="5"/>
    </row>
    <row r="1165" spans="1:22" x14ac:dyDescent="0.2">
      <c r="A1165" s="28">
        <f t="shared" si="90"/>
        <v>4.6439999999999317</v>
      </c>
      <c r="B1165" s="28">
        <f t="shared" si="93"/>
        <v>0.13479657976541978</v>
      </c>
      <c r="C1165" s="28">
        <f t="shared" si="91"/>
        <v>-0.76463570873067666</v>
      </c>
      <c r="D1165" s="28">
        <f t="shared" si="94"/>
        <v>4.6459999999999315</v>
      </c>
      <c r="E1165" s="28">
        <f t="shared" si="92"/>
        <v>-1.3873530911288692</v>
      </c>
      <c r="G1165" s="5"/>
      <c r="H1165" s="5"/>
      <c r="I1165" s="5"/>
      <c r="J1165" s="5"/>
      <c r="K1165" s="5"/>
      <c r="L1165" s="5"/>
      <c r="M1165" s="5"/>
      <c r="N1165" s="5"/>
      <c r="O1165" s="5"/>
      <c r="P1165" s="5"/>
      <c r="Q1165" s="5"/>
      <c r="R1165" s="5"/>
      <c r="S1165" s="5"/>
      <c r="T1165" s="5"/>
      <c r="U1165" s="5"/>
      <c r="V1165" s="5"/>
    </row>
    <row r="1166" spans="1:22" x14ac:dyDescent="0.2">
      <c r="A1166" s="28">
        <f t="shared" si="90"/>
        <v>4.6479999999999313</v>
      </c>
      <c r="B1166" s="28">
        <f t="shared" si="93"/>
        <v>0.12785981430977544</v>
      </c>
      <c r="C1166" s="28">
        <f t="shared" si="91"/>
        <v>-0.69594874436259568</v>
      </c>
      <c r="D1166" s="28">
        <f t="shared" si="94"/>
        <v>4.6499999999999311</v>
      </c>
      <c r="E1166" s="28">
        <f t="shared" si="92"/>
        <v>-1.3901368861063195</v>
      </c>
      <c r="G1166" s="5"/>
      <c r="H1166" s="5"/>
      <c r="I1166" s="5"/>
      <c r="J1166" s="5"/>
      <c r="K1166" s="5"/>
      <c r="L1166" s="5"/>
      <c r="M1166" s="5"/>
      <c r="N1166" s="5"/>
      <c r="O1166" s="5"/>
      <c r="P1166" s="5"/>
      <c r="Q1166" s="5"/>
      <c r="R1166" s="5"/>
      <c r="S1166" s="5"/>
      <c r="T1166" s="5"/>
      <c r="U1166" s="5"/>
      <c r="V1166" s="5"/>
    </row>
    <row r="1167" spans="1:22" x14ac:dyDescent="0.2">
      <c r="A1167" s="28">
        <f t="shared" si="90"/>
        <v>4.6519999999999309</v>
      </c>
      <c r="B1167" s="28">
        <f t="shared" si="93"/>
        <v>0.12090912987924385</v>
      </c>
      <c r="C1167" s="28">
        <f t="shared" si="91"/>
        <v>-0.62717593999399357</v>
      </c>
      <c r="D1167" s="28">
        <f t="shared" si="94"/>
        <v>4.6539999999999306</v>
      </c>
      <c r="E1167" s="28">
        <f t="shared" si="92"/>
        <v>-1.3926455898662955</v>
      </c>
      <c r="G1167" s="5"/>
      <c r="H1167" s="5"/>
      <c r="I1167" s="5"/>
      <c r="J1167" s="5"/>
      <c r="K1167" s="5"/>
      <c r="L1167" s="5"/>
      <c r="M1167" s="5"/>
      <c r="N1167" s="5"/>
      <c r="O1167" s="5"/>
      <c r="P1167" s="5"/>
      <c r="Q1167" s="5"/>
      <c r="R1167" s="5"/>
      <c r="S1167" s="5"/>
      <c r="T1167" s="5"/>
      <c r="U1167" s="5"/>
      <c r="V1167" s="5"/>
    </row>
    <row r="1168" spans="1:22" x14ac:dyDescent="0.2">
      <c r="A1168" s="28">
        <f t="shared" si="90"/>
        <v>4.6559999999999304</v>
      </c>
      <c r="B1168" s="28">
        <f t="shared" si="93"/>
        <v>0.11394590192991237</v>
      </c>
      <c r="C1168" s="28">
        <f t="shared" si="91"/>
        <v>-0.55833375422163922</v>
      </c>
      <c r="D1168" s="28">
        <f t="shared" si="94"/>
        <v>4.6579999999999302</v>
      </c>
      <c r="E1168" s="28">
        <f t="shared" si="92"/>
        <v>-1.3948789248831821</v>
      </c>
      <c r="G1168" s="5"/>
      <c r="H1168" s="5"/>
      <c r="I1168" s="5"/>
      <c r="J1168" s="5"/>
      <c r="K1168" s="5"/>
      <c r="L1168" s="5"/>
      <c r="M1168" s="5"/>
      <c r="N1168" s="5"/>
      <c r="O1168" s="5"/>
      <c r="P1168" s="5"/>
      <c r="Q1168" s="5"/>
      <c r="R1168" s="5"/>
      <c r="S1168" s="5"/>
      <c r="T1168" s="5"/>
      <c r="U1168" s="5"/>
      <c r="V1168" s="5"/>
    </row>
    <row r="1169" spans="1:22" x14ac:dyDescent="0.2">
      <c r="A1169" s="28">
        <f t="shared" si="90"/>
        <v>4.65999999999993</v>
      </c>
      <c r="B1169" s="28">
        <f t="shared" si="93"/>
        <v>0.10697150730549645</v>
      </c>
      <c r="C1169" s="28">
        <f t="shared" si="91"/>
        <v>-0.4894387158050082</v>
      </c>
      <c r="D1169" s="28">
        <f t="shared" si="94"/>
        <v>4.6619999999999298</v>
      </c>
      <c r="E1169" s="28">
        <f t="shared" si="92"/>
        <v>-1.3968366797464022</v>
      </c>
      <c r="G1169" s="5"/>
      <c r="H1169" s="5"/>
      <c r="I1169" s="5"/>
      <c r="J1169" s="5"/>
      <c r="K1169" s="5"/>
      <c r="L1169" s="5"/>
      <c r="M1169" s="5"/>
      <c r="N1169" s="5"/>
      <c r="O1169" s="5"/>
      <c r="P1169" s="5"/>
      <c r="Q1169" s="5"/>
      <c r="R1169" s="5"/>
      <c r="S1169" s="5"/>
      <c r="T1169" s="5"/>
      <c r="U1169" s="5"/>
      <c r="V1169" s="5"/>
    </row>
    <row r="1170" spans="1:22" x14ac:dyDescent="0.2">
      <c r="A1170" s="28">
        <f t="shared" si="90"/>
        <v>4.6639999999999295</v>
      </c>
      <c r="B1170" s="28">
        <f t="shared" si="93"/>
        <v>9.9987323906764444E-2</v>
      </c>
      <c r="C1170" s="28">
        <f t="shared" si="91"/>
        <v>-0.42050741409791237</v>
      </c>
      <c r="D1170" s="28">
        <f t="shared" si="94"/>
        <v>4.6659999999999293</v>
      </c>
      <c r="E1170" s="28">
        <f t="shared" si="92"/>
        <v>-1.398518709402794</v>
      </c>
      <c r="G1170" s="5"/>
      <c r="H1170" s="5"/>
      <c r="I1170" s="5"/>
      <c r="J1170" s="5"/>
      <c r="K1170" s="5"/>
      <c r="L1170" s="5"/>
      <c r="M1170" s="5"/>
      <c r="N1170" s="5"/>
      <c r="O1170" s="5"/>
      <c r="P1170" s="5"/>
      <c r="Q1170" s="5"/>
      <c r="R1170" s="5"/>
      <c r="S1170" s="5"/>
      <c r="T1170" s="5"/>
      <c r="U1170" s="5"/>
      <c r="V1170" s="5"/>
    </row>
    <row r="1171" spans="1:22" x14ac:dyDescent="0.2">
      <c r="A1171" s="28">
        <f t="shared" si="90"/>
        <v>4.6679999999999291</v>
      </c>
      <c r="B1171" s="28">
        <f t="shared" si="93"/>
        <v>9.2994730359750477E-2</v>
      </c>
      <c r="C1171" s="28">
        <f t="shared" si="91"/>
        <v>-0.35155648936321005</v>
      </c>
      <c r="D1171" s="28">
        <f t="shared" si="94"/>
        <v>4.6699999999999289</v>
      </c>
      <c r="E1171" s="28">
        <f t="shared" si="92"/>
        <v>-1.3999249353602468</v>
      </c>
      <c r="G1171" s="5"/>
      <c r="H1171" s="5"/>
      <c r="I1171" s="5"/>
      <c r="J1171" s="5"/>
      <c r="K1171" s="5"/>
      <c r="L1171" s="5"/>
      <c r="M1171" s="5"/>
      <c r="N1171" s="5"/>
      <c r="O1171" s="5"/>
      <c r="P1171" s="5"/>
      <c r="Q1171" s="5"/>
      <c r="R1171" s="5"/>
      <c r="S1171" s="5"/>
      <c r="T1171" s="5"/>
      <c r="U1171" s="5"/>
      <c r="V1171" s="5"/>
    </row>
    <row r="1172" spans="1:22" x14ac:dyDescent="0.2">
      <c r="A1172" s="28">
        <f t="shared" si="90"/>
        <v>4.6719999999999287</v>
      </c>
      <c r="B1172" s="28">
        <f t="shared" si="93"/>
        <v>8.5995105682949241E-2</v>
      </c>
      <c r="C1172" s="28">
        <f t="shared" si="91"/>
        <v>-0.2826026229855082</v>
      </c>
      <c r="D1172" s="28">
        <f t="shared" si="94"/>
        <v>4.6739999999999284</v>
      </c>
      <c r="E1172" s="28">
        <f t="shared" si="92"/>
        <v>-1.4010553458521888</v>
      </c>
      <c r="G1172" s="5"/>
      <c r="H1172" s="5"/>
      <c r="I1172" s="5"/>
      <c r="J1172" s="5"/>
      <c r="K1172" s="5"/>
      <c r="L1172" s="5"/>
      <c r="M1172" s="5"/>
      <c r="N1172" s="5"/>
      <c r="O1172" s="5"/>
      <c r="P1172" s="5"/>
      <c r="Q1172" s="5"/>
      <c r="R1172" s="5"/>
      <c r="S1172" s="5"/>
      <c r="T1172" s="5"/>
      <c r="U1172" s="5"/>
      <c r="V1172" s="5"/>
    </row>
    <row r="1173" spans="1:22" x14ac:dyDescent="0.2">
      <c r="A1173" s="28">
        <f t="shared" si="90"/>
        <v>4.6759999999999282</v>
      </c>
      <c r="B1173" s="28">
        <f t="shared" si="93"/>
        <v>7.8989828953688293E-2</v>
      </c>
      <c r="C1173" s="28">
        <f t="shared" si="91"/>
        <v>-0.21366252759698812</v>
      </c>
      <c r="D1173" s="28">
        <f t="shared" si="94"/>
        <v>4.677999999999928</v>
      </c>
      <c r="E1173" s="28">
        <f t="shared" si="92"/>
        <v>-1.4019099959625767</v>
      </c>
      <c r="G1173" s="5"/>
      <c r="H1173" s="5"/>
      <c r="I1173" s="5"/>
      <c r="J1173" s="5"/>
      <c r="K1173" s="5"/>
      <c r="L1173" s="5"/>
      <c r="M1173" s="5"/>
      <c r="N1173" s="5"/>
      <c r="O1173" s="5"/>
      <c r="P1173" s="5"/>
      <c r="Q1173" s="5"/>
      <c r="R1173" s="5"/>
      <c r="S1173" s="5"/>
      <c r="T1173" s="5"/>
      <c r="U1173" s="5"/>
      <c r="V1173" s="5"/>
    </row>
    <row r="1174" spans="1:22" x14ac:dyDescent="0.2">
      <c r="A1174" s="28">
        <f t="shared" si="90"/>
        <v>4.6799999999999278</v>
      </c>
      <c r="B1174" s="28">
        <f t="shared" si="93"/>
        <v>7.1980278973875406E-2</v>
      </c>
      <c r="C1174" s="28">
        <f t="shared" si="91"/>
        <v>-0.14475293713165593</v>
      </c>
      <c r="D1174" s="28">
        <f t="shared" si="94"/>
        <v>4.6819999999999276</v>
      </c>
      <c r="E1174" s="28">
        <f t="shared" si="92"/>
        <v>-1.4024890077111034</v>
      </c>
      <c r="G1174" s="5"/>
      <c r="H1174" s="5"/>
      <c r="I1174" s="5"/>
      <c r="J1174" s="5"/>
      <c r="K1174" s="5"/>
      <c r="L1174" s="5"/>
      <c r="M1174" s="5"/>
      <c r="N1174" s="5"/>
      <c r="O1174" s="5"/>
      <c r="P1174" s="5"/>
      <c r="Q1174" s="5"/>
      <c r="R1174" s="5"/>
      <c r="S1174" s="5"/>
      <c r="T1174" s="5"/>
      <c r="U1174" s="5"/>
      <c r="V1174" s="5"/>
    </row>
    <row r="1175" spans="1:22" x14ac:dyDescent="0.2">
      <c r="A1175" s="28">
        <f t="shared" si="90"/>
        <v>4.6839999999999273</v>
      </c>
      <c r="B1175" s="28">
        <f t="shared" si="93"/>
        <v>6.4967833935319894E-2</v>
      </c>
      <c r="C1175" s="28">
        <f t="shared" si="91"/>
        <v>-7.5890596823473877E-2</v>
      </c>
      <c r="D1175" s="28">
        <f t="shared" si="94"/>
        <v>4.6859999999999271</v>
      </c>
      <c r="E1175" s="28">
        <f t="shared" si="92"/>
        <v>-1.4027925700983972</v>
      </c>
      <c r="G1175" s="5"/>
      <c r="H1175" s="5"/>
      <c r="I1175" s="5"/>
      <c r="J1175" s="5"/>
      <c r="K1175" s="5"/>
      <c r="L1175" s="5"/>
      <c r="M1175" s="5"/>
      <c r="N1175" s="5"/>
      <c r="O1175" s="5"/>
      <c r="P1175" s="5"/>
      <c r="Q1175" s="5"/>
      <c r="R1175" s="5"/>
      <c r="S1175" s="5"/>
      <c r="T1175" s="5"/>
      <c r="U1175" s="5"/>
      <c r="V1175" s="5"/>
    </row>
    <row r="1176" spans="1:22" x14ac:dyDescent="0.2">
      <c r="A1176" s="28">
        <f t="shared" si="90"/>
        <v>4.6879999999999269</v>
      </c>
      <c r="B1176" s="28">
        <f t="shared" si="93"/>
        <v>5.7953871084827906E-2</v>
      </c>
      <c r="C1176" s="28">
        <f t="shared" si="91"/>
        <v>-7.092253163934692E-3</v>
      </c>
      <c r="D1176" s="28">
        <f t="shared" si="94"/>
        <v>4.6899999999999267</v>
      </c>
      <c r="E1176" s="28">
        <f t="shared" si="92"/>
        <v>-1.4028209391110529</v>
      </c>
      <c r="G1176" s="5"/>
      <c r="H1176" s="5"/>
      <c r="I1176" s="5"/>
      <c r="J1176" s="5"/>
      <c r="K1176" s="5"/>
      <c r="L1176" s="5"/>
      <c r="M1176" s="5"/>
      <c r="N1176" s="5"/>
      <c r="O1176" s="5"/>
      <c r="P1176" s="5"/>
      <c r="Q1176" s="5"/>
      <c r="R1176" s="5"/>
      <c r="S1176" s="5"/>
      <c r="T1176" s="5"/>
      <c r="U1176" s="5"/>
      <c r="V1176" s="5"/>
    </row>
    <row r="1177" spans="1:22" x14ac:dyDescent="0.2">
      <c r="A1177" s="28">
        <f t="shared" si="90"/>
        <v>4.6919999999999265</v>
      </c>
      <c r="B1177" s="28">
        <f t="shared" si="93"/>
        <v>5.0939766389272639E-2</v>
      </c>
      <c r="C1177" s="28">
        <f t="shared" si="91"/>
        <v>6.1625356165287692E-2</v>
      </c>
      <c r="D1177" s="28">
        <f t="shared" si="94"/>
        <v>4.6939999999999262</v>
      </c>
      <c r="E1177" s="28">
        <f t="shared" si="92"/>
        <v>-1.4025744376863918</v>
      </c>
      <c r="G1177" s="5"/>
      <c r="H1177" s="5"/>
      <c r="I1177" s="5"/>
      <c r="J1177" s="5"/>
      <c r="K1177" s="5"/>
      <c r="L1177" s="5"/>
      <c r="M1177" s="5"/>
      <c r="N1177" s="5"/>
      <c r="O1177" s="5"/>
      <c r="P1177" s="5"/>
      <c r="Q1177" s="5"/>
      <c r="R1177" s="5"/>
      <c r="S1177" s="5"/>
      <c r="T1177" s="5"/>
      <c r="U1177" s="5"/>
      <c r="V1177" s="5"/>
    </row>
    <row r="1178" spans="1:22" x14ac:dyDescent="0.2">
      <c r="A1178" s="28">
        <f t="shared" si="90"/>
        <v>4.695999999999926</v>
      </c>
      <c r="B1178" s="28">
        <f t="shared" si="93"/>
        <v>4.3926894200840678E-2</v>
      </c>
      <c r="C1178" s="28">
        <f t="shared" si="91"/>
        <v>0.13024551236893644</v>
      </c>
      <c r="D1178" s="28">
        <f t="shared" si="94"/>
        <v>4.6979999999999258</v>
      </c>
      <c r="E1178" s="28">
        <f t="shared" si="92"/>
        <v>-1.402053455636916</v>
      </c>
      <c r="G1178" s="5"/>
      <c r="H1178" s="5"/>
      <c r="I1178" s="5"/>
      <c r="J1178" s="5"/>
      <c r="K1178" s="5"/>
      <c r="L1178" s="5"/>
      <c r="M1178" s="5"/>
      <c r="N1178" s="5"/>
      <c r="O1178" s="5"/>
      <c r="P1178" s="5"/>
      <c r="Q1178" s="5"/>
      <c r="R1178" s="5"/>
      <c r="S1178" s="5"/>
      <c r="T1178" s="5"/>
      <c r="U1178" s="5"/>
      <c r="V1178" s="5"/>
    </row>
    <row r="1179" spans="1:22" x14ac:dyDescent="0.2">
      <c r="A1179" s="28">
        <f t="shared" si="90"/>
        <v>4.6999999999999256</v>
      </c>
      <c r="B1179" s="28">
        <f t="shared" si="93"/>
        <v>3.6916626922656098E-2</v>
      </c>
      <c r="C1179" s="28">
        <f t="shared" si="91"/>
        <v>0.19875152560834386</v>
      </c>
      <c r="D1179" s="28">
        <f t="shared" si="94"/>
        <v>4.7019999999999254</v>
      </c>
      <c r="E1179" s="28">
        <f t="shared" si="92"/>
        <v>-1.4012584495344826</v>
      </c>
      <c r="G1179" s="5"/>
      <c r="H1179" s="5"/>
      <c r="I1179" s="5"/>
      <c r="J1179" s="5"/>
      <c r="K1179" s="5"/>
      <c r="L1179" s="5"/>
      <c r="M1179" s="5"/>
      <c r="N1179" s="5"/>
      <c r="O1179" s="5"/>
      <c r="P1179" s="5"/>
      <c r="Q1179" s="5"/>
      <c r="R1179" s="5"/>
      <c r="S1179" s="5"/>
      <c r="T1179" s="5"/>
      <c r="U1179" s="5"/>
      <c r="V1179" s="5"/>
    </row>
    <row r="1180" spans="1:22" x14ac:dyDescent="0.2">
      <c r="A1180" s="28">
        <f t="shared" si="90"/>
        <v>4.7039999999999251</v>
      </c>
      <c r="B1180" s="28">
        <f t="shared" si="93"/>
        <v>2.9910334674983684E-2</v>
      </c>
      <c r="C1180" s="28">
        <f t="shared" si="91"/>
        <v>0.26712674504954093</v>
      </c>
      <c r="D1180" s="28">
        <f t="shared" si="94"/>
        <v>4.7059999999999249</v>
      </c>
      <c r="E1180" s="28">
        <f t="shared" si="92"/>
        <v>-1.4001899425542845</v>
      </c>
      <c r="G1180" s="5"/>
      <c r="H1180" s="5"/>
      <c r="I1180" s="5"/>
      <c r="J1180" s="5"/>
      <c r="K1180" s="5"/>
      <c r="L1180" s="5"/>
      <c r="M1180" s="5"/>
      <c r="N1180" s="5"/>
      <c r="O1180" s="5"/>
      <c r="P1180" s="5"/>
      <c r="Q1180" s="5"/>
      <c r="R1180" s="5"/>
      <c r="S1180" s="5"/>
      <c r="T1180" s="5"/>
      <c r="U1180" s="5"/>
      <c r="V1180" s="5"/>
    </row>
    <row r="1181" spans="1:22" x14ac:dyDescent="0.2">
      <c r="A1181" s="28">
        <f t="shared" si="90"/>
        <v>4.7079999999999247</v>
      </c>
      <c r="B1181" s="28">
        <f t="shared" si="93"/>
        <v>2.2909384962212259E-2</v>
      </c>
      <c r="C1181" s="28">
        <f t="shared" si="91"/>
        <v>0.3353545688737315</v>
      </c>
      <c r="D1181" s="28">
        <f t="shared" si="94"/>
        <v>4.7099999999999245</v>
      </c>
      <c r="E1181" s="28">
        <f t="shared" si="92"/>
        <v>-1.3988485242787896</v>
      </c>
      <c r="G1181" s="5"/>
      <c r="H1181" s="5"/>
      <c r="I1181" s="5"/>
      <c r="J1181" s="5"/>
      <c r="K1181" s="5"/>
      <c r="L1181" s="5"/>
      <c r="M1181" s="5"/>
      <c r="N1181" s="5"/>
      <c r="O1181" s="5"/>
      <c r="P1181" s="5"/>
      <c r="Q1181" s="5"/>
      <c r="R1181" s="5"/>
      <c r="S1181" s="5"/>
      <c r="T1181" s="5"/>
      <c r="U1181" s="5"/>
      <c r="V1181" s="5"/>
    </row>
    <row r="1182" spans="1:22" x14ac:dyDescent="0.2">
      <c r="A1182" s="28">
        <f t="shared" si="90"/>
        <v>4.7119999999999242</v>
      </c>
      <c r="B1182" s="28">
        <f t="shared" si="93"/>
        <v>1.5915142340818311E-2</v>
      </c>
      <c r="C1182" s="28">
        <f t="shared" si="91"/>
        <v>0.40341845423467276</v>
      </c>
      <c r="D1182" s="28">
        <f t="shared" si="94"/>
        <v>4.713999999999924</v>
      </c>
      <c r="E1182" s="28">
        <f t="shared" si="92"/>
        <v>-1.3972348504618508</v>
      </c>
      <c r="G1182" s="5"/>
      <c r="H1182" s="5"/>
      <c r="I1182" s="5"/>
      <c r="J1182" s="5"/>
      <c r="K1182" s="5"/>
      <c r="L1182" s="5"/>
      <c r="M1182" s="5"/>
      <c r="N1182" s="5"/>
      <c r="O1182" s="5"/>
      <c r="P1182" s="5"/>
      <c r="Q1182" s="5"/>
      <c r="R1182" s="5"/>
      <c r="S1182" s="5"/>
      <c r="T1182" s="5"/>
      <c r="U1182" s="5"/>
      <c r="V1182" s="5"/>
    </row>
    <row r="1183" spans="1:22" x14ac:dyDescent="0.2">
      <c r="A1183" s="28">
        <f t="shared" si="90"/>
        <v>4.7159999999999238</v>
      </c>
      <c r="B1183" s="28">
        <f t="shared" si="93"/>
        <v>8.9289680885090567E-3</v>
      </c>
      <c r="C1183" s="28">
        <f t="shared" si="91"/>
        <v>0.47130192714764224</v>
      </c>
      <c r="D1183" s="28">
        <f t="shared" si="94"/>
        <v>4.7179999999999236</v>
      </c>
      <c r="E1183" s="28">
        <f t="shared" si="92"/>
        <v>-1.3953496427532603</v>
      </c>
      <c r="G1183" s="5"/>
      <c r="H1183" s="5"/>
      <c r="I1183" s="5"/>
      <c r="J1183" s="5"/>
      <c r="K1183" s="5"/>
      <c r="L1183" s="5"/>
      <c r="M1183" s="5"/>
      <c r="N1183" s="5"/>
      <c r="O1183" s="5"/>
      <c r="P1183" s="5"/>
      <c r="Q1183" s="5"/>
      <c r="R1183" s="5"/>
      <c r="S1183" s="5"/>
      <c r="T1183" s="5"/>
      <c r="U1183" s="5"/>
      <c r="V1183" s="5"/>
    </row>
    <row r="1184" spans="1:22" x14ac:dyDescent="0.2">
      <c r="A1184" s="28">
        <f t="shared" si="90"/>
        <v>4.7199999999999234</v>
      </c>
      <c r="B1184" s="28">
        <f t="shared" si="93"/>
        <v>1.9522198747427555E-3</v>
      </c>
      <c r="C1184" s="28">
        <f t="shared" si="91"/>
        <v>0.53898859229484675</v>
      </c>
      <c r="D1184" s="28">
        <f t="shared" si="94"/>
        <v>4.7219999999999231</v>
      </c>
      <c r="E1184" s="28">
        <f t="shared" si="92"/>
        <v>-1.393193688384081</v>
      </c>
      <c r="G1184" s="5"/>
      <c r="H1184" s="5"/>
      <c r="I1184" s="5"/>
      <c r="J1184" s="5"/>
      <c r="K1184" s="5"/>
      <c r="L1184" s="5"/>
      <c r="M1184" s="5"/>
      <c r="N1184" s="5"/>
      <c r="O1184" s="5"/>
      <c r="P1184" s="5"/>
      <c r="Q1184" s="5"/>
      <c r="R1184" s="5"/>
      <c r="S1184" s="5"/>
      <c r="T1184" s="5"/>
      <c r="U1184" s="5"/>
      <c r="V1184" s="5"/>
    </row>
    <row r="1185" spans="1:22" x14ac:dyDescent="0.2">
      <c r="A1185" s="28">
        <f t="shared" si="90"/>
        <v>4.7239999999999229</v>
      </c>
      <c r="B1185" s="28">
        <f t="shared" si="93"/>
        <v>-5.0137485671776488E-3</v>
      </c>
      <c r="C1185" s="28">
        <f t="shared" si="91"/>
        <v>0.606462142732346</v>
      </c>
      <c r="D1185" s="28">
        <f t="shared" si="94"/>
        <v>4.7259999999999227</v>
      </c>
      <c r="E1185" s="28">
        <f t="shared" si="92"/>
        <v>-1.3907678398131516</v>
      </c>
      <c r="G1185" s="5"/>
      <c r="H1185" s="5"/>
      <c r="I1185" s="5"/>
      <c r="J1185" s="5"/>
      <c r="K1185" s="5"/>
      <c r="L1185" s="5"/>
      <c r="M1185" s="5"/>
      <c r="N1185" s="5"/>
      <c r="O1185" s="5"/>
      <c r="P1185" s="5"/>
      <c r="Q1185" s="5"/>
      <c r="R1185" s="5"/>
      <c r="S1185" s="5"/>
      <c r="T1185" s="5"/>
      <c r="U1185" s="5"/>
      <c r="V1185" s="5"/>
    </row>
    <row r="1186" spans="1:22" x14ac:dyDescent="0.2">
      <c r="A1186" s="28">
        <f t="shared" si="90"/>
        <v>4.7279999999999225</v>
      </c>
      <c r="B1186" s="28">
        <f t="shared" si="93"/>
        <v>-1.1967587766243407E-2</v>
      </c>
      <c r="C1186" s="28">
        <f t="shared" si="91"/>
        <v>0.67370636948380624</v>
      </c>
      <c r="D1186" s="28">
        <f t="shared" si="94"/>
        <v>4.7299999999999223</v>
      </c>
      <c r="E1186" s="28">
        <f t="shared" si="92"/>
        <v>-1.3880730143352162</v>
      </c>
      <c r="G1186" s="5"/>
      <c r="H1186" s="5"/>
      <c r="I1186" s="5"/>
      <c r="J1186" s="5"/>
      <c r="K1186" s="5"/>
      <c r="L1186" s="5"/>
      <c r="M1186" s="5"/>
      <c r="N1186" s="5"/>
      <c r="O1186" s="5"/>
      <c r="P1186" s="5"/>
      <c r="Q1186" s="5"/>
      <c r="R1186" s="5"/>
      <c r="S1186" s="5"/>
      <c r="T1186" s="5"/>
      <c r="U1186" s="5"/>
      <c r="V1186" s="5"/>
    </row>
    <row r="1187" spans="1:22" x14ac:dyDescent="0.2">
      <c r="A1187" s="28">
        <f t="shared" si="90"/>
        <v>4.731999999999922</v>
      </c>
      <c r="B1187" s="28">
        <f t="shared" si="93"/>
        <v>-1.8907952837919489E-2</v>
      </c>
      <c r="C1187" s="28">
        <f t="shared" si="91"/>
        <v>0.74070517100667399</v>
      </c>
      <c r="D1187" s="28">
        <f t="shared" si="94"/>
        <v>4.7339999999999218</v>
      </c>
      <c r="E1187" s="28">
        <f t="shared" si="92"/>
        <v>-1.3851101936511896</v>
      </c>
      <c r="G1187" s="5"/>
      <c r="H1187" s="5"/>
      <c r="I1187" s="5"/>
      <c r="J1187" s="5"/>
      <c r="K1187" s="5"/>
      <c r="L1187" s="5"/>
      <c r="M1187" s="5"/>
      <c r="N1187" s="5"/>
      <c r="O1187" s="5"/>
      <c r="P1187" s="5"/>
      <c r="Q1187" s="5"/>
      <c r="R1187" s="5"/>
      <c r="S1187" s="5"/>
      <c r="T1187" s="5"/>
      <c r="U1187" s="5"/>
      <c r="V1187" s="5"/>
    </row>
    <row r="1188" spans="1:22" x14ac:dyDescent="0.2">
      <c r="A1188" s="28">
        <f t="shared" si="90"/>
        <v>4.7359999999999216</v>
      </c>
      <c r="B1188" s="28">
        <f t="shared" si="93"/>
        <v>-2.5833503806175436E-2</v>
      </c>
      <c r="C1188" s="28">
        <f t="shared" si="91"/>
        <v>0.80744256251667945</v>
      </c>
      <c r="D1188" s="28">
        <f t="shared" si="94"/>
        <v>4.7379999999999214</v>
      </c>
      <c r="E1188" s="28">
        <f t="shared" si="92"/>
        <v>-1.3818804234011228</v>
      </c>
      <c r="G1188" s="5"/>
      <c r="H1188" s="5"/>
      <c r="I1188" s="5"/>
      <c r="J1188" s="5"/>
      <c r="K1188" s="5"/>
      <c r="L1188" s="5"/>
      <c r="M1188" s="5"/>
      <c r="N1188" s="5"/>
      <c r="O1188" s="5"/>
      <c r="P1188" s="5"/>
      <c r="Q1188" s="5"/>
      <c r="R1188" s="5"/>
      <c r="S1188" s="5"/>
      <c r="T1188" s="5"/>
      <c r="U1188" s="5"/>
      <c r="V1188" s="5"/>
    </row>
    <row r="1189" spans="1:22" x14ac:dyDescent="0.2">
      <c r="A1189" s="28">
        <f t="shared" si="90"/>
        <v>4.7399999999999212</v>
      </c>
      <c r="B1189" s="28">
        <f t="shared" si="93"/>
        <v>-3.2742905923181048E-2</v>
      </c>
      <c r="C1189" s="28">
        <f t="shared" si="91"/>
        <v>0.87390268515691139</v>
      </c>
      <c r="D1189" s="28">
        <f t="shared" si="94"/>
        <v>4.7419999999999209</v>
      </c>
      <c r="E1189" s="28">
        <f t="shared" si="92"/>
        <v>-1.3783848126604952</v>
      </c>
      <c r="G1189" s="5"/>
      <c r="H1189" s="5"/>
      <c r="I1189" s="5"/>
      <c r="J1189" s="5"/>
      <c r="K1189" s="5"/>
      <c r="L1189" s="5"/>
      <c r="M1189" s="5"/>
      <c r="N1189" s="5"/>
      <c r="O1189" s="5"/>
      <c r="P1189" s="5"/>
      <c r="Q1189" s="5"/>
      <c r="R1189" s="5"/>
      <c r="S1189" s="5"/>
      <c r="T1189" s="5"/>
      <c r="U1189" s="5"/>
      <c r="V1189" s="5"/>
    </row>
    <row r="1190" spans="1:22" x14ac:dyDescent="0.2">
      <c r="A1190" s="28">
        <f t="shared" si="90"/>
        <v>4.7439999999999207</v>
      </c>
      <c r="B1190" s="28">
        <f t="shared" si="93"/>
        <v>-3.9634829986483523E-2</v>
      </c>
      <c r="C1190" s="28">
        <f t="shared" si="91"/>
        <v>0.94006981499808351</v>
      </c>
      <c r="D1190" s="28">
        <f t="shared" si="94"/>
        <v>4.7459999999999205</v>
      </c>
      <c r="E1190" s="28">
        <f t="shared" si="92"/>
        <v>-1.3746245334005029</v>
      </c>
      <c r="G1190" s="5"/>
      <c r="H1190" s="5"/>
      <c r="I1190" s="5"/>
      <c r="J1190" s="5"/>
      <c r="K1190" s="5"/>
      <c r="L1190" s="5"/>
      <c r="M1190" s="5"/>
      <c r="N1190" s="5"/>
      <c r="O1190" s="5"/>
      <c r="P1190" s="5"/>
      <c r="Q1190" s="5"/>
      <c r="R1190" s="5"/>
      <c r="S1190" s="5"/>
      <c r="T1190" s="5"/>
      <c r="U1190" s="5"/>
      <c r="V1190" s="5"/>
    </row>
    <row r="1191" spans="1:22" x14ac:dyDescent="0.2">
      <c r="A1191" s="28">
        <f t="shared" si="90"/>
        <v>4.7479999999999203</v>
      </c>
      <c r="B1191" s="28">
        <f t="shared" si="93"/>
        <v>-4.6507952653486034E-2</v>
      </c>
      <c r="C1191" s="28">
        <f t="shared" si="91"/>
        <v>1.0059283718570087</v>
      </c>
      <c r="D1191" s="28">
        <f t="shared" si="94"/>
        <v>4.7499999999999201</v>
      </c>
      <c r="E1191" s="28">
        <f t="shared" si="92"/>
        <v>-1.3706008199130748</v>
      </c>
      <c r="G1191" s="5"/>
      <c r="H1191" s="5"/>
      <c r="I1191" s="5"/>
      <c r="J1191" s="5"/>
      <c r="K1191" s="5"/>
      <c r="L1191" s="5"/>
      <c r="M1191" s="5"/>
      <c r="N1191" s="5"/>
      <c r="O1191" s="5"/>
      <c r="P1191" s="5"/>
      <c r="Q1191" s="5"/>
      <c r="R1191" s="5"/>
      <c r="S1191" s="5"/>
      <c r="T1191" s="5"/>
      <c r="U1191" s="5"/>
      <c r="V1191" s="5"/>
    </row>
    <row r="1192" spans="1:22" x14ac:dyDescent="0.2">
      <c r="A1192" s="28">
        <f t="shared" si="90"/>
        <v>4.7519999999999198</v>
      </c>
      <c r="B1192" s="28">
        <f t="shared" si="93"/>
        <v>-5.3360956753051407E-2</v>
      </c>
      <c r="C1192" s="28">
        <f t="shared" si="91"/>
        <v>1.0714629279207271</v>
      </c>
      <c r="D1192" s="28">
        <f t="shared" si="94"/>
        <v>4.7539999999999196</v>
      </c>
      <c r="E1192" s="28">
        <f t="shared" si="92"/>
        <v>-1.366314968201392</v>
      </c>
      <c r="G1192" s="5"/>
      <c r="H1192" s="5"/>
      <c r="I1192" s="5"/>
      <c r="J1192" s="5"/>
      <c r="K1192" s="5"/>
      <c r="L1192" s="5"/>
      <c r="M1192" s="5"/>
      <c r="N1192" s="5"/>
      <c r="O1192" s="5"/>
      <c r="P1192" s="5"/>
      <c r="Q1192" s="5"/>
      <c r="R1192" s="5"/>
      <c r="S1192" s="5"/>
      <c r="T1192" s="5"/>
      <c r="U1192" s="5"/>
      <c r="V1192" s="5"/>
    </row>
    <row r="1193" spans="1:22" x14ac:dyDescent="0.2">
      <c r="A1193" s="28">
        <f t="shared" si="90"/>
        <v>4.7559999999999194</v>
      </c>
      <c r="B1193" s="28">
        <f t="shared" si="93"/>
        <v>-6.0192531594058366E-2</v>
      </c>
      <c r="C1193" s="28">
        <f t="shared" si="91"/>
        <v>1.1366582161641898</v>
      </c>
      <c r="D1193" s="28">
        <f t="shared" si="94"/>
        <v>4.7579999999999192</v>
      </c>
      <c r="E1193" s="28">
        <f t="shared" si="92"/>
        <v>-1.3617683353367351</v>
      </c>
      <c r="G1193" s="5"/>
      <c r="H1193" s="5"/>
      <c r="I1193" s="5"/>
      <c r="J1193" s="5"/>
      <c r="K1193" s="5"/>
      <c r="L1193" s="5"/>
      <c r="M1193" s="5"/>
      <c r="N1193" s="5"/>
      <c r="O1193" s="5"/>
      <c r="P1193" s="5"/>
      <c r="Q1193" s="5"/>
      <c r="R1193" s="5"/>
      <c r="S1193" s="5"/>
      <c r="T1193" s="5"/>
      <c r="U1193" s="5"/>
      <c r="V1193" s="5"/>
    </row>
    <row r="1194" spans="1:22" x14ac:dyDescent="0.2">
      <c r="A1194" s="28">
        <f t="shared" si="90"/>
        <v>4.759999999999919</v>
      </c>
      <c r="B1194" s="28">
        <f t="shared" si="93"/>
        <v>-6.7001373270742043E-2</v>
      </c>
      <c r="C1194" s="28">
        <f t="shared" si="91"/>
        <v>1.2014991385498717</v>
      </c>
      <c r="D1194" s="28">
        <f t="shared" si="94"/>
        <v>4.7619999999999187</v>
      </c>
      <c r="E1194" s="28">
        <f t="shared" si="92"/>
        <v>-1.3569623387825356</v>
      </c>
      <c r="G1194" s="5"/>
      <c r="H1194" s="5"/>
      <c r="I1194" s="5"/>
      <c r="J1194" s="5"/>
      <c r="K1194" s="5"/>
      <c r="L1194" s="5"/>
      <c r="M1194" s="5"/>
      <c r="N1194" s="5"/>
      <c r="O1194" s="5"/>
      <c r="P1194" s="5"/>
      <c r="Q1194" s="5"/>
      <c r="R1194" s="5"/>
      <c r="S1194" s="5"/>
      <c r="T1194" s="5"/>
      <c r="U1194" s="5"/>
      <c r="V1194" s="5"/>
    </row>
    <row r="1195" spans="1:22" x14ac:dyDescent="0.2">
      <c r="A1195" s="28">
        <f t="shared" si="90"/>
        <v>4.7639999999999185</v>
      </c>
      <c r="B1195" s="28">
        <f t="shared" si="93"/>
        <v>-7.3786184964654722E-2</v>
      </c>
      <c r="C1195" s="28">
        <f t="shared" si="91"/>
        <v>1.2659707739982005</v>
      </c>
      <c r="D1195" s="28">
        <f t="shared" si="94"/>
        <v>4.7659999999999183</v>
      </c>
      <c r="E1195" s="28">
        <f t="shared" si="92"/>
        <v>-1.3518984556865428</v>
      </c>
      <c r="G1195" s="5"/>
      <c r="H1195" s="5"/>
      <c r="I1195" s="5"/>
      <c r="J1195" s="5"/>
      <c r="K1195" s="5"/>
      <c r="L1195" s="5"/>
      <c r="M1195" s="5"/>
      <c r="N1195" s="5"/>
      <c r="O1195" s="5"/>
      <c r="P1195" s="5"/>
      <c r="Q1195" s="5"/>
      <c r="R1195" s="5"/>
      <c r="S1195" s="5"/>
      <c r="T1195" s="5"/>
      <c r="U1195" s="5"/>
      <c r="V1195" s="5"/>
    </row>
    <row r="1196" spans="1:22" x14ac:dyDescent="0.2">
      <c r="A1196" s="28">
        <f t="shared" si="90"/>
        <v>4.7679999999999181</v>
      </c>
      <c r="B1196" s="28">
        <f t="shared" si="93"/>
        <v>-8.0545677243087435E-2</v>
      </c>
      <c r="C1196" s="28">
        <f t="shared" si="91"/>
        <v>1.3300583861181994</v>
      </c>
      <c r="D1196" s="28">
        <f t="shared" si="94"/>
        <v>4.7699999999999179</v>
      </c>
      <c r="E1196" s="28">
        <f t="shared" si="92"/>
        <v>-1.3465782221420699</v>
      </c>
      <c r="G1196" s="5"/>
      <c r="H1196" s="5"/>
      <c r="I1196" s="5"/>
      <c r="J1196" s="5"/>
      <c r="K1196" s="5"/>
      <c r="L1196" s="5"/>
      <c r="M1196" s="5"/>
      <c r="N1196" s="5"/>
      <c r="O1196" s="5"/>
      <c r="P1196" s="5"/>
      <c r="Q1196" s="5"/>
      <c r="R1196" s="5"/>
      <c r="S1196" s="5"/>
      <c r="T1196" s="5"/>
      <c r="U1196" s="5"/>
      <c r="V1196" s="5"/>
    </row>
    <row r="1197" spans="1:22" x14ac:dyDescent="0.2">
      <c r="A1197" s="28">
        <f t="shared" si="90"/>
        <v>4.7719999999999176</v>
      </c>
      <c r="B1197" s="28">
        <f t="shared" si="93"/>
        <v>-8.7278568353797784E-2</v>
      </c>
      <c r="C1197" s="28">
        <f t="shared" si="91"/>
        <v>1.3937474306882982</v>
      </c>
      <c r="D1197" s="28">
        <f t="shared" si="94"/>
        <v>4.7739999999999174</v>
      </c>
      <c r="E1197" s="28">
        <f t="shared" si="92"/>
        <v>-1.3410032324193166</v>
      </c>
      <c r="G1197" s="5"/>
      <c r="H1197" s="5"/>
      <c r="I1197" s="5"/>
      <c r="J1197" s="5"/>
      <c r="K1197" s="5"/>
      <c r="L1197" s="5"/>
      <c r="M1197" s="5"/>
      <c r="N1197" s="5"/>
      <c r="O1197" s="5"/>
      <c r="P1197" s="5"/>
      <c r="Q1197" s="5"/>
      <c r="R1197" s="5"/>
      <c r="S1197" s="5"/>
      <c r="T1197" s="5"/>
      <c r="U1197" s="5"/>
      <c r="V1197" s="5"/>
    </row>
    <row r="1198" spans="1:22" x14ac:dyDescent="0.2">
      <c r="A1198" s="28">
        <f t="shared" si="90"/>
        <v>4.7759999999999172</v>
      </c>
      <c r="B1198" s="28">
        <f t="shared" si="93"/>
        <v>-9.3983584515894364E-2</v>
      </c>
      <c r="C1198" s="28">
        <f t="shared" si="91"/>
        <v>1.4570235628778163</v>
      </c>
      <c r="D1198" s="28">
        <f t="shared" si="94"/>
        <v>4.777999999999917</v>
      </c>
      <c r="E1198" s="28">
        <f t="shared" si="92"/>
        <v>-1.3351751381678054</v>
      </c>
      <c r="G1198" s="5"/>
      <c r="H1198" s="5"/>
      <c r="I1198" s="5"/>
      <c r="J1198" s="5"/>
      <c r="K1198" s="5"/>
      <c r="L1198" s="5"/>
      <c r="M1198" s="5"/>
      <c r="N1198" s="5"/>
      <c r="O1198" s="5"/>
      <c r="P1198" s="5"/>
      <c r="Q1198" s="5"/>
      <c r="R1198" s="5"/>
      <c r="S1198" s="5"/>
      <c r="T1198" s="5"/>
      <c r="U1198" s="5"/>
      <c r="V1198" s="5"/>
    </row>
    <row r="1199" spans="1:22" x14ac:dyDescent="0.2">
      <c r="A1199" s="28">
        <f t="shared" si="90"/>
        <v>4.7799999999999168</v>
      </c>
      <c r="B1199" s="28">
        <f t="shared" si="93"/>
        <v>-0.10065946020673339</v>
      </c>
      <c r="C1199" s="28">
        <f t="shared" si="91"/>
        <v>1.5198726442002144</v>
      </c>
      <c r="D1199" s="28">
        <f t="shared" si="94"/>
        <v>4.7819999999999165</v>
      </c>
      <c r="E1199" s="28">
        <f t="shared" si="92"/>
        <v>-1.3290956475910045</v>
      </c>
      <c r="G1199" s="5"/>
      <c r="H1199" s="5"/>
      <c r="I1199" s="5"/>
      <c r="J1199" s="5"/>
      <c r="K1199" s="5"/>
      <c r="L1199" s="5"/>
      <c r="M1199" s="5"/>
      <c r="N1199" s="5"/>
      <c r="O1199" s="5"/>
      <c r="P1199" s="5"/>
      <c r="Q1199" s="5"/>
      <c r="R1199" s="5"/>
      <c r="S1199" s="5"/>
      <c r="T1199" s="5"/>
      <c r="U1199" s="5"/>
      <c r="V1199" s="5"/>
    </row>
    <row r="1200" spans="1:22" x14ac:dyDescent="0.2">
      <c r="A1200" s="28">
        <f t="shared" si="90"/>
        <v>4.7839999999999163</v>
      </c>
      <c r="B1200" s="28">
        <f t="shared" si="93"/>
        <v>-0.10730493844468841</v>
      </c>
      <c r="C1200" s="28">
        <f t="shared" si="91"/>
        <v>1.582280749189791</v>
      </c>
      <c r="D1200" s="28">
        <f t="shared" si="94"/>
        <v>4.7859999999999161</v>
      </c>
      <c r="E1200" s="28">
        <f t="shared" si="92"/>
        <v>-1.3227665245942453</v>
      </c>
      <c r="G1200" s="5"/>
      <c r="H1200" s="5"/>
      <c r="I1200" s="5"/>
      <c r="J1200" s="5"/>
      <c r="K1200" s="5"/>
      <c r="L1200" s="5"/>
      <c r="M1200" s="5"/>
      <c r="N1200" s="5"/>
      <c r="O1200" s="5"/>
      <c r="P1200" s="5"/>
      <c r="Q1200" s="5"/>
      <c r="R1200" s="5"/>
      <c r="S1200" s="5"/>
      <c r="T1200" s="5"/>
      <c r="U1200" s="5"/>
      <c r="V1200" s="5"/>
    </row>
    <row r="1201" spans="1:22" x14ac:dyDescent="0.2">
      <c r="A1201" s="28">
        <f t="shared" si="90"/>
        <v>4.7879999999999159</v>
      </c>
      <c r="B1201" s="28">
        <f t="shared" si="93"/>
        <v>-0.11391877106765964</v>
      </c>
      <c r="C1201" s="28">
        <f t="shared" si="91"/>
        <v>1.644234171794122</v>
      </c>
      <c r="D1201" s="28">
        <f t="shared" si="94"/>
        <v>4.7899999999999157</v>
      </c>
      <c r="E1201" s="28">
        <f t="shared" si="92"/>
        <v>-1.3161895879070689</v>
      </c>
      <c r="G1201" s="5"/>
      <c r="H1201" s="5"/>
      <c r="I1201" s="5"/>
      <c r="J1201" s="5"/>
      <c r="K1201" s="5"/>
      <c r="L1201" s="5"/>
      <c r="M1201" s="5"/>
      <c r="N1201" s="5"/>
      <c r="O1201" s="5"/>
      <c r="P1201" s="5"/>
      <c r="Q1201" s="5"/>
      <c r="R1201" s="5"/>
      <c r="S1201" s="5"/>
      <c r="T1201" s="5"/>
      <c r="U1201" s="5"/>
      <c r="V1201" s="5"/>
    </row>
    <row r="1202" spans="1:22" x14ac:dyDescent="0.2">
      <c r="A1202" s="28">
        <f t="shared" si="90"/>
        <v>4.7919999999999154</v>
      </c>
      <c r="B1202" s="28">
        <f t="shared" si="93"/>
        <v>-0.12049971900719499</v>
      </c>
      <c r="C1202" s="28">
        <f t="shared" si="91"/>
        <v>1.7057194314751463</v>
      </c>
      <c r="D1202" s="28">
        <f t="shared" si="94"/>
        <v>4.7939999999999152</v>
      </c>
      <c r="E1202" s="28">
        <f t="shared" si="92"/>
        <v>-1.3093667101811683</v>
      </c>
      <c r="G1202" s="5"/>
      <c r="H1202" s="5"/>
      <c r="I1202" s="5"/>
      <c r="J1202" s="5"/>
      <c r="K1202" s="5"/>
      <c r="L1202" s="5"/>
      <c r="M1202" s="5"/>
      <c r="N1202" s="5"/>
      <c r="O1202" s="5"/>
      <c r="P1202" s="5"/>
      <c r="Q1202" s="5"/>
      <c r="R1202" s="5"/>
      <c r="S1202" s="5"/>
      <c r="T1202" s="5"/>
      <c r="U1202" s="5"/>
      <c r="V1202" s="5"/>
    </row>
    <row r="1203" spans="1:22" x14ac:dyDescent="0.2">
      <c r="A1203" s="28">
        <f t="shared" si="90"/>
        <v>4.795999999999915</v>
      </c>
      <c r="B1203" s="28">
        <f t="shared" si="93"/>
        <v>-0.12704655255810082</v>
      </c>
      <c r="C1203" s="28">
        <f t="shared" si="91"/>
        <v>1.7667232790124445</v>
      </c>
      <c r="D1203" s="28">
        <f t="shared" si="94"/>
        <v>4.7979999999999148</v>
      </c>
      <c r="E1203" s="28">
        <f t="shared" si="92"/>
        <v>-1.3022998170651185</v>
      </c>
      <c r="G1203" s="5"/>
      <c r="H1203" s="5"/>
      <c r="I1203" s="5"/>
      <c r="J1203" s="5"/>
      <c r="K1203" s="5"/>
      <c r="L1203" s="5"/>
      <c r="M1203" s="5"/>
      <c r="N1203" s="5"/>
      <c r="O1203" s="5"/>
      <c r="P1203" s="5"/>
      <c r="Q1203" s="5"/>
      <c r="R1203" s="5"/>
      <c r="S1203" s="5"/>
      <c r="T1203" s="5"/>
      <c r="U1203" s="5"/>
      <c r="V1203" s="5"/>
    </row>
    <row r="1204" spans="1:22" x14ac:dyDescent="0.2">
      <c r="A1204" s="28">
        <f t="shared" si="90"/>
        <v>4.7999999999999146</v>
      </c>
      <c r="B1204" s="28">
        <f t="shared" si="93"/>
        <v>-0.13355805164342641</v>
      </c>
      <c r="C1204" s="28">
        <f t="shared" si="91"/>
        <v>1.8272327020028785</v>
      </c>
      <c r="D1204" s="28">
        <f t="shared" si="94"/>
        <v>4.8019999999999143</v>
      </c>
      <c r="E1204" s="28">
        <f t="shared" si="92"/>
        <v>-1.2949908862571071</v>
      </c>
      <c r="G1204" s="5"/>
      <c r="H1204" s="5"/>
      <c r="I1204" s="5"/>
      <c r="J1204" s="5"/>
      <c r="K1204" s="5"/>
      <c r="L1204" s="5"/>
      <c r="M1204" s="5"/>
      <c r="N1204" s="5"/>
      <c r="O1204" s="5"/>
      <c r="P1204" s="5"/>
      <c r="Q1204" s="5"/>
      <c r="R1204" s="5"/>
      <c r="S1204" s="5"/>
      <c r="T1204" s="5"/>
      <c r="U1204" s="5"/>
      <c r="V1204" s="5"/>
    </row>
    <row r="1205" spans="1:22" x14ac:dyDescent="0.2">
      <c r="A1205" s="28">
        <f t="shared" si="90"/>
        <v>4.8039999999999141</v>
      </c>
      <c r="B1205" s="28">
        <f t="shared" si="93"/>
        <v>-0.14003300607471195</v>
      </c>
      <c r="C1205" s="28">
        <f t="shared" si="91"/>
        <v>1.8872349300514148</v>
      </c>
      <c r="D1205" s="28">
        <f t="shared" si="94"/>
        <v>4.8059999999999139</v>
      </c>
      <c r="E1205" s="28">
        <f t="shared" si="92"/>
        <v>-1.2874419465369014</v>
      </c>
      <c r="G1205" s="5"/>
      <c r="H1205" s="5"/>
      <c r="I1205" s="5"/>
      <c r="J1205" s="5"/>
      <c r="K1205" s="5"/>
      <c r="L1205" s="5"/>
      <c r="M1205" s="5"/>
      <c r="N1205" s="5"/>
      <c r="O1205" s="5"/>
      <c r="P1205" s="5"/>
      <c r="Q1205" s="5"/>
      <c r="R1205" s="5"/>
      <c r="S1205" s="5"/>
      <c r="T1205" s="5"/>
      <c r="U1205" s="5"/>
      <c r="V1205" s="5"/>
    </row>
    <row r="1206" spans="1:22" x14ac:dyDescent="0.2">
      <c r="A1206" s="28">
        <f t="shared" si="90"/>
        <v>4.8079999999999137</v>
      </c>
      <c r="B1206" s="28">
        <f t="shared" si="93"/>
        <v>-0.14647021580739644</v>
      </c>
      <c r="C1206" s="28">
        <f t="shared" si="91"/>
        <v>1.9467174396485969</v>
      </c>
      <c r="D1206" s="28">
        <f t="shared" si="94"/>
        <v>4.8099999999999135</v>
      </c>
      <c r="E1206" s="28">
        <f t="shared" si="92"/>
        <v>-1.279655076778307</v>
      </c>
      <c r="G1206" s="5"/>
      <c r="H1206" s="5"/>
      <c r="I1206" s="5"/>
      <c r="J1206" s="5"/>
      <c r="K1206" s="5"/>
      <c r="L1206" s="5"/>
      <c r="M1206" s="5"/>
      <c r="N1206" s="5"/>
      <c r="O1206" s="5"/>
      <c r="P1206" s="5"/>
      <c r="Q1206" s="5"/>
      <c r="R1206" s="5"/>
      <c r="S1206" s="5"/>
      <c r="T1206" s="5"/>
      <c r="U1206" s="5"/>
      <c r="V1206" s="5"/>
    </row>
    <row r="1207" spans="1:22" x14ac:dyDescent="0.2">
      <c r="A1207" s="28">
        <f t="shared" si="90"/>
        <v>4.8119999999999132</v>
      </c>
      <c r="B1207" s="28">
        <f t="shared" si="93"/>
        <v>-0.15286849119128798</v>
      </c>
      <c r="C1207" s="28">
        <f t="shared" si="91"/>
        <v>2.00566795873078</v>
      </c>
      <c r="D1207" s="28">
        <f t="shared" si="94"/>
        <v>4.813999999999913</v>
      </c>
      <c r="E1207" s="28">
        <f t="shared" si="92"/>
        <v>-1.2716324049433838</v>
      </c>
      <c r="G1207" s="5"/>
      <c r="H1207" s="5"/>
      <c r="I1207" s="5"/>
      <c r="J1207" s="5"/>
      <c r="K1207" s="5"/>
      <c r="L1207" s="5"/>
      <c r="M1207" s="5"/>
      <c r="N1207" s="5"/>
      <c r="O1207" s="5"/>
      <c r="P1207" s="5"/>
      <c r="Q1207" s="5"/>
      <c r="R1207" s="5"/>
      <c r="S1207" s="5"/>
      <c r="T1207" s="5"/>
      <c r="U1207" s="5"/>
      <c r="V1207" s="5"/>
    </row>
    <row r="1208" spans="1:22" x14ac:dyDescent="0.2">
      <c r="A1208" s="28">
        <f t="shared" si="90"/>
        <v>4.8159999999999128</v>
      </c>
      <c r="B1208" s="28">
        <f t="shared" si="93"/>
        <v>-0.1592266532160049</v>
      </c>
      <c r="C1208" s="28">
        <f t="shared" si="91"/>
        <v>2.0640744709198984</v>
      </c>
      <c r="D1208" s="28">
        <f t="shared" si="94"/>
        <v>4.8179999999999126</v>
      </c>
      <c r="E1208" s="28">
        <f t="shared" si="92"/>
        <v>-1.2633761070597043</v>
      </c>
      <c r="G1208" s="5"/>
      <c r="H1208" s="5"/>
      <c r="I1208" s="5"/>
      <c r="J1208" s="5"/>
      <c r="K1208" s="5"/>
      <c r="L1208" s="5"/>
      <c r="M1208" s="5"/>
      <c r="N1208" s="5"/>
      <c r="O1208" s="5"/>
      <c r="P1208" s="5"/>
      <c r="Q1208" s="5"/>
      <c r="R1208" s="5"/>
      <c r="S1208" s="5"/>
      <c r="T1208" s="5"/>
      <c r="U1208" s="5"/>
      <c r="V1208" s="5"/>
    </row>
    <row r="1209" spans="1:22" x14ac:dyDescent="0.2">
      <c r="A1209" s="28">
        <f t="shared" si="90"/>
        <v>4.8199999999999124</v>
      </c>
      <c r="B1209" s="28">
        <f t="shared" si="93"/>
        <v>-0.16554353375130343</v>
      </c>
      <c r="C1209" s="28">
        <f t="shared" si="91"/>
        <v>2.121925219440179</v>
      </c>
      <c r="D1209" s="28">
        <f t="shared" si="94"/>
        <v>4.8219999999999121</v>
      </c>
      <c r="E1209" s="28">
        <f t="shared" si="92"/>
        <v>-1.2548884061819436</v>
      </c>
      <c r="G1209" s="5"/>
      <c r="H1209" s="5"/>
      <c r="I1209" s="5"/>
      <c r="J1209" s="5"/>
      <c r="K1209" s="5"/>
      <c r="L1209" s="5"/>
      <c r="M1209" s="5"/>
      <c r="N1209" s="5"/>
      <c r="O1209" s="5"/>
      <c r="P1209" s="5"/>
      <c r="Q1209" s="5"/>
      <c r="R1209" s="5"/>
      <c r="S1209" s="5"/>
      <c r="T1209" s="5"/>
      <c r="U1209" s="5"/>
      <c r="V1209" s="5"/>
    </row>
    <row r="1210" spans="1:22" x14ac:dyDescent="0.2">
      <c r="A1210" s="28">
        <f t="shared" si="90"/>
        <v>4.8239999999999119</v>
      </c>
      <c r="B1210" s="28">
        <f t="shared" si="93"/>
        <v>-0.17181797578221314</v>
      </c>
      <c r="C1210" s="28">
        <f t="shared" si="91"/>
        <v>2.1792087107098643</v>
      </c>
      <c r="D1210" s="28">
        <f t="shared" si="94"/>
        <v>4.8259999999999117</v>
      </c>
      <c r="E1210" s="28">
        <f t="shared" si="92"/>
        <v>-1.2461715713391042</v>
      </c>
      <c r="G1210" s="5"/>
      <c r="H1210" s="5"/>
      <c r="I1210" s="5"/>
      <c r="J1210" s="5"/>
      <c r="K1210" s="5"/>
      <c r="L1210" s="5"/>
      <c r="M1210" s="5"/>
      <c r="N1210" s="5"/>
      <c r="O1210" s="5"/>
      <c r="P1210" s="5"/>
      <c r="Q1210" s="5"/>
      <c r="R1210" s="5"/>
      <c r="S1210" s="5"/>
      <c r="T1210" s="5"/>
      <c r="U1210" s="5"/>
      <c r="V1210" s="5"/>
    </row>
    <row r="1211" spans="1:22" x14ac:dyDescent="0.2">
      <c r="A1211" s="28">
        <f t="shared" si="90"/>
        <v>4.8279999999999115</v>
      </c>
      <c r="B1211" s="28">
        <f t="shared" si="93"/>
        <v>-0.17804883363890867</v>
      </c>
      <c r="C1211" s="28">
        <f t="shared" si="91"/>
        <v>2.2359137176066568</v>
      </c>
      <c r="D1211" s="28">
        <f t="shared" si="94"/>
        <v>4.8299999999999113</v>
      </c>
      <c r="E1211" s="28">
        <f t="shared" si="92"/>
        <v>-1.2372279164686775</v>
      </c>
      <c r="G1211" s="5"/>
      <c r="H1211" s="5"/>
      <c r="I1211" s="5"/>
      <c r="J1211" s="5"/>
      <c r="K1211" s="5"/>
      <c r="L1211" s="5"/>
      <c r="M1211" s="5"/>
      <c r="N1211" s="5"/>
      <c r="O1211" s="5"/>
      <c r="P1211" s="5"/>
      <c r="Q1211" s="5"/>
      <c r="R1211" s="5"/>
      <c r="S1211" s="5"/>
      <c r="T1211" s="5"/>
      <c r="U1211" s="5"/>
      <c r="V1211" s="5"/>
    </row>
    <row r="1212" spans="1:22" x14ac:dyDescent="0.2">
      <c r="A1212" s="28">
        <f t="shared" si="90"/>
        <v>4.831999999999911</v>
      </c>
      <c r="B1212" s="28">
        <f t="shared" si="93"/>
        <v>-0.18423497322125204</v>
      </c>
      <c r="C1212" s="28">
        <f t="shared" si="91"/>
        <v>2.2920292824062227</v>
      </c>
      <c r="D1212" s="28">
        <f t="shared" si="94"/>
        <v>4.8339999999999108</v>
      </c>
      <c r="E1212" s="28">
        <f t="shared" si="92"/>
        <v>-1.2280597993390525</v>
      </c>
      <c r="G1212" s="5"/>
      <c r="H1212" s="5"/>
      <c r="I1212" s="5"/>
      <c r="J1212" s="5"/>
      <c r="K1212" s="5"/>
      <c r="L1212" s="5"/>
      <c r="M1212" s="5"/>
      <c r="N1212" s="5"/>
      <c r="O1212" s="5"/>
      <c r="P1212" s="5"/>
      <c r="Q1212" s="5"/>
      <c r="R1212" s="5"/>
      <c r="S1212" s="5"/>
      <c r="T1212" s="5"/>
      <c r="U1212" s="5"/>
      <c r="V1212" s="5"/>
    </row>
    <row r="1213" spans="1:22" x14ac:dyDescent="0.2">
      <c r="A1213" s="28">
        <f t="shared" si="90"/>
        <v>4.8359999999999106</v>
      </c>
      <c r="B1213" s="28">
        <f t="shared" si="93"/>
        <v>-0.19037527221794731</v>
      </c>
      <c r="C1213" s="28">
        <f t="shared" si="91"/>
        <v>2.3475447193937353</v>
      </c>
      <c r="D1213" s="28">
        <f t="shared" si="94"/>
        <v>4.8379999999999104</v>
      </c>
      <c r="E1213" s="28">
        <f t="shared" si="92"/>
        <v>-1.2186696204614775</v>
      </c>
      <c r="G1213" s="5"/>
      <c r="H1213" s="5"/>
      <c r="I1213" s="5"/>
      <c r="J1213" s="5"/>
      <c r="K1213" s="5"/>
      <c r="L1213" s="5"/>
      <c r="M1213" s="5"/>
      <c r="N1213" s="5"/>
      <c r="O1213" s="5"/>
      <c r="P1213" s="5"/>
      <c r="Q1213" s="5"/>
      <c r="R1213" s="5"/>
      <c r="S1213" s="5"/>
      <c r="T1213" s="5"/>
      <c r="U1213" s="5"/>
      <c r="V1213" s="5"/>
    </row>
    <row r="1214" spans="1:22" x14ac:dyDescent="0.2">
      <c r="A1214" s="28">
        <f t="shared" si="90"/>
        <v>4.8399999999999102</v>
      </c>
      <c r="B1214" s="28">
        <f t="shared" si="93"/>
        <v>-0.19646862032025469</v>
      </c>
      <c r="C1214" s="28">
        <f t="shared" si="91"/>
        <v>2.4024496171490499</v>
      </c>
      <c r="D1214" s="28">
        <f t="shared" si="94"/>
        <v>4.8419999999999099</v>
      </c>
      <c r="E1214" s="28">
        <f t="shared" si="92"/>
        <v>-1.2090598219928814</v>
      </c>
      <c r="G1214" s="5"/>
      <c r="H1214" s="5"/>
      <c r="I1214" s="5"/>
      <c r="J1214" s="5"/>
      <c r="K1214" s="5"/>
      <c r="L1214" s="5"/>
      <c r="M1214" s="5"/>
      <c r="N1214" s="5"/>
      <c r="O1214" s="5"/>
      <c r="P1214" s="5"/>
      <c r="Q1214" s="5"/>
      <c r="R1214" s="5"/>
      <c r="S1214" s="5"/>
      <c r="T1214" s="5"/>
      <c r="U1214" s="5"/>
      <c r="V1214" s="5"/>
    </row>
    <row r="1215" spans="1:22" x14ac:dyDescent="0.2">
      <c r="A1215" s="28">
        <f t="shared" si="90"/>
        <v>4.8439999999999097</v>
      </c>
      <c r="B1215" s="28">
        <f t="shared" si="93"/>
        <v>-0.2025139194302191</v>
      </c>
      <c r="C1215" s="28">
        <f t="shared" si="91"/>
        <v>2.4567338405067209</v>
      </c>
      <c r="D1215" s="28">
        <f t="shared" si="94"/>
        <v>4.8459999999999095</v>
      </c>
      <c r="E1215" s="28">
        <f t="shared" si="92"/>
        <v>-1.1992328866308546</v>
      </c>
      <c r="G1215" s="5"/>
      <c r="H1215" s="5"/>
      <c r="I1215" s="5"/>
      <c r="J1215" s="5"/>
      <c r="K1215" s="5"/>
      <c r="L1215" s="5"/>
      <c r="M1215" s="5"/>
      <c r="N1215" s="5"/>
      <c r="O1215" s="5"/>
      <c r="P1215" s="5"/>
      <c r="Q1215" s="5"/>
      <c r="R1215" s="5"/>
      <c r="S1215" s="5"/>
      <c r="T1215" s="5"/>
      <c r="U1215" s="5"/>
      <c r="V1215" s="5"/>
    </row>
    <row r="1216" spans="1:22" x14ac:dyDescent="0.2">
      <c r="A1216" s="28">
        <f t="shared" si="90"/>
        <v>4.8479999999999093</v>
      </c>
      <c r="B1216" s="28">
        <f t="shared" si="93"/>
        <v>-0.20851008386337336</v>
      </c>
      <c r="C1216" s="28">
        <f t="shared" si="91"/>
        <v>2.5103875321926661</v>
      </c>
      <c r="D1216" s="28">
        <f t="shared" si="94"/>
        <v>4.8499999999999091</v>
      </c>
      <c r="E1216" s="28">
        <f t="shared" si="92"/>
        <v>-1.1891913365020839</v>
      </c>
      <c r="G1216" s="5"/>
      <c r="H1216" s="5"/>
      <c r="I1216" s="5"/>
      <c r="J1216" s="5"/>
      <c r="K1216" s="5"/>
      <c r="L1216" s="5"/>
      <c r="M1216" s="5"/>
      <c r="N1216" s="5"/>
      <c r="O1216" s="5"/>
      <c r="P1216" s="5"/>
      <c r="Q1216" s="5"/>
      <c r="R1216" s="5"/>
      <c r="S1216" s="5"/>
      <c r="T1216" s="5"/>
      <c r="U1216" s="5"/>
      <c r="V1216" s="5"/>
    </row>
    <row r="1217" spans="1:22" x14ac:dyDescent="0.2">
      <c r="A1217" s="28">
        <f t="shared" si="90"/>
        <v>4.8519999999999088</v>
      </c>
      <c r="B1217" s="28">
        <f t="shared" si="93"/>
        <v>-0.21445604054588377</v>
      </c>
      <c r="C1217" s="28">
        <f t="shared" si="91"/>
        <v>2.5634011141398698</v>
      </c>
      <c r="D1217" s="28">
        <f t="shared" si="94"/>
        <v>4.8539999999999086</v>
      </c>
      <c r="E1217" s="28">
        <f t="shared" si="92"/>
        <v>-1.1789377320455243</v>
      </c>
      <c r="G1217" s="5"/>
      <c r="H1217" s="5"/>
      <c r="I1217" s="5"/>
      <c r="J1217" s="5"/>
      <c r="K1217" s="5"/>
      <c r="L1217" s="5"/>
      <c r="M1217" s="5"/>
      <c r="N1217" s="5"/>
      <c r="O1217" s="5"/>
      <c r="P1217" s="5"/>
      <c r="Q1217" s="5"/>
      <c r="R1217" s="5"/>
      <c r="S1217" s="5"/>
      <c r="T1217" s="5"/>
      <c r="U1217" s="5"/>
      <c r="V1217" s="5"/>
    </row>
    <row r="1218" spans="1:22" x14ac:dyDescent="0.2">
      <c r="A1218" s="28">
        <f t="shared" si="90"/>
        <v>4.8559999999999084</v>
      </c>
      <c r="B1218" s="28">
        <f t="shared" si="93"/>
        <v>-0.2203507292061114</v>
      </c>
      <c r="C1218" s="28">
        <f t="shared" si="91"/>
        <v>2.6157652884860907</v>
      </c>
      <c r="D1218" s="28">
        <f t="shared" si="94"/>
        <v>4.8579999999999082</v>
      </c>
      <c r="E1218" s="28">
        <f t="shared" si="92"/>
        <v>-1.1684746708915799</v>
      </c>
      <c r="G1218" s="5"/>
      <c r="H1218" s="5"/>
      <c r="I1218" s="5"/>
      <c r="J1218" s="5"/>
      <c r="K1218" s="5"/>
      <c r="L1218" s="5"/>
      <c r="M1218" s="5"/>
      <c r="N1218" s="5"/>
      <c r="O1218" s="5"/>
      <c r="P1218" s="5"/>
      <c r="Q1218" s="5"/>
      <c r="R1218" s="5"/>
      <c r="S1218" s="5"/>
      <c r="T1218" s="5"/>
      <c r="U1218" s="5"/>
      <c r="V1218" s="5"/>
    </row>
    <row r="1219" spans="1:22" x14ac:dyDescent="0.2">
      <c r="A1219" s="28">
        <f t="shared" si="90"/>
        <v>4.8599999999999079</v>
      </c>
      <c r="B1219" s="28">
        <f t="shared" si="93"/>
        <v>-0.22619310256056929</v>
      </c>
      <c r="C1219" s="28">
        <f t="shared" si="91"/>
        <v>2.6674710382570979</v>
      </c>
      <c r="D1219" s="28">
        <f t="shared" si="94"/>
        <v>4.8619999999999077</v>
      </c>
      <c r="E1219" s="28">
        <f t="shared" si="92"/>
        <v>-1.1578047867385515</v>
      </c>
      <c r="G1219" s="5"/>
      <c r="H1219" s="5"/>
      <c r="I1219" s="5"/>
      <c r="J1219" s="5"/>
      <c r="K1219" s="5"/>
      <c r="L1219" s="5"/>
      <c r="M1219" s="5"/>
      <c r="N1219" s="5"/>
      <c r="O1219" s="5"/>
      <c r="P1219" s="5"/>
      <c r="Q1219" s="5"/>
      <c r="R1219" s="5"/>
      <c r="S1219" s="5"/>
      <c r="T1219" s="5"/>
      <c r="U1219" s="5"/>
      <c r="V1219" s="5"/>
    </row>
    <row r="1220" spans="1:22" x14ac:dyDescent="0.2">
      <c r="A1220" s="28">
        <f t="shared" si="90"/>
        <v>4.8639999999999075</v>
      </c>
      <c r="B1220" s="28">
        <f t="shared" si="93"/>
        <v>-0.23198212649426206</v>
      </c>
      <c r="C1220" s="28">
        <f t="shared" si="91"/>
        <v>2.7185096277394907</v>
      </c>
      <c r="D1220" s="28">
        <f t="shared" si="94"/>
        <v>4.8659999999999073</v>
      </c>
      <c r="E1220" s="28">
        <f t="shared" si="92"/>
        <v>-1.1469307482275934</v>
      </c>
      <c r="G1220" s="5"/>
      <c r="H1220" s="5"/>
      <c r="I1220" s="5"/>
      <c r="J1220" s="5"/>
      <c r="K1220" s="5"/>
      <c r="L1220" s="5"/>
      <c r="M1220" s="5"/>
      <c r="N1220" s="5"/>
      <c r="O1220" s="5"/>
      <c r="P1220" s="5"/>
      <c r="Q1220" s="5"/>
      <c r="R1220" s="5"/>
      <c r="S1220" s="5"/>
      <c r="T1220" s="5"/>
      <c r="U1220" s="5"/>
      <c r="V1220" s="5"/>
    </row>
    <row r="1221" spans="1:22" x14ac:dyDescent="0.2">
      <c r="A1221" s="28">
        <f t="shared" ref="A1221:A1284" si="95">A1220+$I$4</f>
        <v>4.8679999999999071</v>
      </c>
      <c r="B1221" s="28">
        <f t="shared" si="93"/>
        <v>-0.23771678023540002</v>
      </c>
      <c r="C1221" s="28">
        <f t="shared" ref="C1221:C1284" si="96">-9.81*SIN(B1221)-$N$4*E1220</f>
        <v>2.7688726025476962</v>
      </c>
      <c r="D1221" s="28">
        <f t="shared" si="94"/>
        <v>4.8699999999999068</v>
      </c>
      <c r="E1221" s="28">
        <f t="shared" ref="E1221:E1284" si="97">E1220+C1221*$I$4</f>
        <v>-1.1358552578174026</v>
      </c>
      <c r="G1221" s="5"/>
      <c r="H1221" s="5"/>
      <c r="I1221" s="5"/>
      <c r="J1221" s="5"/>
      <c r="K1221" s="5"/>
      <c r="L1221" s="5"/>
      <c r="M1221" s="5"/>
      <c r="N1221" s="5"/>
      <c r="O1221" s="5"/>
      <c r="P1221" s="5"/>
      <c r="Q1221" s="5"/>
      <c r="R1221" s="5"/>
      <c r="S1221" s="5"/>
      <c r="T1221" s="5"/>
      <c r="U1221" s="5"/>
      <c r="V1221" s="5"/>
    </row>
    <row r="1222" spans="1:22" x14ac:dyDescent="0.2">
      <c r="A1222" s="28">
        <f t="shared" si="95"/>
        <v>4.8719999999999066</v>
      </c>
      <c r="B1222" s="28">
        <f t="shared" ref="B1222:B1285" si="98">B1221+E1221/$L$4*$I$4</f>
        <v>-0.24339605652448704</v>
      </c>
      <c r="C1222" s="28">
        <f t="shared" si="96"/>
        <v>2.8185517893902241</v>
      </c>
      <c r="D1222" s="28">
        <f t="shared" ref="D1222:D1285" si="99">A1222+$I$4/2</f>
        <v>4.8739999999999064</v>
      </c>
      <c r="E1222" s="28">
        <f t="shared" si="97"/>
        <v>-1.1245810506598417</v>
      </c>
      <c r="G1222" s="5"/>
      <c r="H1222" s="5"/>
      <c r="I1222" s="5"/>
      <c r="J1222" s="5"/>
      <c r="K1222" s="5"/>
      <c r="L1222" s="5"/>
      <c r="M1222" s="5"/>
      <c r="N1222" s="5"/>
      <c r="O1222" s="5"/>
      <c r="P1222" s="5"/>
      <c r="Q1222" s="5"/>
      <c r="R1222" s="5"/>
      <c r="S1222" s="5"/>
      <c r="T1222" s="5"/>
      <c r="U1222" s="5"/>
      <c r="V1222" s="5"/>
    </row>
    <row r="1223" spans="1:22" x14ac:dyDescent="0.2">
      <c r="A1223" s="28">
        <f t="shared" si="95"/>
        <v>4.8759999999999062</v>
      </c>
      <c r="B1223" s="28">
        <f t="shared" si="98"/>
        <v>-0.24901896177778624</v>
      </c>
      <c r="C1223" s="28">
        <f t="shared" si="96"/>
        <v>2.8675392955407526</v>
      </c>
      <c r="D1223" s="28">
        <f t="shared" si="99"/>
        <v>4.877999999999906</v>
      </c>
      <c r="E1223" s="28">
        <f t="shared" si="97"/>
        <v>-1.1131108934776788</v>
      </c>
      <c r="G1223" s="5"/>
      <c r="H1223" s="5"/>
      <c r="I1223" s="5"/>
      <c r="J1223" s="5"/>
      <c r="K1223" s="5"/>
      <c r="L1223" s="5"/>
      <c r="M1223" s="5"/>
      <c r="N1223" s="5"/>
      <c r="O1223" s="5"/>
      <c r="P1223" s="5"/>
      <c r="Q1223" s="5"/>
      <c r="R1223" s="5"/>
      <c r="S1223" s="5"/>
      <c r="T1223" s="5"/>
      <c r="U1223" s="5"/>
      <c r="V1223" s="5"/>
    </row>
    <row r="1224" spans="1:22" x14ac:dyDescent="0.2">
      <c r="A1224" s="28">
        <f t="shared" si="95"/>
        <v>4.8799999999999057</v>
      </c>
      <c r="B1224" s="28">
        <f t="shared" si="98"/>
        <v>-0.25458451624517464</v>
      </c>
      <c r="C1224" s="28">
        <f t="shared" si="96"/>
        <v>2.9158275080200933</v>
      </c>
      <c r="D1224" s="28">
        <f t="shared" si="99"/>
        <v>4.8819999999999055</v>
      </c>
      <c r="E1224" s="28">
        <f t="shared" si="97"/>
        <v>-1.1014475834455983</v>
      </c>
      <c r="G1224" s="5"/>
      <c r="H1224" s="5"/>
      <c r="I1224" s="5"/>
      <c r="J1224" s="5"/>
      <c r="K1224" s="5"/>
      <c r="L1224" s="5"/>
      <c r="M1224" s="5"/>
      <c r="N1224" s="5"/>
      <c r="O1224" s="5"/>
      <c r="P1224" s="5"/>
      <c r="Q1224" s="5"/>
      <c r="R1224" s="5"/>
      <c r="S1224" s="5"/>
      <c r="T1224" s="5"/>
      <c r="U1224" s="5"/>
      <c r="V1224" s="5"/>
    </row>
    <row r="1225" spans="1:22" x14ac:dyDescent="0.2">
      <c r="A1225" s="28">
        <f t="shared" si="95"/>
        <v>4.8839999999999053</v>
      </c>
      <c r="B1225" s="28">
        <f t="shared" si="98"/>
        <v>-0.26009175416240266</v>
      </c>
      <c r="C1225" s="28">
        <f t="shared" si="96"/>
        <v>2.9634090924954992</v>
      </c>
      <c r="D1225" s="28">
        <f t="shared" si="99"/>
        <v>4.8859999999999051</v>
      </c>
      <c r="E1225" s="28">
        <f t="shared" si="97"/>
        <v>-1.0895939470756164</v>
      </c>
      <c r="G1225" s="5"/>
      <c r="H1225" s="5"/>
      <c r="I1225" s="5"/>
      <c r="J1225" s="5"/>
      <c r="K1225" s="5"/>
      <c r="L1225" s="5"/>
      <c r="M1225" s="5"/>
      <c r="N1225" s="5"/>
      <c r="O1225" s="5"/>
      <c r="P1225" s="5"/>
      <c r="Q1225" s="5"/>
      <c r="R1225" s="5"/>
      <c r="S1225" s="5"/>
      <c r="T1225" s="5"/>
      <c r="U1225" s="5"/>
      <c r="V1225" s="5"/>
    </row>
    <row r="1226" spans="1:22" x14ac:dyDescent="0.2">
      <c r="A1226" s="28">
        <f t="shared" si="95"/>
        <v>4.8879999999999049</v>
      </c>
      <c r="B1226" s="28">
        <f t="shared" si="98"/>
        <v>-0.26553972389778074</v>
      </c>
      <c r="C1226" s="28">
        <f t="shared" si="96"/>
        <v>3.0102769919042296</v>
      </c>
      <c r="D1226" s="28">
        <f t="shared" si="99"/>
        <v>4.8899999999999046</v>
      </c>
      <c r="E1226" s="28">
        <f t="shared" si="97"/>
        <v>-1.0775528391079996</v>
      </c>
      <c r="G1226" s="5"/>
      <c r="H1226" s="5"/>
      <c r="I1226" s="5"/>
      <c r="J1226" s="5"/>
      <c r="K1226" s="5"/>
      <c r="L1226" s="5"/>
      <c r="M1226" s="5"/>
      <c r="N1226" s="5"/>
      <c r="O1226" s="5"/>
      <c r="P1226" s="5"/>
      <c r="Q1226" s="5"/>
      <c r="R1226" s="5"/>
      <c r="S1226" s="5"/>
      <c r="T1226" s="5"/>
      <c r="U1226" s="5"/>
      <c r="V1226" s="5"/>
    </row>
    <row r="1227" spans="1:22" x14ac:dyDescent="0.2">
      <c r="A1227" s="28">
        <f t="shared" si="95"/>
        <v>4.8919999999999044</v>
      </c>
      <c r="B1227" s="28">
        <f t="shared" si="98"/>
        <v>-0.27092748809332073</v>
      </c>
      <c r="C1227" s="28">
        <f t="shared" si="96"/>
        <v>3.0564244248086805</v>
      </c>
      <c r="D1227" s="28">
        <f t="shared" si="99"/>
        <v>4.8939999999999042</v>
      </c>
      <c r="E1227" s="28">
        <f t="shared" si="97"/>
        <v>-1.0653271414087648</v>
      </c>
      <c r="G1227" s="5"/>
      <c r="H1227" s="5"/>
      <c r="I1227" s="5"/>
      <c r="J1227" s="5"/>
      <c r="K1227" s="5"/>
      <c r="L1227" s="5"/>
      <c r="M1227" s="5"/>
      <c r="N1227" s="5"/>
      <c r="O1227" s="5"/>
      <c r="P1227" s="5"/>
      <c r="Q1227" s="5"/>
      <c r="R1227" s="5"/>
      <c r="S1227" s="5"/>
      <c r="T1227" s="5"/>
      <c r="U1227" s="5"/>
      <c r="V1227" s="5"/>
    </row>
    <row r="1228" spans="1:22" x14ac:dyDescent="0.2">
      <c r="A1228" s="28">
        <f t="shared" si="95"/>
        <v>4.895999999999904</v>
      </c>
      <c r="B1228" s="28">
        <f t="shared" si="98"/>
        <v>-0.27625412380036457</v>
      </c>
      <c r="C1228" s="28">
        <f t="shared" si="96"/>
        <v>3.1018448834907426</v>
      </c>
      <c r="D1228" s="28">
        <f t="shared" si="99"/>
        <v>4.8979999999999038</v>
      </c>
      <c r="E1228" s="28">
        <f t="shared" si="97"/>
        <v>-1.0529197618748019</v>
      </c>
      <c r="G1228" s="5"/>
      <c r="H1228" s="5"/>
      <c r="I1228" s="5"/>
      <c r="J1228" s="5"/>
      <c r="K1228" s="5"/>
      <c r="L1228" s="5"/>
      <c r="M1228" s="5"/>
      <c r="N1228" s="5"/>
      <c r="O1228" s="5"/>
      <c r="P1228" s="5"/>
      <c r="Q1228" s="5"/>
      <c r="R1228" s="5"/>
      <c r="S1228" s="5"/>
      <c r="T1228" s="5"/>
      <c r="U1228" s="5"/>
      <c r="V1228" s="5"/>
    </row>
    <row r="1229" spans="1:22" x14ac:dyDescent="0.2">
      <c r="A1229" s="28">
        <f t="shared" si="95"/>
        <v>4.8999999999999035</v>
      </c>
      <c r="B1229" s="28">
        <f t="shared" si="98"/>
        <v>-0.28151872260973859</v>
      </c>
      <c r="C1229" s="28">
        <f t="shared" si="96"/>
        <v>3.1465321317934389</v>
      </c>
      <c r="D1229" s="28">
        <f t="shared" si="99"/>
        <v>4.9019999999999033</v>
      </c>
      <c r="E1229" s="28">
        <f t="shared" si="97"/>
        <v>-1.0403336333476281</v>
      </c>
      <c r="G1229" s="5"/>
      <c r="H1229" s="5"/>
      <c r="I1229" s="5"/>
      <c r="J1229" s="5"/>
      <c r="K1229" s="5"/>
      <c r="L1229" s="5"/>
      <c r="M1229" s="5"/>
      <c r="N1229" s="5"/>
      <c r="O1229" s="5"/>
      <c r="P1229" s="5"/>
      <c r="Q1229" s="5"/>
      <c r="R1229" s="5"/>
      <c r="S1229" s="5"/>
      <c r="T1229" s="5"/>
      <c r="U1229" s="5"/>
      <c r="V1229" s="5"/>
    </row>
    <row r="1230" spans="1:22" x14ac:dyDescent="0.2">
      <c r="A1230" s="28">
        <f t="shared" si="95"/>
        <v>4.9039999999999031</v>
      </c>
      <c r="B1230" s="28">
        <f t="shared" si="98"/>
        <v>-0.28672039077647671</v>
      </c>
      <c r="C1230" s="28">
        <f t="shared" si="96"/>
        <v>3.1904802027181987</v>
      </c>
      <c r="D1230" s="28">
        <f t="shared" si="99"/>
        <v>4.9059999999999029</v>
      </c>
      <c r="E1230" s="28">
        <f t="shared" si="97"/>
        <v>-1.0275717125367554</v>
      </c>
      <c r="G1230" s="5"/>
      <c r="H1230" s="5"/>
      <c r="I1230" s="5"/>
      <c r="J1230" s="5"/>
      <c r="K1230" s="5"/>
      <c r="L1230" s="5"/>
      <c r="M1230" s="5"/>
      <c r="N1230" s="5"/>
      <c r="O1230" s="5"/>
      <c r="P1230" s="5"/>
      <c r="Q1230" s="5"/>
      <c r="R1230" s="5"/>
      <c r="S1230" s="5"/>
      <c r="T1230" s="5"/>
      <c r="U1230" s="5"/>
      <c r="V1230" s="5"/>
    </row>
    <row r="1231" spans="1:22" x14ac:dyDescent="0.2">
      <c r="A1231" s="28">
        <f t="shared" si="95"/>
        <v>4.9079999999999027</v>
      </c>
      <c r="B1231" s="28">
        <f t="shared" si="98"/>
        <v>-0.29185824933916049</v>
      </c>
      <c r="C1231" s="28">
        <f t="shared" si="96"/>
        <v>3.2336833957864477</v>
      </c>
      <c r="D1231" s="28">
        <f t="shared" si="99"/>
        <v>4.9099999999999024</v>
      </c>
      <c r="E1231" s="28">
        <f t="shared" si="97"/>
        <v>-1.0146369789536096</v>
      </c>
      <c r="G1231" s="5"/>
      <c r="H1231" s="5"/>
      <c r="I1231" s="5"/>
      <c r="J1231" s="5"/>
      <c r="K1231" s="5"/>
      <c r="L1231" s="5"/>
      <c r="M1231" s="5"/>
      <c r="N1231" s="5"/>
      <c r="O1231" s="5"/>
      <c r="P1231" s="5"/>
      <c r="Q1231" s="5"/>
      <c r="R1231" s="5"/>
      <c r="S1231" s="5"/>
      <c r="T1231" s="5"/>
      <c r="U1231" s="5"/>
      <c r="V1231" s="5"/>
    </row>
    <row r="1232" spans="1:22" x14ac:dyDescent="0.2">
      <c r="A1232" s="28">
        <f t="shared" si="95"/>
        <v>4.9119999999999022</v>
      </c>
      <c r="B1232" s="28">
        <f t="shared" si="98"/>
        <v>-0.29693143423392854</v>
      </c>
      <c r="C1232" s="28">
        <f t="shared" si="96"/>
        <v>3.2761362741744637</v>
      </c>
      <c r="D1232" s="28">
        <f t="shared" si="99"/>
        <v>4.913999999999902</v>
      </c>
      <c r="E1232" s="28">
        <f t="shared" si="97"/>
        <v>-1.0015324338569118</v>
      </c>
      <c r="G1232" s="5"/>
      <c r="H1232" s="5"/>
      <c r="I1232" s="5"/>
      <c r="J1232" s="5"/>
      <c r="K1232" s="5"/>
      <c r="L1232" s="5"/>
      <c r="M1232" s="5"/>
      <c r="N1232" s="5"/>
      <c r="O1232" s="5"/>
      <c r="P1232" s="5"/>
      <c r="Q1232" s="5"/>
      <c r="R1232" s="5"/>
      <c r="S1232" s="5"/>
      <c r="T1232" s="5"/>
      <c r="U1232" s="5"/>
      <c r="V1232" s="5"/>
    </row>
    <row r="1233" spans="1:22" x14ac:dyDescent="0.2">
      <c r="A1233" s="28">
        <f t="shared" si="95"/>
        <v>4.9159999999999018</v>
      </c>
      <c r="B1233" s="28">
        <f t="shared" si="98"/>
        <v>-0.30193909640321309</v>
      </c>
      <c r="C1233" s="28">
        <f t="shared" si="96"/>
        <v>3.3178336616307251</v>
      </c>
      <c r="D1233" s="28">
        <f t="shared" si="99"/>
        <v>4.9179999999999016</v>
      </c>
      <c r="E1233" s="28">
        <f t="shared" si="97"/>
        <v>-0.98826109921038896</v>
      </c>
      <c r="G1233" s="5"/>
      <c r="H1233" s="5"/>
      <c r="I1233" s="5"/>
      <c r="J1233" s="5"/>
      <c r="K1233" s="5"/>
      <c r="L1233" s="5"/>
      <c r="M1233" s="5"/>
      <c r="N1233" s="5"/>
      <c r="O1233" s="5"/>
      <c r="P1233" s="5"/>
      <c r="Q1233" s="5"/>
      <c r="R1233" s="5"/>
      <c r="S1233" s="5"/>
      <c r="T1233" s="5"/>
      <c r="U1233" s="5"/>
      <c r="V1233" s="5"/>
    </row>
    <row r="1234" spans="1:22" x14ac:dyDescent="0.2">
      <c r="A1234" s="28">
        <f t="shared" si="95"/>
        <v>4.9199999999999013</v>
      </c>
      <c r="B1234" s="28">
        <f t="shared" si="98"/>
        <v>-0.30688040189926502</v>
      </c>
      <c r="C1234" s="28">
        <f t="shared" si="96"/>
        <v>3.3587706391851957</v>
      </c>
      <c r="D1234" s="28">
        <f t="shared" si="99"/>
        <v>4.9219999999999011</v>
      </c>
      <c r="E1234" s="28">
        <f t="shared" si="97"/>
        <v>-0.97482601665364821</v>
      </c>
      <c r="G1234" s="5"/>
      <c r="H1234" s="5"/>
      <c r="I1234" s="5"/>
      <c r="J1234" s="5"/>
      <c r="K1234" s="5"/>
      <c r="L1234" s="5"/>
      <c r="M1234" s="5"/>
      <c r="N1234" s="5"/>
      <c r="O1234" s="5"/>
      <c r="P1234" s="5"/>
      <c r="Q1234" s="5"/>
      <c r="R1234" s="5"/>
      <c r="S1234" s="5"/>
      <c r="T1234" s="5"/>
      <c r="U1234" s="5"/>
      <c r="V1234" s="5"/>
    </row>
    <row r="1235" spans="1:22" x14ac:dyDescent="0.2">
      <c r="A1235" s="28">
        <f t="shared" si="95"/>
        <v>4.9239999999999009</v>
      </c>
      <c r="B1235" s="28">
        <f t="shared" si="98"/>
        <v>-0.31175453198253328</v>
      </c>
      <c r="C1235" s="28">
        <f t="shared" si="96"/>
        <v>3.3989425416602286</v>
      </c>
      <c r="D1235" s="28">
        <f t="shared" si="99"/>
        <v>4.9259999999999007</v>
      </c>
      <c r="E1235" s="28">
        <f t="shared" si="97"/>
        <v>-0.96123024648700728</v>
      </c>
      <c r="G1235" s="5"/>
      <c r="H1235" s="5"/>
      <c r="I1235" s="5"/>
      <c r="J1235" s="5"/>
      <c r="K1235" s="5"/>
      <c r="L1235" s="5"/>
      <c r="M1235" s="5"/>
      <c r="N1235" s="5"/>
      <c r="O1235" s="5"/>
      <c r="P1235" s="5"/>
      <c r="Q1235" s="5"/>
      <c r="R1235" s="5"/>
      <c r="S1235" s="5"/>
      <c r="T1235" s="5"/>
      <c r="U1235" s="5"/>
      <c r="V1235" s="5"/>
    </row>
    <row r="1236" spans="1:22" x14ac:dyDescent="0.2">
      <c r="A1236" s="28">
        <f t="shared" si="95"/>
        <v>4.9279999999999005</v>
      </c>
      <c r="B1236" s="28">
        <f t="shared" si="98"/>
        <v>-0.31656068321496833</v>
      </c>
      <c r="C1236" s="28">
        <f t="shared" si="96"/>
        <v>3.4383449539929294</v>
      </c>
      <c r="D1236" s="28">
        <f t="shared" si="99"/>
        <v>4.9299999999999002</v>
      </c>
      <c r="E1236" s="28">
        <f t="shared" si="97"/>
        <v>-0.94747686667103559</v>
      </c>
      <c r="G1236" s="5"/>
      <c r="H1236" s="5"/>
      <c r="I1236" s="5"/>
      <c r="J1236" s="5"/>
      <c r="K1236" s="5"/>
      <c r="L1236" s="5"/>
      <c r="M1236" s="5"/>
      <c r="N1236" s="5"/>
      <c r="O1236" s="5"/>
      <c r="P1236" s="5"/>
      <c r="Q1236" s="5"/>
      <c r="R1236" s="5"/>
      <c r="S1236" s="5"/>
      <c r="T1236" s="5"/>
      <c r="U1236" s="5"/>
      <c r="V1236" s="5"/>
    </row>
    <row r="1237" spans="1:22" x14ac:dyDescent="0.2">
      <c r="A1237" s="28">
        <f t="shared" si="95"/>
        <v>4.9319999999999</v>
      </c>
      <c r="B1237" s="28">
        <f t="shared" si="98"/>
        <v>-0.32129806754832352</v>
      </c>
      <c r="C1237" s="28">
        <f t="shared" si="96"/>
        <v>3.4769737073790039</v>
      </c>
      <c r="D1237" s="28">
        <f t="shared" si="99"/>
        <v>4.9339999999998998</v>
      </c>
      <c r="E1237" s="28">
        <f t="shared" si="97"/>
        <v>-0.93356897184151955</v>
      </c>
      <c r="G1237" s="5"/>
      <c r="H1237" s="5"/>
      <c r="I1237" s="5"/>
      <c r="J1237" s="5"/>
      <c r="K1237" s="5"/>
      <c r="L1237" s="5"/>
      <c r="M1237" s="5"/>
      <c r="N1237" s="5"/>
      <c r="O1237" s="5"/>
      <c r="P1237" s="5"/>
      <c r="Q1237" s="5"/>
      <c r="R1237" s="5"/>
      <c r="S1237" s="5"/>
      <c r="T1237" s="5"/>
      <c r="U1237" s="5"/>
      <c r="V1237" s="5"/>
    </row>
    <row r="1238" spans="1:22" x14ac:dyDescent="0.2">
      <c r="A1238" s="28">
        <f t="shared" si="95"/>
        <v>4.9359999999998996</v>
      </c>
      <c r="B1238" s="28">
        <f t="shared" si="98"/>
        <v>-0.32596591240753109</v>
      </c>
      <c r="C1238" s="28">
        <f t="shared" si="96"/>
        <v>3.5148248752482698</v>
      </c>
      <c r="D1238" s="28">
        <f t="shared" si="99"/>
        <v>4.9379999999998994</v>
      </c>
      <c r="E1238" s="28">
        <f t="shared" si="97"/>
        <v>-0.9195096723405265</v>
      </c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/>
      <c r="T1238" s="5"/>
      <c r="U1238" s="5"/>
      <c r="V1238" s="5"/>
    </row>
    <row r="1239" spans="1:22" x14ac:dyDescent="0.2">
      <c r="A1239" s="28">
        <f t="shared" si="95"/>
        <v>4.9399999999998991</v>
      </c>
      <c r="B1239" s="28">
        <f t="shared" si="98"/>
        <v>-0.33056346076923371</v>
      </c>
      <c r="C1239" s="28">
        <f t="shared" si="96"/>
        <v>3.5518947690820939</v>
      </c>
      <c r="D1239" s="28">
        <f t="shared" si="99"/>
        <v>4.9419999999998989</v>
      </c>
      <c r="E1239" s="28">
        <f t="shared" si="97"/>
        <v>-0.90530209326419808</v>
      </c>
      <c r="G1239" s="5"/>
      <c r="H1239" s="5"/>
      <c r="I1239" s="5"/>
      <c r="J1239" s="5"/>
      <c r="K1239" s="5"/>
      <c r="L1239" s="5"/>
      <c r="M1239" s="5"/>
      <c r="N1239" s="5"/>
      <c r="O1239" s="5"/>
      <c r="P1239" s="5"/>
      <c r="Q1239" s="5"/>
      <c r="R1239" s="5"/>
      <c r="S1239" s="5"/>
      <c r="T1239" s="5"/>
      <c r="U1239" s="5"/>
      <c r="V1239" s="5"/>
    </row>
    <row r="1240" spans="1:22" x14ac:dyDescent="0.2">
      <c r="A1240" s="28">
        <f t="shared" si="95"/>
        <v>4.9439999999998987</v>
      </c>
      <c r="B1240" s="28">
        <f t="shared" si="98"/>
        <v>-0.33508997123555467</v>
      </c>
      <c r="C1240" s="28">
        <f t="shared" si="96"/>
        <v>3.5881799340831497</v>
      </c>
      <c r="D1240" s="28">
        <f t="shared" si="99"/>
        <v>4.9459999999998985</v>
      </c>
      <c r="E1240" s="28">
        <f t="shared" si="97"/>
        <v>-0.89094937352786552</v>
      </c>
      <c r="G1240" s="5"/>
      <c r="H1240" s="5"/>
      <c r="I1240" s="5"/>
      <c r="J1240" s="5"/>
      <c r="K1240" s="5"/>
      <c r="L1240" s="5"/>
      <c r="M1240" s="5"/>
      <c r="N1240" s="5"/>
      <c r="O1240" s="5"/>
      <c r="P1240" s="5"/>
      <c r="Q1240" s="5"/>
      <c r="R1240" s="5"/>
      <c r="S1240" s="5"/>
      <c r="T1240" s="5"/>
      <c r="U1240" s="5"/>
      <c r="V1240" s="5"/>
    </row>
    <row r="1241" spans="1:22" x14ac:dyDescent="0.2">
      <c r="A1241" s="28">
        <f t="shared" si="95"/>
        <v>4.9479999999998983</v>
      </c>
      <c r="B1241" s="28">
        <f t="shared" si="98"/>
        <v>-0.33954471810319398</v>
      </c>
      <c r="C1241" s="28">
        <f t="shared" si="96"/>
        <v>3.623677144707953</v>
      </c>
      <c r="D1241" s="28">
        <f t="shared" si="99"/>
        <v>4.949999999999898</v>
      </c>
      <c r="E1241" s="28">
        <f t="shared" si="97"/>
        <v>-0.87645466494903368</v>
      </c>
      <c r="G1241" s="5"/>
      <c r="H1241" s="5"/>
      <c r="I1241" s="5"/>
      <c r="J1241" s="5"/>
      <c r="K1241" s="5"/>
      <c r="L1241" s="5"/>
      <c r="M1241" s="5"/>
      <c r="N1241" s="5"/>
      <c r="O1241" s="5"/>
      <c r="P1241" s="5"/>
      <c r="Q1241" s="5"/>
      <c r="R1241" s="5"/>
      <c r="S1241" s="5"/>
      <c r="T1241" s="5"/>
      <c r="U1241" s="5"/>
      <c r="V1241" s="5"/>
    </row>
    <row r="1242" spans="1:22" x14ac:dyDescent="0.2">
      <c r="A1242" s="28">
        <f t="shared" si="95"/>
        <v>4.9519999999998978</v>
      </c>
      <c r="B1242" s="28">
        <f t="shared" si="98"/>
        <v>-0.34392699142793914</v>
      </c>
      <c r="C1242" s="28">
        <f t="shared" si="96"/>
        <v>3.6583834000726716</v>
      </c>
      <c r="D1242" s="28">
        <f t="shared" si="99"/>
        <v>4.9539999999998976</v>
      </c>
      <c r="E1242" s="28">
        <f t="shared" si="97"/>
        <v>-0.86182113134874294</v>
      </c>
      <c r="G1242" s="5"/>
      <c r="H1242" s="5"/>
      <c r="I1242" s="5"/>
      <c r="J1242" s="5"/>
      <c r="K1242" s="5"/>
      <c r="L1242" s="5"/>
      <c r="M1242" s="5"/>
      <c r="N1242" s="5"/>
      <c r="O1242" s="5"/>
      <c r="P1242" s="5"/>
      <c r="Q1242" s="5"/>
      <c r="R1242" s="5"/>
      <c r="S1242" s="5"/>
      <c r="T1242" s="5"/>
      <c r="U1242" s="5"/>
      <c r="V1242" s="5"/>
    </row>
    <row r="1243" spans="1:22" x14ac:dyDescent="0.2">
      <c r="A1243" s="28">
        <f t="shared" si="95"/>
        <v>4.9559999999998974</v>
      </c>
      <c r="B1243" s="28">
        <f t="shared" si="98"/>
        <v>-0.34823609708468284</v>
      </c>
      <c r="C1243" s="28">
        <f t="shared" si="96"/>
        <v>3.6922959192427678</v>
      </c>
      <c r="D1243" s="28">
        <f t="shared" si="99"/>
        <v>4.9579999999998972</v>
      </c>
      <c r="E1243" s="28">
        <f t="shared" si="97"/>
        <v>-0.84705194767177183</v>
      </c>
      <c r="G1243" s="5"/>
      <c r="H1243" s="5"/>
      <c r="I1243" s="5"/>
      <c r="J1243" s="5"/>
      <c r="K1243" s="5"/>
      <c r="L1243" s="5"/>
      <c r="M1243" s="5"/>
      <c r="N1243" s="5"/>
      <c r="O1243" s="5"/>
      <c r="P1243" s="5"/>
      <c r="Q1243" s="5"/>
      <c r="R1243" s="5"/>
      <c r="S1243" s="5"/>
      <c r="T1243" s="5"/>
      <c r="U1243" s="5"/>
      <c r="V1243" s="5"/>
    </row>
    <row r="1244" spans="1:22" x14ac:dyDescent="0.2">
      <c r="A1244" s="28">
        <f t="shared" si="95"/>
        <v>4.9599999999998969</v>
      </c>
      <c r="B1244" s="28">
        <f t="shared" si="98"/>
        <v>-0.3524713568230417</v>
      </c>
      <c r="C1244" s="28">
        <f t="shared" si="96"/>
        <v>3.7254121364170101</v>
      </c>
      <c r="D1244" s="28">
        <f t="shared" si="99"/>
        <v>4.9619999999998967</v>
      </c>
      <c r="E1244" s="28">
        <f t="shared" si="97"/>
        <v>-0.83215029912610383</v>
      </c>
      <c r="G1244" s="5"/>
      <c r="H1244" s="5"/>
      <c r="I1244" s="5"/>
      <c r="J1244" s="5"/>
      <c r="K1244" s="5"/>
      <c r="L1244" s="5"/>
      <c r="M1244" s="5"/>
      <c r="N1244" s="5"/>
      <c r="O1244" s="5"/>
      <c r="P1244" s="5"/>
      <c r="Q1244" s="5"/>
      <c r="R1244" s="5"/>
      <c r="S1244" s="5"/>
      <c r="T1244" s="5"/>
      <c r="U1244" s="5"/>
      <c r="V1244" s="5"/>
    </row>
    <row r="1245" spans="1:22" x14ac:dyDescent="0.2">
      <c r="A1245" s="28">
        <f t="shared" si="95"/>
        <v>4.9639999999998965</v>
      </c>
      <c r="B1245" s="28">
        <f t="shared" si="98"/>
        <v>-0.3566321083186722</v>
      </c>
      <c r="C1245" s="28">
        <f t="shared" si="96"/>
        <v>3.7577296960164079</v>
      </c>
      <c r="D1245" s="28">
        <f t="shared" si="99"/>
        <v>4.9659999999998963</v>
      </c>
      <c r="E1245" s="28">
        <f t="shared" si="97"/>
        <v>-0.81711938034203824</v>
      </c>
      <c r="G1245" s="5"/>
      <c r="H1245" s="5"/>
      <c r="I1245" s="5"/>
      <c r="J1245" s="5"/>
      <c r="K1245" s="5"/>
      <c r="L1245" s="5"/>
      <c r="M1245" s="5"/>
      <c r="N1245" s="5"/>
      <c r="O1245" s="5"/>
      <c r="P1245" s="5"/>
      <c r="Q1245" s="5"/>
      <c r="R1245" s="5"/>
      <c r="S1245" s="5"/>
      <c r="T1245" s="5"/>
      <c r="U1245" s="5"/>
      <c r="V1245" s="5"/>
    </row>
    <row r="1246" spans="1:22" x14ac:dyDescent="0.2">
      <c r="A1246" s="28">
        <f t="shared" si="95"/>
        <v>4.9679999999998961</v>
      </c>
      <c r="B1246" s="28">
        <f t="shared" si="98"/>
        <v>-0.36071770522038238</v>
      </c>
      <c r="C1246" s="28">
        <f t="shared" si="96"/>
        <v>3.7892464476885834</v>
      </c>
      <c r="D1246" s="28">
        <f t="shared" si="99"/>
        <v>4.9699999999998958</v>
      </c>
      <c r="E1246" s="28">
        <f t="shared" si="97"/>
        <v>-0.80196239455128393</v>
      </c>
      <c r="G1246" s="5"/>
      <c r="H1246" s="5"/>
      <c r="I1246" s="5"/>
      <c r="J1246" s="5"/>
      <c r="K1246" s="5"/>
      <c r="L1246" s="5"/>
      <c r="M1246" s="5"/>
      <c r="N1246" s="5"/>
      <c r="O1246" s="5"/>
      <c r="P1246" s="5"/>
      <c r="Q1246" s="5"/>
      <c r="R1246" s="5"/>
      <c r="S1246" s="5"/>
      <c r="T1246" s="5"/>
      <c r="U1246" s="5"/>
      <c r="V1246" s="5"/>
    </row>
    <row r="1247" spans="1:22" x14ac:dyDescent="0.2">
      <c r="A1247" s="28">
        <f t="shared" si="95"/>
        <v>4.9719999999998956</v>
      </c>
      <c r="B1247" s="28">
        <f t="shared" si="98"/>
        <v>-0.36472751719313878</v>
      </c>
      <c r="C1247" s="28">
        <f t="shared" si="96"/>
        <v>3.819960441238039</v>
      </c>
      <c r="D1247" s="28">
        <f t="shared" si="99"/>
        <v>4.9739999999998954</v>
      </c>
      <c r="E1247" s="28">
        <f t="shared" si="97"/>
        <v>-0.78668255278633181</v>
      </c>
      <c r="G1247" s="5"/>
      <c r="H1247" s="5"/>
      <c r="I1247" s="5"/>
      <c r="J1247" s="5"/>
      <c r="K1247" s="5"/>
      <c r="L1247" s="5"/>
      <c r="M1247" s="5"/>
      <c r="N1247" s="5"/>
      <c r="O1247" s="5"/>
      <c r="P1247" s="5"/>
      <c r="Q1247" s="5"/>
      <c r="R1247" s="5"/>
      <c r="S1247" s="5"/>
      <c r="T1247" s="5"/>
      <c r="U1247" s="5"/>
      <c r="V1247" s="5"/>
    </row>
    <row r="1248" spans="1:22" x14ac:dyDescent="0.2">
      <c r="A1248" s="28">
        <f t="shared" si="95"/>
        <v>4.9759999999998952</v>
      </c>
      <c r="B1248" s="28">
        <f t="shared" si="98"/>
        <v>-0.36866092995707045</v>
      </c>
      <c r="C1248" s="28">
        <f t="shared" si="96"/>
        <v>3.8498699214927408</v>
      </c>
      <c r="D1248" s="28">
        <f t="shared" si="99"/>
        <v>4.977999999999895</v>
      </c>
      <c r="E1248" s="28">
        <f t="shared" si="97"/>
        <v>-0.77128307310036082</v>
      </c>
      <c r="G1248" s="5"/>
      <c r="H1248" s="5"/>
      <c r="I1248" s="5"/>
      <c r="J1248" s="5"/>
      <c r="K1248" s="5"/>
      <c r="L1248" s="5"/>
      <c r="M1248" s="5"/>
      <c r="N1248" s="5"/>
      <c r="O1248" s="5"/>
      <c r="P1248" s="5"/>
      <c r="Q1248" s="5"/>
      <c r="R1248" s="5"/>
      <c r="S1248" s="5"/>
      <c r="T1248" s="5"/>
      <c r="U1248" s="5"/>
      <c r="V1248" s="5"/>
    </row>
    <row r="1249" spans="1:22" x14ac:dyDescent="0.2">
      <c r="A1249" s="28">
        <f t="shared" si="95"/>
        <v>4.9799999999998947</v>
      </c>
      <c r="B1249" s="28">
        <f t="shared" si="98"/>
        <v>-0.37251734532257225</v>
      </c>
      <c r="C1249" s="28">
        <f t="shared" si="96"/>
        <v>3.8789733231173193</v>
      </c>
      <c r="D1249" s="28">
        <f t="shared" si="99"/>
        <v>4.9819999999998945</v>
      </c>
      <c r="E1249" s="28">
        <f t="shared" si="97"/>
        <v>-0.75576717980789154</v>
      </c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/>
      <c r="S1249" s="5"/>
      <c r="T1249" s="5"/>
      <c r="U1249" s="5"/>
      <c r="V1249" s="5"/>
    </row>
    <row r="1250" spans="1:22" x14ac:dyDescent="0.2">
      <c r="A1250" s="28">
        <f t="shared" si="95"/>
        <v>4.9839999999998943</v>
      </c>
      <c r="B1250" s="28">
        <f t="shared" si="98"/>
        <v>-0.37629618122161168</v>
      </c>
      <c r="C1250" s="28">
        <f t="shared" si="96"/>
        <v>3.9072692653831189</v>
      </c>
      <c r="D1250" s="28">
        <f t="shared" si="99"/>
        <v>4.9859999999998941</v>
      </c>
      <c r="E1250" s="28">
        <f t="shared" si="97"/>
        <v>-0.74013810274635905</v>
      </c>
      <c r="G1250" s="5"/>
      <c r="H1250" s="5"/>
      <c r="I1250" s="5"/>
      <c r="J1250" s="5"/>
      <c r="K1250" s="5"/>
      <c r="L1250" s="5"/>
      <c r="M1250" s="5"/>
      <c r="N1250" s="5"/>
      <c r="O1250" s="5"/>
      <c r="P1250" s="5"/>
      <c r="Q1250" s="5"/>
      <c r="R1250" s="5"/>
      <c r="S1250" s="5"/>
      <c r="T1250" s="5"/>
      <c r="U1250" s="5"/>
      <c r="V1250" s="5"/>
    </row>
    <row r="1251" spans="1:22" x14ac:dyDescent="0.2">
      <c r="A1251" s="28">
        <f t="shared" si="95"/>
        <v>4.9879999999998939</v>
      </c>
      <c r="B1251" s="28">
        <f t="shared" si="98"/>
        <v>-0.37999687173534347</v>
      </c>
      <c r="C1251" s="28">
        <f t="shared" si="96"/>
        <v>3.9347565469051911</v>
      </c>
      <c r="D1251" s="28">
        <f t="shared" si="99"/>
        <v>4.9899999999998936</v>
      </c>
      <c r="E1251" s="28">
        <f t="shared" si="97"/>
        <v>-0.72439907655873825</v>
      </c>
      <c r="G1251" s="5"/>
      <c r="H1251" s="5"/>
      <c r="I1251" s="5"/>
      <c r="J1251" s="5"/>
      <c r="K1251" s="5"/>
      <c r="L1251" s="5"/>
      <c r="M1251" s="5"/>
      <c r="N1251" s="5"/>
      <c r="O1251" s="5"/>
      <c r="P1251" s="5"/>
      <c r="Q1251" s="5"/>
      <c r="R1251" s="5"/>
      <c r="S1251" s="5"/>
      <c r="T1251" s="5"/>
      <c r="U1251" s="5"/>
      <c r="V1251" s="5"/>
    </row>
    <row r="1252" spans="1:22" x14ac:dyDescent="0.2">
      <c r="A1252" s="28">
        <f t="shared" si="95"/>
        <v>4.9919999999998934</v>
      </c>
      <c r="B1252" s="28">
        <f t="shared" si="98"/>
        <v>-0.38361886711813714</v>
      </c>
      <c r="C1252" s="28">
        <f t="shared" si="96"/>
        <v>3.961434140356213</v>
      </c>
      <c r="D1252" s="28">
        <f t="shared" si="99"/>
        <v>4.9939999999998932</v>
      </c>
      <c r="E1252" s="28">
        <f t="shared" si="97"/>
        <v>-0.7085533399973134</v>
      </c>
      <c r="G1252" s="5"/>
      <c r="H1252" s="5"/>
      <c r="I1252" s="5"/>
      <c r="J1252" s="5"/>
      <c r="K1252" s="5"/>
      <c r="L1252" s="5"/>
      <c r="M1252" s="5"/>
      <c r="N1252" s="5"/>
      <c r="O1252" s="5"/>
      <c r="P1252" s="5"/>
      <c r="Q1252" s="5"/>
      <c r="R1252" s="5"/>
      <c r="S1252" s="5"/>
      <c r="T1252" s="5"/>
      <c r="U1252" s="5"/>
      <c r="V1252" s="5"/>
    </row>
    <row r="1253" spans="1:22" x14ac:dyDescent="0.2">
      <c r="A1253" s="28">
        <f t="shared" si="95"/>
        <v>4.995999999999893</v>
      </c>
      <c r="B1253" s="28">
        <f t="shared" si="98"/>
        <v>-0.38716163381812368</v>
      </c>
      <c r="C1253" s="28">
        <f t="shared" si="96"/>
        <v>3.9873011871671493</v>
      </c>
      <c r="D1253" s="28">
        <f t="shared" si="99"/>
        <v>4.9979999999998928</v>
      </c>
      <c r="E1253" s="28">
        <f t="shared" si="97"/>
        <v>-0.69260413524864484</v>
      </c>
      <c r="G1253" s="5"/>
      <c r="H1253" s="5"/>
      <c r="I1253" s="5"/>
      <c r="J1253" s="5"/>
      <c r="K1253" s="5"/>
      <c r="L1253" s="5"/>
      <c r="M1253" s="5"/>
      <c r="N1253" s="5"/>
      <c r="O1253" s="5"/>
      <c r="P1253" s="5"/>
      <c r="Q1253" s="5"/>
      <c r="R1253" s="5"/>
      <c r="S1253" s="5"/>
      <c r="T1253" s="5"/>
      <c r="U1253" s="5"/>
      <c r="V1253" s="5"/>
    </row>
    <row r="1254" spans="1:22" x14ac:dyDescent="0.2">
      <c r="A1254" s="28">
        <f t="shared" si="95"/>
        <v>4.9999999999998925</v>
      </c>
      <c r="B1254" s="28">
        <f t="shared" si="98"/>
        <v>-0.3906246544943669</v>
      </c>
      <c r="C1254" s="28">
        <f t="shared" si="96"/>
        <v>4.0123569922243218</v>
      </c>
      <c r="D1254" s="28">
        <f t="shared" si="99"/>
        <v>5.0019999999998923</v>
      </c>
      <c r="E1254" s="28">
        <f t="shared" si="97"/>
        <v>-0.67655470727974754</v>
      </c>
      <c r="G1254" s="5"/>
      <c r="H1254" s="5"/>
      <c r="I1254" s="5"/>
      <c r="J1254" s="5"/>
      <c r="K1254" s="5"/>
      <c r="L1254" s="5"/>
      <c r="M1254" s="5"/>
      <c r="N1254" s="5"/>
      <c r="O1254" s="5"/>
      <c r="P1254" s="5"/>
      <c r="Q1254" s="5"/>
      <c r="R1254" s="5"/>
      <c r="S1254" s="5"/>
      <c r="T1254" s="5"/>
      <c r="U1254" s="5"/>
      <c r="V1254" s="5"/>
    </row>
    <row r="1255" spans="1:22" x14ac:dyDescent="0.2">
      <c r="A1255" s="28">
        <f t="shared" si="95"/>
        <v>5.0039999999998921</v>
      </c>
      <c r="B1255" s="28">
        <f t="shared" si="98"/>
        <v>-0.39400742803076566</v>
      </c>
      <c r="C1255" s="28">
        <f t="shared" si="96"/>
        <v>4.0366010185723855</v>
      </c>
      <c r="D1255" s="28">
        <f t="shared" si="99"/>
        <v>5.0059999999998919</v>
      </c>
      <c r="E1255" s="28">
        <f t="shared" si="97"/>
        <v>-0.66040830320545796</v>
      </c>
      <c r="G1255" s="5"/>
      <c r="H1255" s="5"/>
      <c r="I1255" s="5"/>
      <c r="J1255" s="5"/>
      <c r="K1255" s="5"/>
      <c r="L1255" s="5"/>
      <c r="M1255" s="5"/>
      <c r="N1255" s="5"/>
      <c r="O1255" s="5"/>
      <c r="P1255" s="5"/>
      <c r="Q1255" s="5"/>
      <c r="R1255" s="5"/>
      <c r="S1255" s="5"/>
      <c r="T1255" s="5"/>
      <c r="U1255" s="5"/>
      <c r="V1255" s="5"/>
    </row>
    <row r="1256" spans="1:22" x14ac:dyDescent="0.2">
      <c r="A1256" s="28">
        <f t="shared" si="95"/>
        <v>5.0079999999998916</v>
      </c>
      <c r="B1256" s="28">
        <f t="shared" si="98"/>
        <v>-0.39730946954679297</v>
      </c>
      <c r="C1256" s="28">
        <f t="shared" si="96"/>
        <v>4.0600328821325107</v>
      </c>
      <c r="D1256" s="28">
        <f t="shared" si="99"/>
        <v>5.0099999999998914</v>
      </c>
      <c r="E1256" s="28">
        <f t="shared" si="97"/>
        <v>-0.64416817167692786</v>
      </c>
      <c r="G1256" s="5"/>
      <c r="H1256" s="5"/>
      <c r="I1256" s="5"/>
      <c r="J1256" s="5"/>
      <c r="K1256" s="5"/>
      <c r="L1256" s="5"/>
      <c r="M1256" s="5"/>
      <c r="N1256" s="5"/>
      <c r="O1256" s="5"/>
      <c r="P1256" s="5"/>
      <c r="Q1256" s="5"/>
      <c r="R1256" s="5"/>
      <c r="S1256" s="5"/>
      <c r="T1256" s="5"/>
      <c r="U1256" s="5"/>
      <c r="V1256" s="5"/>
    </row>
    <row r="1257" spans="1:22" x14ac:dyDescent="0.2">
      <c r="A1257" s="28">
        <f t="shared" si="95"/>
        <v>5.0119999999998912</v>
      </c>
      <c r="B1257" s="28">
        <f t="shared" si="98"/>
        <v>-0.40053031040517761</v>
      </c>
      <c r="C1257" s="28">
        <f t="shared" si="96"/>
        <v>4.0826523464448856</v>
      </c>
      <c r="D1257" s="28">
        <f t="shared" si="99"/>
        <v>5.013999999999891</v>
      </c>
      <c r="E1257" s="28">
        <f t="shared" si="97"/>
        <v>-0.62783756229114829</v>
      </c>
      <c r="G1257" s="5"/>
      <c r="H1257" s="5"/>
      <c r="I1257" s="5"/>
      <c r="J1257" s="5"/>
      <c r="K1257" s="5"/>
      <c r="L1257" s="5"/>
      <c r="M1257" s="5"/>
      <c r="N1257" s="5"/>
      <c r="O1257" s="5"/>
      <c r="P1257" s="5"/>
      <c r="Q1257" s="5"/>
      <c r="R1257" s="5"/>
      <c r="S1257" s="5"/>
      <c r="T1257" s="5"/>
      <c r="U1257" s="5"/>
      <c r="V1257" s="5"/>
    </row>
    <row r="1258" spans="1:22" x14ac:dyDescent="0.2">
      <c r="A1258" s="28">
        <f t="shared" si="95"/>
        <v>5.0159999999998908</v>
      </c>
      <c r="B1258" s="28">
        <f t="shared" si="98"/>
        <v>-0.40366949821663334</v>
      </c>
      <c r="C1258" s="28">
        <f t="shared" si="96"/>
        <v>4.1044593174444284</v>
      </c>
      <c r="D1258" s="28">
        <f t="shared" si="99"/>
        <v>5.0179999999998905</v>
      </c>
      <c r="E1258" s="28">
        <f t="shared" si="97"/>
        <v>-0.61141972502137054</v>
      </c>
      <c r="G1258" s="5"/>
      <c r="H1258" s="5"/>
      <c r="I1258" s="5"/>
      <c r="J1258" s="5"/>
      <c r="K1258" s="5"/>
      <c r="L1258" s="5"/>
      <c r="M1258" s="5"/>
      <c r="N1258" s="5"/>
      <c r="O1258" s="5"/>
      <c r="P1258" s="5"/>
      <c r="Q1258" s="5"/>
      <c r="R1258" s="5"/>
      <c r="S1258" s="5"/>
      <c r="T1258" s="5"/>
      <c r="U1258" s="5"/>
      <c r="V1258" s="5"/>
    </row>
    <row r="1259" spans="1:22" x14ac:dyDescent="0.2">
      <c r="A1259" s="28">
        <f t="shared" si="95"/>
        <v>5.0199999999998903</v>
      </c>
      <c r="B1259" s="28">
        <f t="shared" si="98"/>
        <v>-0.40672659684174017</v>
      </c>
      <c r="C1259" s="28">
        <f t="shared" si="96"/>
        <v>4.1254538382784025</v>
      </c>
      <c r="D1259" s="28">
        <f t="shared" si="99"/>
        <v>5.0219999999998901</v>
      </c>
      <c r="E1259" s="28">
        <f t="shared" si="97"/>
        <v>-0.59491790966825697</v>
      </c>
      <c r="G1259" s="5"/>
      <c r="H1259" s="5"/>
      <c r="I1259" s="5"/>
      <c r="J1259" s="5"/>
      <c r="K1259" s="5"/>
      <c r="L1259" s="5"/>
      <c r="M1259" s="5"/>
      <c r="N1259" s="5"/>
      <c r="O1259" s="5"/>
      <c r="P1259" s="5"/>
      <c r="Q1259" s="5"/>
      <c r="R1259" s="5"/>
      <c r="S1259" s="5"/>
      <c r="T1259" s="5"/>
      <c r="U1259" s="5"/>
      <c r="V1259" s="5"/>
    </row>
    <row r="1260" spans="1:22" x14ac:dyDescent="0.2">
      <c r="A1260" s="28">
        <f t="shared" si="95"/>
        <v>5.0239999999998899</v>
      </c>
      <c r="B1260" s="28">
        <f t="shared" si="98"/>
        <v>-0.40970118639008146</v>
      </c>
      <c r="C1260" s="28">
        <f t="shared" si="96"/>
        <v>4.1456360841743729</v>
      </c>
      <c r="D1260" s="28">
        <f t="shared" si="99"/>
        <v>5.0259999999998897</v>
      </c>
      <c r="E1260" s="28">
        <f t="shared" si="97"/>
        <v>-0.57833536533155949</v>
      </c>
      <c r="G1260" s="5"/>
      <c r="H1260" s="5"/>
      <c r="I1260" s="5"/>
      <c r="J1260" s="5"/>
      <c r="K1260" s="5"/>
      <c r="L1260" s="5"/>
      <c r="M1260" s="5"/>
      <c r="N1260" s="5"/>
      <c r="O1260" s="5"/>
      <c r="P1260" s="5"/>
      <c r="Q1260" s="5"/>
      <c r="R1260" s="5"/>
      <c r="S1260" s="5"/>
      <c r="T1260" s="5"/>
      <c r="U1260" s="5"/>
      <c r="V1260" s="5"/>
    </row>
    <row r="1261" spans="1:22" x14ac:dyDescent="0.2">
      <c r="A1261" s="28">
        <f t="shared" si="95"/>
        <v>5.0279999999998894</v>
      </c>
      <c r="B1261" s="28">
        <f t="shared" si="98"/>
        <v>-0.41259286321673927</v>
      </c>
      <c r="C1261" s="28">
        <f t="shared" si="96"/>
        <v>4.1650063573667282</v>
      </c>
      <c r="D1261" s="28">
        <f t="shared" si="99"/>
        <v>5.0299999999998892</v>
      </c>
      <c r="E1261" s="28">
        <f t="shared" si="97"/>
        <v>-0.56167533990209262</v>
      </c>
      <c r="G1261" s="5"/>
      <c r="H1261" s="5"/>
      <c r="I1261" s="5"/>
      <c r="J1261" s="5"/>
      <c r="K1261" s="5"/>
      <c r="L1261" s="5"/>
      <c r="M1261" s="5"/>
      <c r="N1261" s="5"/>
      <c r="O1261" s="5"/>
      <c r="P1261" s="5"/>
      <c r="Q1261" s="5"/>
      <c r="R1261" s="5"/>
      <c r="S1261" s="5"/>
      <c r="T1261" s="5"/>
      <c r="U1261" s="5"/>
      <c r="V1261" s="5"/>
    </row>
    <row r="1262" spans="1:22" x14ac:dyDescent="0.2">
      <c r="A1262" s="28">
        <f t="shared" si="95"/>
        <v>5.031999999999889</v>
      </c>
      <c r="B1262" s="28">
        <f t="shared" si="98"/>
        <v>-0.41540123991624972</v>
      </c>
      <c r="C1262" s="28">
        <f t="shared" si="96"/>
        <v>4.1835650820897365</v>
      </c>
      <c r="D1262" s="28">
        <f t="shared" si="99"/>
        <v>5.0339999999998888</v>
      </c>
      <c r="E1262" s="28">
        <f t="shared" si="97"/>
        <v>-0.54494107957373372</v>
      </c>
      <c r="G1262" s="5"/>
      <c r="H1262" s="5"/>
      <c r="I1262" s="5"/>
      <c r="J1262" s="5"/>
      <c r="K1262" s="5"/>
      <c r="L1262" s="5"/>
      <c r="M1262" s="5"/>
      <c r="N1262" s="5"/>
      <c r="O1262" s="5"/>
      <c r="P1262" s="5"/>
      <c r="Q1262" s="5"/>
      <c r="R1262" s="5"/>
      <c r="S1262" s="5"/>
      <c r="T1262" s="5"/>
      <c r="U1262" s="5"/>
      <c r="V1262" s="5"/>
    </row>
    <row r="1263" spans="1:22" x14ac:dyDescent="0.2">
      <c r="A1263" s="28">
        <f t="shared" si="95"/>
        <v>5.0359999999998886</v>
      </c>
      <c r="B1263" s="28">
        <f t="shared" si="98"/>
        <v>-0.4181259453141184</v>
      </c>
      <c r="C1263" s="28">
        <f t="shared" si="96"/>
        <v>4.2013127996448381</v>
      </c>
      <c r="D1263" s="28">
        <f t="shared" si="99"/>
        <v>5.0379999999998883</v>
      </c>
      <c r="E1263" s="28">
        <f t="shared" si="97"/>
        <v>-0.52813582837515438</v>
      </c>
      <c r="G1263" s="5"/>
      <c r="H1263" s="5"/>
      <c r="I1263" s="5"/>
      <c r="J1263" s="5"/>
      <c r="K1263" s="5"/>
      <c r="L1263" s="5"/>
      <c r="M1263" s="5"/>
      <c r="N1263" s="5"/>
      <c r="O1263" s="5"/>
      <c r="P1263" s="5"/>
      <c r="Q1263" s="5"/>
      <c r="R1263" s="5"/>
      <c r="S1263" s="5"/>
      <c r="T1263" s="5"/>
      <c r="U1263" s="5"/>
      <c r="V1263" s="5"/>
    </row>
    <row r="1264" spans="1:22" x14ac:dyDescent="0.2">
      <c r="A1264" s="28">
        <f t="shared" si="95"/>
        <v>5.0399999999998881</v>
      </c>
      <c r="B1264" s="28">
        <f t="shared" si="98"/>
        <v>-0.42076662445599416</v>
      </c>
      <c r="C1264" s="28">
        <f t="shared" si="96"/>
        <v>4.2182501635496461</v>
      </c>
      <c r="D1264" s="28">
        <f t="shared" si="99"/>
        <v>5.0419999999998879</v>
      </c>
      <c r="E1264" s="28">
        <f t="shared" si="97"/>
        <v>-0.51126282772095577</v>
      </c>
      <c r="G1264" s="5"/>
      <c r="H1264" s="5"/>
      <c r="I1264" s="5"/>
      <c r="J1264" s="5"/>
      <c r="K1264" s="5"/>
      <c r="L1264" s="5"/>
      <c r="M1264" s="5"/>
      <c r="N1264" s="5"/>
      <c r="O1264" s="5"/>
      <c r="P1264" s="5"/>
      <c r="Q1264" s="5"/>
      <c r="R1264" s="5"/>
      <c r="S1264" s="5"/>
      <c r="T1264" s="5"/>
      <c r="U1264" s="5"/>
      <c r="V1264" s="5"/>
    </row>
    <row r="1265" spans="1:22" x14ac:dyDescent="0.2">
      <c r="A1265" s="28">
        <f t="shared" si="95"/>
        <v>5.0439999999998877</v>
      </c>
      <c r="B1265" s="28">
        <f t="shared" si="98"/>
        <v>-0.42332293859459896</v>
      </c>
      <c r="C1265" s="28">
        <f t="shared" si="96"/>
        <v>4.2343779347758375</v>
      </c>
      <c r="D1265" s="28">
        <f t="shared" si="99"/>
        <v>5.0459999999998875</v>
      </c>
      <c r="E1265" s="28">
        <f t="shared" si="97"/>
        <v>-0.49432531598185242</v>
      </c>
      <c r="G1265" s="5"/>
      <c r="H1265" s="5"/>
      <c r="I1265" s="5"/>
      <c r="J1265" s="5"/>
      <c r="K1265" s="5"/>
      <c r="L1265" s="5"/>
      <c r="M1265" s="5"/>
      <c r="N1265" s="5"/>
      <c r="O1265" s="5"/>
      <c r="P1265" s="5"/>
      <c r="Q1265" s="5"/>
      <c r="R1265" s="5"/>
      <c r="S1265" s="5"/>
      <c r="T1265" s="5"/>
      <c r="U1265" s="5"/>
      <c r="V1265" s="5"/>
    </row>
    <row r="1266" spans="1:22" x14ac:dyDescent="0.2">
      <c r="A1266" s="28">
        <f t="shared" si="95"/>
        <v>5.0479999999998872</v>
      </c>
      <c r="B1266" s="28">
        <f t="shared" si="98"/>
        <v>-0.4257945651745082</v>
      </c>
      <c r="C1266" s="28">
        <f t="shared" si="96"/>
        <v>4.2496969770828406</v>
      </c>
      <c r="D1266" s="28">
        <f t="shared" si="99"/>
        <v>5.049999999999887</v>
      </c>
      <c r="E1266" s="28">
        <f t="shared" si="97"/>
        <v>-0.47732652807352105</v>
      </c>
      <c r="G1266" s="5"/>
      <c r="H1266" s="5"/>
      <c r="I1266" s="5"/>
      <c r="J1266" s="5"/>
      <c r="K1266" s="5"/>
      <c r="L1266" s="5"/>
      <c r="M1266" s="5"/>
      <c r="N1266" s="5"/>
      <c r="O1266" s="5"/>
      <c r="P1266" s="5"/>
      <c r="Q1266" s="5"/>
      <c r="R1266" s="5"/>
      <c r="S1266" s="5"/>
      <c r="T1266" s="5"/>
      <c r="U1266" s="5"/>
      <c r="V1266" s="5"/>
    </row>
    <row r="1267" spans="1:22" x14ac:dyDescent="0.2">
      <c r="A1267" s="28">
        <f t="shared" si="95"/>
        <v>5.0519999999998868</v>
      </c>
      <c r="B1267" s="28">
        <f t="shared" si="98"/>
        <v>-0.42818119781487579</v>
      </c>
      <c r="C1267" s="28">
        <f t="shared" si="96"/>
        <v>4.2642082524539866</v>
      </c>
      <c r="D1267" s="28">
        <f t="shared" si="99"/>
        <v>5.0539999999998866</v>
      </c>
      <c r="E1267" s="28">
        <f t="shared" si="97"/>
        <v>-0.46026969506370508</v>
      </c>
      <c r="G1267" s="5"/>
      <c r="H1267" s="5"/>
      <c r="I1267" s="5"/>
      <c r="J1267" s="5"/>
      <c r="K1267" s="5"/>
      <c r="L1267" s="5"/>
      <c r="M1267" s="5"/>
      <c r="N1267" s="5"/>
      <c r="O1267" s="5"/>
      <c r="P1267" s="5"/>
      <c r="Q1267" s="5"/>
      <c r="R1267" s="5"/>
      <c r="S1267" s="5"/>
      <c r="T1267" s="5"/>
      <c r="U1267" s="5"/>
      <c r="V1267" s="5"/>
    </row>
    <row r="1268" spans="1:22" x14ac:dyDescent="0.2">
      <c r="A1268" s="28">
        <f t="shared" si="95"/>
        <v>5.0559999999998864</v>
      </c>
      <c r="B1268" s="28">
        <f t="shared" si="98"/>
        <v>-0.43048254629019433</v>
      </c>
      <c r="C1268" s="28">
        <f t="shared" si="96"/>
        <v>4.2779128166414528</v>
      </c>
      <c r="D1268" s="28">
        <f t="shared" si="99"/>
        <v>5.0579999999998861</v>
      </c>
      <c r="E1268" s="28">
        <f t="shared" si="97"/>
        <v>-0.44315804379713924</v>
      </c>
      <c r="G1268" s="5"/>
      <c r="H1268" s="5"/>
      <c r="I1268" s="5"/>
      <c r="J1268" s="5"/>
      <c r="K1268" s="5"/>
      <c r="L1268" s="5"/>
      <c r="M1268" s="5"/>
      <c r="N1268" s="5"/>
      <c r="O1268" s="5"/>
      <c r="P1268" s="5"/>
      <c r="Q1268" s="5"/>
      <c r="R1268" s="5"/>
      <c r="S1268" s="5"/>
      <c r="T1268" s="5"/>
      <c r="U1268" s="5"/>
      <c r="V1268" s="5"/>
    </row>
    <row r="1269" spans="1:22" x14ac:dyDescent="0.2">
      <c r="A1269" s="28">
        <f t="shared" si="95"/>
        <v>5.0599999999998859</v>
      </c>
      <c r="B1269" s="28">
        <f t="shared" si="98"/>
        <v>-0.43269833650918005</v>
      </c>
      <c r="C1269" s="28">
        <f t="shared" si="96"/>
        <v>4.290811814826097</v>
      </c>
      <c r="D1269" s="28">
        <f t="shared" si="99"/>
        <v>5.0619999999998857</v>
      </c>
      <c r="E1269" s="28">
        <f t="shared" si="97"/>
        <v>-0.42599479653783484</v>
      </c>
      <c r="G1269" s="5"/>
      <c r="H1269" s="5"/>
      <c r="I1269" s="5"/>
      <c r="J1269" s="5"/>
      <c r="K1269" s="5"/>
      <c r="L1269" s="5"/>
      <c r="M1269" s="5"/>
      <c r="N1269" s="5"/>
      <c r="O1269" s="5"/>
      <c r="P1269" s="5"/>
      <c r="Q1269" s="5"/>
      <c r="R1269" s="5"/>
      <c r="S1269" s="5"/>
      <c r="T1269" s="5"/>
      <c r="U1269" s="5"/>
      <c r="V1269" s="5"/>
    </row>
    <row r="1270" spans="1:22" x14ac:dyDescent="0.2">
      <c r="A1270" s="28">
        <f t="shared" si="95"/>
        <v>5.0639999999998855</v>
      </c>
      <c r="B1270" s="28">
        <f t="shared" si="98"/>
        <v>-0.43482831049186921</v>
      </c>
      <c r="C1270" s="28">
        <f t="shared" si="96"/>
        <v>4.302906477397948</v>
      </c>
      <c r="D1270" s="28">
        <f t="shared" si="99"/>
        <v>5.0659999999998853</v>
      </c>
      <c r="E1270" s="28">
        <f t="shared" si="97"/>
        <v>-0.40878317062824304</v>
      </c>
      <c r="G1270" s="5"/>
      <c r="H1270" s="5"/>
      <c r="I1270" s="5"/>
      <c r="J1270" s="5"/>
      <c r="K1270" s="5"/>
      <c r="L1270" s="5"/>
      <c r="M1270" s="5"/>
      <c r="N1270" s="5"/>
      <c r="O1270" s="5"/>
      <c r="P1270" s="5"/>
      <c r="Q1270" s="5"/>
      <c r="R1270" s="5"/>
      <c r="S1270" s="5"/>
      <c r="T1270" s="5"/>
      <c r="U1270" s="5"/>
      <c r="V1270" s="5"/>
    </row>
    <row r="1271" spans="1:22" x14ac:dyDescent="0.2">
      <c r="A1271" s="28">
        <f t="shared" si="95"/>
        <v>5.067999999999885</v>
      </c>
      <c r="B1271" s="28">
        <f t="shared" si="98"/>
        <v>-0.43687222634501044</v>
      </c>
      <c r="C1271" s="28">
        <f t="shared" si="96"/>
        <v>4.3141981158628733</v>
      </c>
      <c r="D1271" s="28">
        <f t="shared" si="99"/>
        <v>5.0699999999998848</v>
      </c>
      <c r="E1271" s="28">
        <f t="shared" si="97"/>
        <v>-0.39152637816479152</v>
      </c>
      <c r="G1271" s="5"/>
      <c r="H1271" s="5"/>
      <c r="I1271" s="5"/>
      <c r="J1271" s="5"/>
      <c r="K1271" s="5"/>
      <c r="L1271" s="5"/>
      <c r="M1271" s="5"/>
      <c r="N1271" s="5"/>
      <c r="O1271" s="5"/>
      <c r="P1271" s="5"/>
      <c r="Q1271" s="5"/>
      <c r="R1271" s="5"/>
      <c r="S1271" s="5"/>
      <c r="T1271" s="5"/>
      <c r="U1271" s="5"/>
      <c r="V1271" s="5"/>
    </row>
    <row r="1272" spans="1:22" x14ac:dyDescent="0.2">
      <c r="A1272" s="28">
        <f t="shared" si="95"/>
        <v>5.0719999999998846</v>
      </c>
      <c r="B1272" s="28">
        <f t="shared" si="98"/>
        <v>-0.43882985823583442</v>
      </c>
      <c r="C1272" s="28">
        <f t="shared" si="96"/>
        <v>4.3246881188805926</v>
      </c>
      <c r="D1272" s="28">
        <f t="shared" si="99"/>
        <v>5.0739999999998844</v>
      </c>
      <c r="E1272" s="28">
        <f t="shared" si="97"/>
        <v>-0.37422762568926915</v>
      </c>
      <c r="G1272" s="5"/>
      <c r="H1272" s="5"/>
      <c r="I1272" s="5"/>
      <c r="J1272" s="5"/>
      <c r="K1272" s="5"/>
      <c r="L1272" s="5"/>
      <c r="M1272" s="5"/>
      <c r="N1272" s="5"/>
      <c r="O1272" s="5"/>
      <c r="P1272" s="5"/>
      <c r="Q1272" s="5"/>
      <c r="R1272" s="5"/>
      <c r="S1272" s="5"/>
      <c r="T1272" s="5"/>
      <c r="U1272" s="5"/>
      <c r="V1272" s="5"/>
    </row>
    <row r="1273" spans="1:22" x14ac:dyDescent="0.2">
      <c r="A1273" s="28">
        <f t="shared" si="95"/>
        <v>5.0759999999998842</v>
      </c>
      <c r="B1273" s="28">
        <f t="shared" si="98"/>
        <v>-0.44070099636428078</v>
      </c>
      <c r="C1273" s="28">
        <f t="shared" si="96"/>
        <v>4.3343779484389815</v>
      </c>
      <c r="D1273" s="28">
        <f t="shared" si="99"/>
        <v>5.0779999999998839</v>
      </c>
      <c r="E1273" s="28">
        <f t="shared" si="97"/>
        <v>-0.35689011389551323</v>
      </c>
      <c r="G1273" s="5"/>
      <c r="H1273" s="5"/>
      <c r="I1273" s="5"/>
      <c r="J1273" s="5"/>
      <c r="K1273" s="5"/>
      <c r="L1273" s="5"/>
      <c r="M1273" s="5"/>
      <c r="N1273" s="5"/>
      <c r="O1273" s="5"/>
      <c r="P1273" s="5"/>
      <c r="Q1273" s="5"/>
      <c r="R1273" s="5"/>
      <c r="S1273" s="5"/>
      <c r="T1273" s="5"/>
      <c r="U1273" s="5"/>
      <c r="V1273" s="5"/>
    </row>
    <row r="1274" spans="1:22" x14ac:dyDescent="0.2">
      <c r="A1274" s="28">
        <f t="shared" si="95"/>
        <v>5.0799999999998837</v>
      </c>
      <c r="B1274" s="28">
        <f t="shared" si="98"/>
        <v>-0.44248544693375835</v>
      </c>
      <c r="C1274" s="28">
        <f t="shared" si="96"/>
        <v>4.3432691361692344</v>
      </c>
      <c r="D1274" s="28">
        <f t="shared" si="99"/>
        <v>5.0819999999998835</v>
      </c>
      <c r="E1274" s="28">
        <f t="shared" si="97"/>
        <v>-0.33951703735083627</v>
      </c>
      <c r="G1274" s="5"/>
      <c r="H1274" s="5"/>
      <c r="I1274" s="5"/>
      <c r="J1274" s="5"/>
      <c r="K1274" s="5"/>
      <c r="L1274" s="5"/>
      <c r="M1274" s="5"/>
      <c r="N1274" s="5"/>
      <c r="O1274" s="5"/>
      <c r="P1274" s="5"/>
      <c r="Q1274" s="5"/>
      <c r="R1274" s="5"/>
      <c r="S1274" s="5"/>
      <c r="T1274" s="5"/>
      <c r="U1274" s="5"/>
      <c r="V1274" s="5"/>
    </row>
    <row r="1275" spans="1:22" x14ac:dyDescent="0.2">
      <c r="A1275" s="28">
        <f t="shared" si="95"/>
        <v>5.0839999999998833</v>
      </c>
      <c r="B1275" s="28">
        <f t="shared" si="98"/>
        <v>-0.44418303212051252</v>
      </c>
      <c r="C1275" s="28">
        <f t="shared" si="96"/>
        <v>4.3513632798062361</v>
      </c>
      <c r="D1275" s="28">
        <f t="shared" si="99"/>
        <v>5.0859999999998831</v>
      </c>
      <c r="E1275" s="28">
        <f t="shared" si="97"/>
        <v>-0.32211158423161135</v>
      </c>
      <c r="G1275" s="5"/>
      <c r="H1275" s="5"/>
      <c r="I1275" s="5"/>
      <c r="J1275" s="5"/>
      <c r="K1275" s="5"/>
      <c r="L1275" s="5"/>
      <c r="M1275" s="5"/>
      <c r="N1275" s="5"/>
      <c r="O1275" s="5"/>
      <c r="P1275" s="5"/>
      <c r="Q1275" s="5"/>
      <c r="R1275" s="5"/>
      <c r="S1275" s="5"/>
      <c r="T1275" s="5"/>
      <c r="U1275" s="5"/>
      <c r="V1275" s="5"/>
    </row>
    <row r="1276" spans="1:22" x14ac:dyDescent="0.2">
      <c r="A1276" s="28">
        <f t="shared" si="95"/>
        <v>5.0879999999998828</v>
      </c>
      <c r="B1276" s="28">
        <f t="shared" si="98"/>
        <v>-0.44579359004167057</v>
      </c>
      <c r="C1276" s="28">
        <f t="shared" si="96"/>
        <v>4.3586620397981424</v>
      </c>
      <c r="D1276" s="28">
        <f t="shared" si="99"/>
        <v>5.0899999999998826</v>
      </c>
      <c r="E1276" s="28">
        <f t="shared" si="97"/>
        <v>-0.3046769360724188</v>
      </c>
      <c r="G1276" s="5"/>
      <c r="H1276" s="5"/>
      <c r="I1276" s="5"/>
      <c r="J1276" s="5"/>
      <c r="K1276" s="5"/>
      <c r="L1276" s="5"/>
      <c r="M1276" s="5"/>
      <c r="N1276" s="5"/>
      <c r="O1276" s="5"/>
      <c r="P1276" s="5"/>
      <c r="Q1276" s="5"/>
      <c r="R1276" s="5"/>
      <c r="S1276" s="5"/>
      <c r="T1276" s="5"/>
      <c r="U1276" s="5"/>
      <c r="V1276" s="5"/>
    </row>
    <row r="1277" spans="1:22" x14ac:dyDescent="0.2">
      <c r="A1277" s="28">
        <f t="shared" si="95"/>
        <v>5.0919999999998824</v>
      </c>
      <c r="B1277" s="28">
        <f t="shared" si="98"/>
        <v>-0.44731697472203269</v>
      </c>
      <c r="C1277" s="28">
        <f t="shared" si="96"/>
        <v>4.3651671360688749</v>
      </c>
      <c r="D1277" s="28">
        <f t="shared" si="99"/>
        <v>5.0939999999998822</v>
      </c>
      <c r="E1277" s="28">
        <f t="shared" si="97"/>
        <v>-0.28721626752814333</v>
      </c>
      <c r="G1277" s="5"/>
      <c r="H1277" s="5"/>
      <c r="I1277" s="5"/>
      <c r="J1277" s="5"/>
      <c r="K1277" s="5"/>
      <c r="L1277" s="5"/>
      <c r="M1277" s="5"/>
      <c r="N1277" s="5"/>
      <c r="O1277" s="5"/>
      <c r="P1277" s="5"/>
      <c r="Q1277" s="5"/>
      <c r="R1277" s="5"/>
      <c r="S1277" s="5"/>
      <c r="T1277" s="5"/>
      <c r="U1277" s="5"/>
      <c r="V1277" s="5"/>
    </row>
    <row r="1278" spans="1:22" x14ac:dyDescent="0.2">
      <c r="A1278" s="28">
        <f t="shared" si="95"/>
        <v>5.095999999999882</v>
      </c>
      <c r="B1278" s="28">
        <f t="shared" si="98"/>
        <v>-0.44875305605967342</v>
      </c>
      <c r="C1278" s="28">
        <f t="shared" si="96"/>
        <v>4.3708803449369684</v>
      </c>
      <c r="D1278" s="28">
        <f t="shared" si="99"/>
        <v>5.0979999999998817</v>
      </c>
      <c r="E1278" s="28">
        <f t="shared" si="97"/>
        <v>-0.26973274614839549</v>
      </c>
      <c r="G1278" s="5"/>
      <c r="H1278" s="5"/>
      <c r="I1278" s="5"/>
      <c r="J1278" s="5"/>
      <c r="K1278" s="5"/>
      <c r="L1278" s="5"/>
      <c r="M1278" s="5"/>
      <c r="N1278" s="5"/>
      <c r="O1278" s="5"/>
      <c r="P1278" s="5"/>
      <c r="Q1278" s="5"/>
      <c r="R1278" s="5"/>
      <c r="S1278" s="5"/>
      <c r="T1278" s="5"/>
      <c r="U1278" s="5"/>
      <c r="V1278" s="5"/>
    </row>
    <row r="1279" spans="1:22" x14ac:dyDescent="0.2">
      <c r="A1279" s="28">
        <f t="shared" si="95"/>
        <v>5.0999999999998815</v>
      </c>
      <c r="B1279" s="28">
        <f t="shared" si="98"/>
        <v>-0.45010171979041541</v>
      </c>
      <c r="C1279" s="28">
        <f t="shared" si="96"/>
        <v>4.3758034961938845</v>
      </c>
      <c r="D1279" s="28">
        <f t="shared" si="99"/>
        <v>5.1019999999998813</v>
      </c>
      <c r="E1279" s="28">
        <f t="shared" si="97"/>
        <v>-0.25222953216361993</v>
      </c>
      <c r="G1279" s="5"/>
      <c r="H1279" s="5"/>
      <c r="I1279" s="5"/>
      <c r="J1279" s="5"/>
      <c r="K1279" s="5"/>
      <c r="L1279" s="5"/>
      <c r="M1279" s="5"/>
      <c r="N1279" s="5"/>
      <c r="O1279" s="5"/>
      <c r="P1279" s="5"/>
      <c r="Q1279" s="5"/>
      <c r="R1279" s="5"/>
      <c r="S1279" s="5"/>
      <c r="T1279" s="5"/>
      <c r="U1279" s="5"/>
      <c r="V1279" s="5"/>
    </row>
    <row r="1280" spans="1:22" x14ac:dyDescent="0.2">
      <c r="A1280" s="28">
        <f t="shared" si="95"/>
        <v>5.1039999999998811</v>
      </c>
      <c r="B1280" s="28">
        <f t="shared" si="98"/>
        <v>-0.4513628674512335</v>
      </c>
      <c r="C1280" s="28">
        <f t="shared" si="96"/>
        <v>4.3799384703446185</v>
      </c>
      <c r="D1280" s="28">
        <f t="shared" si="99"/>
        <v>5.1059999999998809</v>
      </c>
      <c r="E1280" s="28">
        <f t="shared" si="97"/>
        <v>-0.23470977828224146</v>
      </c>
      <c r="G1280" s="5"/>
      <c r="H1280" s="5"/>
      <c r="I1280" s="5"/>
      <c r="J1280" s="5"/>
      <c r="K1280" s="5"/>
      <c r="L1280" s="5"/>
      <c r="M1280" s="5"/>
      <c r="N1280" s="5"/>
      <c r="O1280" s="5"/>
      <c r="P1280" s="5"/>
      <c r="Q1280" s="5"/>
      <c r="R1280" s="5"/>
      <c r="S1280" s="5"/>
      <c r="T1280" s="5"/>
      <c r="U1280" s="5"/>
      <c r="V1280" s="5"/>
    </row>
    <row r="1281" spans="1:22" x14ac:dyDescent="0.2">
      <c r="A1281" s="28">
        <f t="shared" si="95"/>
        <v>5.1079999999998806</v>
      </c>
      <c r="B1281" s="28">
        <f t="shared" si="98"/>
        <v>-0.45253641634264469</v>
      </c>
      <c r="C1281" s="28">
        <f t="shared" si="96"/>
        <v>4.3832871960131223</v>
      </c>
      <c r="D1281" s="28">
        <f t="shared" si="99"/>
        <v>5.1099999999998804</v>
      </c>
      <c r="E1281" s="28">
        <f t="shared" si="97"/>
        <v>-0.21717662949818897</v>
      </c>
      <c r="G1281" s="5"/>
      <c r="H1281" s="5"/>
      <c r="I1281" s="5"/>
      <c r="J1281" s="5"/>
      <c r="K1281" s="5"/>
      <c r="L1281" s="5"/>
      <c r="M1281" s="5"/>
      <c r="N1281" s="5"/>
      <c r="O1281" s="5"/>
      <c r="P1281" s="5"/>
      <c r="Q1281" s="5"/>
      <c r="R1281" s="5"/>
      <c r="S1281" s="5"/>
      <c r="T1281" s="5"/>
      <c r="U1281" s="5"/>
      <c r="V1281" s="5"/>
    </row>
    <row r="1282" spans="1:22" x14ac:dyDescent="0.2">
      <c r="A1282" s="28">
        <f t="shared" si="95"/>
        <v>5.1119999999998802</v>
      </c>
      <c r="B1282" s="28">
        <f t="shared" si="98"/>
        <v>-0.45362229949013561</v>
      </c>
      <c r="C1282" s="28">
        <f t="shared" si="96"/>
        <v>4.3858516475147953</v>
      </c>
      <c r="D1282" s="28">
        <f t="shared" si="99"/>
        <v>5.11399999999988</v>
      </c>
      <c r="E1282" s="28">
        <f t="shared" si="97"/>
        <v>-0.19963322290812979</v>
      </c>
      <c r="G1282" s="5"/>
      <c r="H1282" s="5"/>
      <c r="I1282" s="5"/>
      <c r="J1282" s="5"/>
      <c r="K1282" s="5"/>
      <c r="L1282" s="5"/>
      <c r="M1282" s="5"/>
      <c r="N1282" s="5"/>
      <c r="O1282" s="5"/>
      <c r="P1282" s="5"/>
      <c r="Q1282" s="5"/>
      <c r="R1282" s="5"/>
      <c r="S1282" s="5"/>
      <c r="T1282" s="5"/>
      <c r="U1282" s="5"/>
      <c r="V1282" s="5"/>
    </row>
    <row r="1283" spans="1:22" x14ac:dyDescent="0.2">
      <c r="A1283" s="28">
        <f t="shared" si="95"/>
        <v>5.1159999999998798</v>
      </c>
      <c r="B1283" s="28">
        <f t="shared" si="98"/>
        <v>-0.45462046560467623</v>
      </c>
      <c r="C1283" s="28">
        <f t="shared" si="96"/>
        <v>4.3876338425979666</v>
      </c>
      <c r="D1283" s="28">
        <f t="shared" si="99"/>
        <v>5.1179999999998795</v>
      </c>
      <c r="E1283" s="28">
        <f t="shared" si="97"/>
        <v>-0.18208268753773793</v>
      </c>
      <c r="G1283" s="5"/>
      <c r="H1283" s="5"/>
      <c r="I1283" s="5"/>
      <c r="J1283" s="5"/>
      <c r="K1283" s="5"/>
      <c r="L1283" s="5"/>
      <c r="M1283" s="5"/>
      <c r="N1283" s="5"/>
      <c r="O1283" s="5"/>
      <c r="P1283" s="5"/>
      <c r="Q1283" s="5"/>
      <c r="R1283" s="5"/>
      <c r="S1283" s="5"/>
      <c r="T1283" s="5"/>
      <c r="U1283" s="5"/>
      <c r="V1283" s="5"/>
    </row>
    <row r="1284" spans="1:22" x14ac:dyDescent="0.2">
      <c r="A1284" s="28">
        <f t="shared" si="95"/>
        <v>5.1199999999998793</v>
      </c>
      <c r="B1284" s="28">
        <f t="shared" si="98"/>
        <v>-0.45553087904236489</v>
      </c>
      <c r="C1284" s="28">
        <f t="shared" si="96"/>
        <v>4.388635840356045</v>
      </c>
      <c r="D1284" s="28">
        <f t="shared" si="99"/>
        <v>5.1219999999998791</v>
      </c>
      <c r="E1284" s="28">
        <f t="shared" si="97"/>
        <v>-0.16452814417631376</v>
      </c>
      <c r="G1284" s="5"/>
      <c r="H1284" s="5"/>
      <c r="I1284" s="5"/>
      <c r="J1284" s="5"/>
      <c r="K1284" s="5"/>
      <c r="L1284" s="5"/>
      <c r="M1284" s="5"/>
      <c r="N1284" s="5"/>
      <c r="O1284" s="5"/>
      <c r="P1284" s="5"/>
      <c r="Q1284" s="5"/>
      <c r="R1284" s="5"/>
      <c r="S1284" s="5"/>
      <c r="T1284" s="5"/>
      <c r="U1284" s="5"/>
      <c r="V1284" s="5"/>
    </row>
    <row r="1285" spans="1:22" x14ac:dyDescent="0.2">
      <c r="A1285" s="28">
        <f t="shared" ref="A1285:A1348" si="100">A1284+$I$4</f>
        <v>5.1239999999998789</v>
      </c>
      <c r="B1285" s="28">
        <f t="shared" si="98"/>
        <v>-0.45635351976324645</v>
      </c>
      <c r="C1285" s="28">
        <f t="shared" ref="C1285:C1348" si="101">-9.81*SIN(B1285)-$N$4*E1284</f>
        <v>4.3888597393116848</v>
      </c>
      <c r="D1285" s="28">
        <f t="shared" si="99"/>
        <v>5.1259999999998787</v>
      </c>
      <c r="E1285" s="28">
        <f t="shared" ref="E1285:E1348" si="102">E1284+C1285*$I$4</f>
        <v>-0.14697270521906702</v>
      </c>
      <c r="G1285" s="5"/>
      <c r="H1285" s="5"/>
      <c r="I1285" s="5"/>
      <c r="J1285" s="5"/>
      <c r="K1285" s="5"/>
      <c r="L1285" s="5"/>
      <c r="M1285" s="5"/>
      <c r="N1285" s="5"/>
      <c r="O1285" s="5"/>
      <c r="P1285" s="5"/>
      <c r="Q1285" s="5"/>
      <c r="R1285" s="5"/>
      <c r="S1285" s="5"/>
      <c r="T1285" s="5"/>
      <c r="U1285" s="5"/>
      <c r="V1285" s="5"/>
    </row>
    <row r="1286" spans="1:22" x14ac:dyDescent="0.2">
      <c r="A1286" s="28">
        <f t="shared" si="100"/>
        <v>5.1279999999998784</v>
      </c>
      <c r="B1286" s="28">
        <f t="shared" ref="B1286:B1349" si="103">B1285+E1285/$L$4*$I$4</f>
        <v>-0.45708838328934176</v>
      </c>
      <c r="C1286" s="28">
        <f t="shared" si="101"/>
        <v>4.3883076756740493</v>
      </c>
      <c r="D1286" s="28">
        <f t="shared" ref="D1286:D1349" si="104">A1286+$I$4/2</f>
        <v>5.1299999999998782</v>
      </c>
      <c r="E1286" s="28">
        <f t="shared" si="102"/>
        <v>-0.12941947451637081</v>
      </c>
      <c r="G1286" s="5"/>
      <c r="H1286" s="5"/>
      <c r="I1286" s="5"/>
      <c r="J1286" s="5"/>
      <c r="K1286" s="5"/>
      <c r="L1286" s="5"/>
      <c r="M1286" s="5"/>
      <c r="N1286" s="5"/>
      <c r="O1286" s="5"/>
      <c r="P1286" s="5"/>
      <c r="Q1286" s="5"/>
      <c r="R1286" s="5"/>
      <c r="S1286" s="5"/>
      <c r="T1286" s="5"/>
      <c r="U1286" s="5"/>
      <c r="V1286" s="5"/>
    </row>
    <row r="1287" spans="1:22" x14ac:dyDescent="0.2">
      <c r="A1287" s="28">
        <f t="shared" si="100"/>
        <v>5.131999999999878</v>
      </c>
      <c r="B1287" s="28">
        <f t="shared" si="103"/>
        <v>-0.4577354806619236</v>
      </c>
      <c r="C1287" s="28">
        <f t="shared" si="101"/>
        <v>4.3869818217699894</v>
      </c>
      <c r="D1287" s="28">
        <f t="shared" si="104"/>
        <v>5.1339999999998778</v>
      </c>
      <c r="E1287" s="28">
        <f t="shared" si="102"/>
        <v>-0.11187154722929085</v>
      </c>
      <c r="G1287" s="5"/>
      <c r="H1287" s="5"/>
      <c r="I1287" s="5"/>
      <c r="J1287" s="5"/>
      <c r="K1287" s="5"/>
      <c r="L1287" s="5"/>
      <c r="M1287" s="5"/>
      <c r="N1287" s="5"/>
      <c r="O1287" s="5"/>
      <c r="P1287" s="5"/>
      <c r="Q1287" s="5"/>
      <c r="R1287" s="5"/>
      <c r="S1287" s="5"/>
      <c r="T1287" s="5"/>
      <c r="U1287" s="5"/>
      <c r="V1287" s="5"/>
    </row>
    <row r="1288" spans="1:22" x14ac:dyDescent="0.2">
      <c r="A1288" s="28">
        <f t="shared" si="100"/>
        <v>5.1359999999998776</v>
      </c>
      <c r="B1288" s="28">
        <f t="shared" si="103"/>
        <v>-0.45829483839807006</v>
      </c>
      <c r="C1288" s="28">
        <f t="shared" si="101"/>
        <v>4.3848843846496122</v>
      </c>
      <c r="D1288" s="28">
        <f t="shared" si="104"/>
        <v>5.1379999999998773</v>
      </c>
      <c r="E1288" s="28">
        <f t="shared" si="102"/>
        <v>-9.43320096906924E-2</v>
      </c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/>
      <c r="T1288" s="5"/>
      <c r="U1288" s="5"/>
      <c r="V1288" s="5"/>
    </row>
    <row r="1289" spans="1:22" x14ac:dyDescent="0.2">
      <c r="A1289" s="28">
        <f t="shared" si="100"/>
        <v>5.1399999999998771</v>
      </c>
      <c r="B1289" s="28">
        <f t="shared" si="103"/>
        <v>-0.45876649844652351</v>
      </c>
      <c r="C1289" s="28">
        <f t="shared" si="101"/>
        <v>4.3820176048665198</v>
      </c>
      <c r="D1289" s="28">
        <f t="shared" si="104"/>
        <v>5.1419999999998769</v>
      </c>
      <c r="E1289" s="28">
        <f t="shared" si="102"/>
        <v>-7.6803939271226321E-2</v>
      </c>
      <c r="G1289" s="5"/>
      <c r="H1289" s="5"/>
      <c r="I1289" s="5"/>
      <c r="J1289" s="5"/>
      <c r="K1289" s="5"/>
      <c r="L1289" s="5"/>
      <c r="M1289" s="5"/>
      <c r="N1289" s="5"/>
      <c r="O1289" s="5"/>
      <c r="P1289" s="5"/>
      <c r="Q1289" s="5"/>
      <c r="R1289" s="5"/>
      <c r="S1289" s="5"/>
      <c r="T1289" s="5"/>
      <c r="U1289" s="5"/>
      <c r="V1289" s="5"/>
    </row>
    <row r="1290" spans="1:22" x14ac:dyDescent="0.2">
      <c r="A1290" s="28">
        <f t="shared" si="100"/>
        <v>5.1439999999998767</v>
      </c>
      <c r="B1290" s="28">
        <f t="shared" si="103"/>
        <v>-0.45915051814287966</v>
      </c>
      <c r="C1290" s="28">
        <f t="shared" si="101"/>
        <v>4.3783837554326563</v>
      </c>
      <c r="D1290" s="28">
        <f t="shared" si="104"/>
        <v>5.1459999999998765</v>
      </c>
      <c r="E1290" s="28">
        <f t="shared" si="102"/>
        <v>-5.9290404249495693E-2</v>
      </c>
      <c r="G1290" s="5"/>
      <c r="H1290" s="5"/>
      <c r="I1290" s="5"/>
      <c r="J1290" s="5"/>
      <c r="K1290" s="5"/>
      <c r="L1290" s="5"/>
      <c r="M1290" s="5"/>
      <c r="N1290" s="5"/>
      <c r="O1290" s="5"/>
      <c r="P1290" s="5"/>
      <c r="Q1290" s="5"/>
      <c r="R1290" s="5"/>
      <c r="S1290" s="5"/>
      <c r="T1290" s="5"/>
      <c r="U1290" s="5"/>
      <c r="V1290" s="5"/>
    </row>
    <row r="1291" spans="1:22" x14ac:dyDescent="0.2">
      <c r="A1291" s="28">
        <f t="shared" si="100"/>
        <v>5.1479999999998762</v>
      </c>
      <c r="B1291" s="28">
        <f t="shared" si="103"/>
        <v>-0.45944697016412711</v>
      </c>
      <c r="C1291" s="28">
        <f t="shared" si="101"/>
        <v>4.3739851409474575</v>
      </c>
      <c r="D1291" s="28">
        <f t="shared" si="104"/>
        <v>5.149999999999876</v>
      </c>
      <c r="E1291" s="28">
        <f t="shared" si="102"/>
        <v>-4.1794463685705864E-2</v>
      </c>
      <c r="G1291" s="5"/>
      <c r="H1291" s="5"/>
      <c r="I1291" s="5"/>
      <c r="J1291" s="5"/>
      <c r="K1291" s="5"/>
      <c r="L1291" s="5"/>
      <c r="M1291" s="5"/>
      <c r="N1291" s="5"/>
      <c r="O1291" s="5"/>
      <c r="P1291" s="5"/>
      <c r="Q1291" s="5"/>
      <c r="R1291" s="5"/>
      <c r="S1291" s="5"/>
      <c r="T1291" s="5"/>
      <c r="U1291" s="5"/>
      <c r="V1291" s="5"/>
    </row>
    <row r="1292" spans="1:22" x14ac:dyDescent="0.2">
      <c r="A1292" s="28">
        <f t="shared" si="100"/>
        <v>5.1519999999998758</v>
      </c>
      <c r="B1292" s="28">
        <f t="shared" si="103"/>
        <v>-0.45965594248255565</v>
      </c>
      <c r="C1292" s="28">
        <f t="shared" si="101"/>
        <v>4.3688240969007346</v>
      </c>
      <c r="D1292" s="28">
        <f t="shared" si="104"/>
        <v>5.1539999999998756</v>
      </c>
      <c r="E1292" s="28">
        <f t="shared" si="102"/>
        <v>-2.4319167298102927E-2</v>
      </c>
      <c r="G1292" s="5"/>
      <c r="H1292" s="5"/>
      <c r="I1292" s="5"/>
      <c r="J1292" s="5"/>
      <c r="K1292" s="5"/>
      <c r="L1292" s="5"/>
      <c r="M1292" s="5"/>
      <c r="N1292" s="5"/>
      <c r="O1292" s="5"/>
      <c r="P1292" s="5"/>
      <c r="Q1292" s="5"/>
      <c r="R1292" s="5"/>
      <c r="S1292" s="5"/>
      <c r="T1292" s="5"/>
      <c r="U1292" s="5"/>
      <c r="V1292" s="5"/>
    </row>
    <row r="1293" spans="1:22" x14ac:dyDescent="0.2">
      <c r="A1293" s="28">
        <f t="shared" si="100"/>
        <v>5.1559999999998753</v>
      </c>
      <c r="B1293" s="28">
        <f t="shared" si="103"/>
        <v>-0.45977753831904616</v>
      </c>
      <c r="C1293" s="28">
        <f t="shared" si="101"/>
        <v>4.3629029891484405</v>
      </c>
      <c r="D1293" s="28">
        <f t="shared" si="104"/>
        <v>5.1579999999998751</v>
      </c>
      <c r="E1293" s="28">
        <f t="shared" si="102"/>
        <v>-6.8675553415091656E-3</v>
      </c>
      <c r="G1293" s="5"/>
      <c r="H1293" s="5"/>
      <c r="I1293" s="5"/>
      <c r="J1293" s="5"/>
      <c r="K1293" s="5"/>
      <c r="L1293" s="5"/>
      <c r="M1293" s="5"/>
      <c r="N1293" s="5"/>
      <c r="O1293" s="5"/>
      <c r="P1293" s="5"/>
      <c r="Q1293" s="5"/>
      <c r="R1293" s="5"/>
      <c r="S1293" s="5"/>
      <c r="T1293" s="5"/>
      <c r="U1293" s="5"/>
      <c r="V1293" s="5"/>
    </row>
    <row r="1294" spans="1:22" x14ac:dyDescent="0.2">
      <c r="A1294" s="28">
        <f t="shared" si="100"/>
        <v>5.1599999999998749</v>
      </c>
      <c r="B1294" s="28">
        <f t="shared" si="103"/>
        <v>-0.45981187609575369</v>
      </c>
      <c r="C1294" s="28">
        <f t="shared" si="101"/>
        <v>4.3562242135602167</v>
      </c>
      <c r="D1294" s="28">
        <f t="shared" si="104"/>
        <v>5.1619999999998747</v>
      </c>
      <c r="E1294" s="28">
        <f t="shared" si="102"/>
        <v>1.0557341512731702E-2</v>
      </c>
      <c r="G1294" s="5"/>
      <c r="H1294" s="5"/>
      <c r="I1294" s="5"/>
      <c r="J1294" s="5"/>
      <c r="K1294" s="5"/>
      <c r="L1294" s="5"/>
      <c r="M1294" s="5"/>
      <c r="N1294" s="5"/>
      <c r="O1294" s="5"/>
      <c r="P1294" s="5"/>
      <c r="Q1294" s="5"/>
      <c r="R1294" s="5"/>
      <c r="S1294" s="5"/>
      <c r="T1294" s="5"/>
      <c r="U1294" s="5"/>
      <c r="V1294" s="5"/>
    </row>
    <row r="1295" spans="1:22" x14ac:dyDescent="0.2">
      <c r="A1295" s="28">
        <f t="shared" si="100"/>
        <v>5.1639999999998745</v>
      </c>
      <c r="B1295" s="28">
        <f t="shared" si="103"/>
        <v>-0.45975908938819005</v>
      </c>
      <c r="C1295" s="28">
        <f t="shared" si="101"/>
        <v>4.3487901958373625</v>
      </c>
      <c r="D1295" s="28">
        <f t="shared" si="104"/>
        <v>5.1659999999998742</v>
      </c>
      <c r="E1295" s="28">
        <f t="shared" si="102"/>
        <v>2.7952502296081153E-2</v>
      </c>
      <c r="G1295" s="5"/>
      <c r="H1295" s="5"/>
      <c r="I1295" s="5"/>
      <c r="J1295" s="5"/>
      <c r="K1295" s="5"/>
      <c r="L1295" s="5"/>
      <c r="M1295" s="5"/>
      <c r="N1295" s="5"/>
      <c r="O1295" s="5"/>
      <c r="P1295" s="5"/>
      <c r="Q1295" s="5"/>
      <c r="R1295" s="5"/>
      <c r="S1295" s="5"/>
      <c r="T1295" s="5"/>
      <c r="U1295" s="5"/>
      <c r="V1295" s="5"/>
    </row>
    <row r="1296" spans="1:22" x14ac:dyDescent="0.2">
      <c r="A1296" s="28">
        <f t="shared" si="100"/>
        <v>5.167999999999874</v>
      </c>
      <c r="B1296" s="28">
        <f t="shared" si="103"/>
        <v>-0.45961932687670964</v>
      </c>
      <c r="C1296" s="28">
        <f t="shared" si="101"/>
        <v>4.3406033914996067</v>
      </c>
      <c r="D1296" s="28">
        <f t="shared" si="104"/>
        <v>5.1699999999998738</v>
      </c>
      <c r="E1296" s="28">
        <f t="shared" si="102"/>
        <v>4.5314915862079586E-2</v>
      </c>
      <c r="G1296" s="5"/>
      <c r="H1296" s="5"/>
      <c r="I1296" s="5"/>
      <c r="J1296" s="5"/>
      <c r="K1296" s="5"/>
      <c r="L1296" s="5"/>
      <c r="M1296" s="5"/>
      <c r="N1296" s="5"/>
      <c r="O1296" s="5"/>
      <c r="P1296" s="5"/>
      <c r="Q1296" s="5"/>
      <c r="R1296" s="5"/>
      <c r="S1296" s="5"/>
      <c r="T1296" s="5"/>
      <c r="U1296" s="5"/>
      <c r="V1296" s="5"/>
    </row>
    <row r="1297" spans="1:22" x14ac:dyDescent="0.2">
      <c r="A1297" s="28">
        <f t="shared" si="100"/>
        <v>5.1719999999998736</v>
      </c>
      <c r="B1297" s="28">
        <f t="shared" si="103"/>
        <v>-0.45939275229739923</v>
      </c>
      <c r="C1297" s="28">
        <f t="shared" si="101"/>
        <v>4.3316662860388098</v>
      </c>
      <c r="D1297" s="28">
        <f t="shared" si="104"/>
        <v>5.1739999999998734</v>
      </c>
      <c r="E1297" s="28">
        <f t="shared" si="102"/>
        <v>6.264158100623482E-2</v>
      </c>
      <c r="G1297" s="5"/>
      <c r="H1297" s="5"/>
      <c r="I1297" s="5"/>
      <c r="J1297" s="5"/>
      <c r="K1297" s="5"/>
      <c r="L1297" s="5"/>
      <c r="M1297" s="5"/>
      <c r="N1297" s="5"/>
      <c r="O1297" s="5"/>
      <c r="P1297" s="5"/>
      <c r="Q1297" s="5"/>
      <c r="R1297" s="5"/>
      <c r="S1297" s="5"/>
      <c r="T1297" s="5"/>
      <c r="U1297" s="5"/>
      <c r="V1297" s="5"/>
    </row>
    <row r="1298" spans="1:22" x14ac:dyDescent="0.2">
      <c r="A1298" s="28">
        <f t="shared" si="100"/>
        <v>5.1759999999998731</v>
      </c>
      <c r="B1298" s="28">
        <f t="shared" si="103"/>
        <v>-0.45907954439236803</v>
      </c>
      <c r="C1298" s="28">
        <f t="shared" si="101"/>
        <v>4.3219813952374961</v>
      </c>
      <c r="D1298" s="28">
        <f t="shared" si="104"/>
        <v>5.1779999999998729</v>
      </c>
      <c r="E1298" s="28">
        <f t="shared" si="102"/>
        <v>7.9929506587184812E-2</v>
      </c>
      <c r="G1298" s="5"/>
      <c r="H1298" s="5"/>
      <c r="I1298" s="5"/>
      <c r="J1298" s="5"/>
      <c r="K1298" s="5"/>
      <c r="L1298" s="5"/>
      <c r="M1298" s="5"/>
      <c r="N1298" s="5"/>
      <c r="O1298" s="5"/>
      <c r="P1298" s="5"/>
      <c r="Q1298" s="5"/>
      <c r="R1298" s="5"/>
      <c r="S1298" s="5"/>
      <c r="T1298" s="5"/>
      <c r="U1298" s="5"/>
      <c r="V1298" s="5"/>
    </row>
    <row r="1299" spans="1:22" x14ac:dyDescent="0.2">
      <c r="A1299" s="28">
        <f t="shared" si="100"/>
        <v>5.1799999999998727</v>
      </c>
      <c r="B1299" s="28">
        <f t="shared" si="103"/>
        <v>-0.45867989685943211</v>
      </c>
      <c r="C1299" s="28">
        <f t="shared" si="101"/>
        <v>4.3115512656498414</v>
      </c>
      <c r="D1299" s="28">
        <f t="shared" si="104"/>
        <v>5.1819999999998725</v>
      </c>
      <c r="E1299" s="28">
        <f t="shared" si="102"/>
        <v>9.7175711649784183E-2</v>
      </c>
      <c r="G1299" s="5"/>
      <c r="H1299" s="5"/>
      <c r="I1299" s="5"/>
      <c r="J1299" s="5"/>
      <c r="K1299" s="5"/>
      <c r="L1299" s="5"/>
      <c r="M1299" s="5"/>
      <c r="N1299" s="5"/>
      <c r="O1299" s="5"/>
      <c r="P1299" s="5"/>
      <c r="Q1299" s="5"/>
      <c r="R1299" s="5"/>
      <c r="S1299" s="5"/>
      <c r="T1299" s="5"/>
      <c r="U1299" s="5"/>
      <c r="V1299" s="5"/>
    </row>
    <row r="1300" spans="1:22" x14ac:dyDescent="0.2">
      <c r="A1300" s="28">
        <f t="shared" si="100"/>
        <v>5.1839999999998723</v>
      </c>
      <c r="B1300" s="28">
        <f t="shared" si="103"/>
        <v>-0.45819401830118317</v>
      </c>
      <c r="C1300" s="28">
        <f t="shared" si="101"/>
        <v>4.3003784752425318</v>
      </c>
      <c r="D1300" s="28">
        <f t="shared" si="104"/>
        <v>5.185999999999872</v>
      </c>
      <c r="E1300" s="28">
        <f t="shared" si="102"/>
        <v>0.1143772255507543</v>
      </c>
      <c r="G1300" s="5"/>
      <c r="H1300" s="5"/>
      <c r="I1300" s="5"/>
      <c r="J1300" s="5"/>
      <c r="K1300" s="5"/>
      <c r="L1300" s="5"/>
      <c r="M1300" s="5"/>
      <c r="N1300" s="5"/>
      <c r="O1300" s="5"/>
      <c r="P1300" s="5"/>
      <c r="Q1300" s="5"/>
      <c r="R1300" s="5"/>
      <c r="S1300" s="5"/>
      <c r="T1300" s="5"/>
      <c r="U1300" s="5"/>
      <c r="V1300" s="5"/>
    </row>
    <row r="1301" spans="1:22" x14ac:dyDescent="0.2">
      <c r="A1301" s="28">
        <f t="shared" si="100"/>
        <v>5.1879999999998718</v>
      </c>
      <c r="B1301" s="28">
        <f t="shared" si="103"/>
        <v>-0.4576221321734294</v>
      </c>
      <c r="C1301" s="28">
        <f t="shared" si="101"/>
        <v>4.2884656341926686</v>
      </c>
      <c r="D1301" s="28">
        <f t="shared" si="104"/>
        <v>5.1899999999998716</v>
      </c>
      <c r="E1301" s="28">
        <f t="shared" si="102"/>
        <v>0.13153108808752498</v>
      </c>
      <c r="G1301" s="5"/>
      <c r="H1301" s="5"/>
      <c r="I1301" s="5"/>
      <c r="J1301" s="5"/>
      <c r="K1301" s="5"/>
      <c r="L1301" s="5"/>
      <c r="M1301" s="5"/>
      <c r="N1301" s="5"/>
      <c r="O1301" s="5"/>
      <c r="P1301" s="5"/>
      <c r="Q1301" s="5"/>
      <c r="R1301" s="5"/>
      <c r="S1301" s="5"/>
      <c r="T1301" s="5"/>
      <c r="U1301" s="5"/>
      <c r="V1301" s="5"/>
    </row>
    <row r="1302" spans="1:22" x14ac:dyDescent="0.2">
      <c r="A1302" s="28">
        <f t="shared" si="100"/>
        <v>5.1919999999998714</v>
      </c>
      <c r="B1302" s="28">
        <f t="shared" si="103"/>
        <v>-0.45696447673299179</v>
      </c>
      <c r="C1302" s="28">
        <f t="shared" si="101"/>
        <v>4.2758153858396399</v>
      </c>
      <c r="D1302" s="28">
        <f t="shared" si="104"/>
        <v>5.1939999999998712</v>
      </c>
      <c r="E1302" s="28">
        <f t="shared" si="102"/>
        <v>0.14863434963088354</v>
      </c>
      <c r="G1302" s="5"/>
      <c r="H1302" s="5"/>
      <c r="I1302" s="5"/>
      <c r="J1302" s="5"/>
      <c r="K1302" s="5"/>
      <c r="L1302" s="5"/>
      <c r="M1302" s="5"/>
      <c r="N1302" s="5"/>
      <c r="O1302" s="5"/>
      <c r="P1302" s="5"/>
      <c r="Q1302" s="5"/>
      <c r="R1302" s="5"/>
      <c r="S1302" s="5"/>
      <c r="T1302" s="5"/>
      <c r="U1302" s="5"/>
      <c r="V1302" s="5"/>
    </row>
    <row r="1303" spans="1:22" x14ac:dyDescent="0.2">
      <c r="A1303" s="28">
        <f t="shared" si="100"/>
        <v>5.1959999999998709</v>
      </c>
      <c r="B1303" s="28">
        <f t="shared" si="103"/>
        <v>-0.45622130498483737</v>
      </c>
      <c r="C1303" s="28">
        <f t="shared" si="101"/>
        <v>4.2624304077876918</v>
      </c>
      <c r="D1303" s="28">
        <f t="shared" si="104"/>
        <v>5.1979999999998707</v>
      </c>
      <c r="E1303" s="28">
        <f t="shared" si="102"/>
        <v>0.1656840712620343</v>
      </c>
      <c r="G1303" s="5"/>
      <c r="H1303" s="5"/>
      <c r="I1303" s="5"/>
      <c r="J1303" s="5"/>
      <c r="K1303" s="5"/>
      <c r="L1303" s="5"/>
      <c r="M1303" s="5"/>
      <c r="N1303" s="5"/>
      <c r="O1303" s="5"/>
      <c r="P1303" s="5"/>
      <c r="Q1303" s="5"/>
      <c r="R1303" s="5"/>
      <c r="S1303" s="5"/>
      <c r="T1303" s="5"/>
      <c r="U1303" s="5"/>
      <c r="V1303" s="5"/>
    </row>
    <row r="1304" spans="1:22" x14ac:dyDescent="0.2">
      <c r="A1304" s="28">
        <f t="shared" si="100"/>
        <v>5.1999999999998705</v>
      </c>
      <c r="B1304" s="28">
        <f t="shared" si="103"/>
        <v>-0.45539288462852723</v>
      </c>
      <c r="C1304" s="28">
        <f t="shared" si="101"/>
        <v>4.2483134131556834</v>
      </c>
      <c r="D1304" s="28">
        <f t="shared" si="104"/>
        <v>5.2019999999998703</v>
      </c>
      <c r="E1304" s="28">
        <f t="shared" si="102"/>
        <v>0.18267732491465705</v>
      </c>
      <c r="G1304" s="5"/>
      <c r="H1304" s="5"/>
      <c r="I1304" s="5"/>
      <c r="J1304" s="5"/>
      <c r="K1304" s="5"/>
      <c r="L1304" s="5"/>
      <c r="M1304" s="5"/>
      <c r="N1304" s="5"/>
      <c r="O1304" s="5"/>
      <c r="P1304" s="5"/>
      <c r="Q1304" s="5"/>
      <c r="R1304" s="5"/>
      <c r="S1304" s="5"/>
      <c r="T1304" s="5"/>
      <c r="U1304" s="5"/>
      <c r="V1304" s="5"/>
    </row>
    <row r="1305" spans="1:22" x14ac:dyDescent="0.2">
      <c r="A1305" s="28">
        <f t="shared" si="100"/>
        <v>5.2039999999998701</v>
      </c>
      <c r="B1305" s="28">
        <f t="shared" si="103"/>
        <v>-0.45447949800395393</v>
      </c>
      <c r="C1305" s="28">
        <f t="shared" si="101"/>
        <v>4.233467151970296</v>
      </c>
      <c r="D1305" s="28">
        <f t="shared" si="104"/>
        <v>5.2059999999998698</v>
      </c>
      <c r="E1305" s="28">
        <f t="shared" si="102"/>
        <v>0.19961119352253823</v>
      </c>
      <c r="G1305" s="5"/>
      <c r="H1305" s="5"/>
      <c r="I1305" s="5"/>
      <c r="J1305" s="5"/>
      <c r="K1305" s="5"/>
      <c r="L1305" s="5"/>
      <c r="M1305" s="5"/>
      <c r="N1305" s="5"/>
      <c r="O1305" s="5"/>
      <c r="P1305" s="5"/>
      <c r="Q1305" s="5"/>
      <c r="R1305" s="5"/>
      <c r="S1305" s="5"/>
      <c r="T1305" s="5"/>
      <c r="U1305" s="5"/>
      <c r="V1305" s="5"/>
    </row>
    <row r="1306" spans="1:22" x14ac:dyDescent="0.2">
      <c r="A1306" s="28">
        <f t="shared" si="100"/>
        <v>5.2079999999998696</v>
      </c>
      <c r="B1306" s="28">
        <f t="shared" si="103"/>
        <v>-0.45348144203634122</v>
      </c>
      <c r="C1306" s="28">
        <f t="shared" si="101"/>
        <v>4.2178944126987732</v>
      </c>
      <c r="D1306" s="28">
        <f t="shared" si="104"/>
        <v>5.2099999999998694</v>
      </c>
      <c r="E1306" s="28">
        <f t="shared" si="102"/>
        <v>0.21648277117333331</v>
      </c>
      <c r="G1306" s="5"/>
      <c r="H1306" s="5"/>
      <c r="I1306" s="5"/>
      <c r="J1306" s="5"/>
      <c r="K1306" s="5"/>
      <c r="L1306" s="5"/>
      <c r="M1306" s="5"/>
      <c r="N1306" s="5"/>
      <c r="O1306" s="5"/>
      <c r="P1306" s="5"/>
      <c r="Q1306" s="5"/>
      <c r="R1306" s="5"/>
      <c r="S1306" s="5"/>
      <c r="T1306" s="5"/>
      <c r="U1306" s="5"/>
      <c r="V1306" s="5"/>
    </row>
    <row r="1307" spans="1:22" x14ac:dyDescent="0.2">
      <c r="A1307" s="28">
        <f t="shared" si="100"/>
        <v>5.2119999999998692</v>
      </c>
      <c r="B1307" s="28">
        <f t="shared" si="103"/>
        <v>-0.45239902818047456</v>
      </c>
      <c r="C1307" s="28">
        <f t="shared" si="101"/>
        <v>4.2015980239170307</v>
      </c>
      <c r="D1307" s="28">
        <f t="shared" si="104"/>
        <v>5.213999999999869</v>
      </c>
      <c r="E1307" s="28">
        <f t="shared" si="102"/>
        <v>0.23328916326900143</v>
      </c>
      <c r="G1307" s="5"/>
      <c r="H1307" s="5"/>
      <c r="I1307" s="5"/>
      <c r="J1307" s="5"/>
      <c r="K1307" s="5"/>
      <c r="L1307" s="5"/>
      <c r="M1307" s="5"/>
      <c r="N1307" s="5"/>
      <c r="O1307" s="5"/>
      <c r="P1307" s="5"/>
      <c r="Q1307" s="5"/>
      <c r="R1307" s="5"/>
      <c r="S1307" s="5"/>
      <c r="T1307" s="5"/>
      <c r="U1307" s="5"/>
      <c r="V1307" s="5"/>
    </row>
    <row r="1308" spans="1:22" x14ac:dyDescent="0.2">
      <c r="A1308" s="28">
        <f t="shared" si="100"/>
        <v>5.2159999999998687</v>
      </c>
      <c r="B1308" s="28">
        <f t="shared" si="103"/>
        <v>-0.45123258236412955</v>
      </c>
      <c r="C1308" s="28">
        <f t="shared" si="101"/>
        <v>4.1845808561088047</v>
      </c>
      <c r="D1308" s="28">
        <f t="shared" si="104"/>
        <v>5.2179999999998685</v>
      </c>
      <c r="E1308" s="28">
        <f t="shared" si="102"/>
        <v>0.25002748669343666</v>
      </c>
      <c r="G1308" s="5"/>
      <c r="H1308" s="5"/>
      <c r="I1308" s="5"/>
      <c r="J1308" s="5"/>
      <c r="K1308" s="5"/>
      <c r="L1308" s="5"/>
      <c r="M1308" s="5"/>
      <c r="N1308" s="5"/>
      <c r="O1308" s="5"/>
      <c r="P1308" s="5"/>
      <c r="Q1308" s="5"/>
      <c r="R1308" s="5"/>
      <c r="S1308" s="5"/>
      <c r="T1308" s="5"/>
      <c r="U1308" s="5"/>
      <c r="V1308" s="5"/>
    </row>
    <row r="1309" spans="1:22" x14ac:dyDescent="0.2">
      <c r="A1309" s="28">
        <f t="shared" si="100"/>
        <v>5.2199999999998683</v>
      </c>
      <c r="B1309" s="28">
        <f t="shared" si="103"/>
        <v>-0.44998244493066236</v>
      </c>
      <c r="C1309" s="28">
        <f t="shared" si="101"/>
        <v>4.1668458235912809</v>
      </c>
      <c r="D1309" s="28">
        <f t="shared" si="104"/>
        <v>5.2219999999998681</v>
      </c>
      <c r="E1309" s="28">
        <f t="shared" si="102"/>
        <v>0.26669486998780179</v>
      </c>
      <c r="G1309" s="5"/>
      <c r="H1309" s="5"/>
      <c r="I1309" s="5"/>
      <c r="J1309" s="5"/>
      <c r="K1309" s="5"/>
      <c r="L1309" s="5"/>
      <c r="M1309" s="5"/>
      <c r="N1309" s="5"/>
      <c r="O1309" s="5"/>
      <c r="P1309" s="5"/>
      <c r="Q1309" s="5"/>
      <c r="R1309" s="5"/>
      <c r="S1309" s="5"/>
      <c r="T1309" s="5"/>
      <c r="U1309" s="5"/>
      <c r="V1309" s="5"/>
    </row>
    <row r="1310" spans="1:22" x14ac:dyDescent="0.2">
      <c r="A1310" s="28">
        <f t="shared" si="100"/>
        <v>5.2239999999998679</v>
      </c>
      <c r="B1310" s="28">
        <f t="shared" si="103"/>
        <v>-0.44864897058072334</v>
      </c>
      <c r="C1310" s="28">
        <f t="shared" si="101"/>
        <v>4.1483958865624819</v>
      </c>
      <c r="D1310" s="28">
        <f t="shared" si="104"/>
        <v>5.2259999999998676</v>
      </c>
      <c r="E1310" s="28">
        <f t="shared" si="102"/>
        <v>0.28328845353405174</v>
      </c>
      <c r="G1310" s="5"/>
      <c r="H1310" s="5"/>
      <c r="I1310" s="5"/>
      <c r="J1310" s="5"/>
      <c r="K1310" s="5"/>
      <c r="L1310" s="5"/>
      <c r="M1310" s="5"/>
      <c r="N1310" s="5"/>
      <c r="O1310" s="5"/>
      <c r="P1310" s="5"/>
      <c r="Q1310" s="5"/>
      <c r="R1310" s="5"/>
      <c r="S1310" s="5"/>
      <c r="T1310" s="5"/>
      <c r="U1310" s="5"/>
      <c r="V1310" s="5"/>
    </row>
    <row r="1311" spans="1:22" x14ac:dyDescent="0.2">
      <c r="A1311" s="28">
        <f t="shared" si="100"/>
        <v>5.2279999999998674</v>
      </c>
      <c r="B1311" s="28">
        <f t="shared" si="103"/>
        <v>-0.4472325283130531</v>
      </c>
      <c r="C1311" s="28">
        <f t="shared" si="101"/>
        <v>4.1292340532654785</v>
      </c>
      <c r="D1311" s="28">
        <f t="shared" si="104"/>
        <v>5.2299999999998672</v>
      </c>
      <c r="E1311" s="28">
        <f t="shared" si="102"/>
        <v>0.29980538974711368</v>
      </c>
      <c r="G1311" s="5"/>
      <c r="H1311" s="5"/>
      <c r="I1311" s="5"/>
      <c r="J1311" s="5"/>
      <c r="K1311" s="5"/>
      <c r="L1311" s="5"/>
      <c r="M1311" s="5"/>
      <c r="N1311" s="5"/>
      <c r="O1311" s="5"/>
      <c r="P1311" s="5"/>
      <c r="Q1311" s="5"/>
      <c r="R1311" s="5"/>
      <c r="S1311" s="5"/>
      <c r="T1311" s="5"/>
      <c r="U1311" s="5"/>
      <c r="V1311" s="5"/>
    </row>
    <row r="1312" spans="1:22" x14ac:dyDescent="0.2">
      <c r="A1312" s="28">
        <f t="shared" si="100"/>
        <v>5.231999999999867</v>
      </c>
      <c r="B1312" s="28">
        <f t="shared" si="103"/>
        <v>-0.44573350136431755</v>
      </c>
      <c r="C1312" s="28">
        <f t="shared" si="101"/>
        <v>4.1093633822643199</v>
      </c>
      <c r="D1312" s="28">
        <f t="shared" si="104"/>
        <v>5.2339999999998668</v>
      </c>
      <c r="E1312" s="28">
        <f t="shared" si="102"/>
        <v>0.31624284327617097</v>
      </c>
      <c r="G1312" s="5"/>
      <c r="H1312" s="5"/>
      <c r="I1312" s="5"/>
      <c r="J1312" s="5"/>
      <c r="K1312" s="5"/>
      <c r="L1312" s="5"/>
      <c r="M1312" s="5"/>
      <c r="N1312" s="5"/>
      <c r="O1312" s="5"/>
      <c r="P1312" s="5"/>
      <c r="Q1312" s="5"/>
      <c r="R1312" s="5"/>
      <c r="S1312" s="5"/>
      <c r="T1312" s="5"/>
      <c r="U1312" s="5"/>
      <c r="V1312" s="5"/>
    </row>
    <row r="1313" spans="1:22" x14ac:dyDescent="0.2">
      <c r="A1313" s="28">
        <f t="shared" si="100"/>
        <v>5.2359999999998665</v>
      </c>
      <c r="B1313" s="28">
        <f t="shared" si="103"/>
        <v>-0.4441522871479367</v>
      </c>
      <c r="C1313" s="28">
        <f t="shared" si="101"/>
        <v>4.0887869848264122</v>
      </c>
      <c r="D1313" s="28">
        <f t="shared" si="104"/>
        <v>5.2379999999998663</v>
      </c>
      <c r="E1313" s="28">
        <f t="shared" si="102"/>
        <v>0.33259799121547662</v>
      </c>
      <c r="G1313" s="5"/>
      <c r="H1313" s="5"/>
      <c r="I1313" s="5"/>
      <c r="J1313" s="5"/>
      <c r="K1313" s="5"/>
      <c r="L1313" s="5"/>
      <c r="M1313" s="5"/>
      <c r="N1313" s="5"/>
      <c r="O1313" s="5"/>
      <c r="P1313" s="5"/>
      <c r="Q1313" s="5"/>
      <c r="R1313" s="5"/>
      <c r="S1313" s="5"/>
      <c r="T1313" s="5"/>
      <c r="U1313" s="5"/>
      <c r="V1313" s="5"/>
    </row>
    <row r="1314" spans="1:22" x14ac:dyDescent="0.2">
      <c r="A1314" s="28">
        <f t="shared" si="100"/>
        <v>5.2399999999998661</v>
      </c>
      <c r="B1314" s="28">
        <f t="shared" si="103"/>
        <v>-0.44248929719185931</v>
      </c>
      <c r="C1314" s="28">
        <f t="shared" si="101"/>
        <v>4.0675080274058875</v>
      </c>
      <c r="D1314" s="28">
        <f t="shared" si="104"/>
        <v>5.2419999999998659</v>
      </c>
      <c r="E1314" s="28">
        <f t="shared" si="102"/>
        <v>0.34886802332510014</v>
      </c>
      <c r="G1314" s="5"/>
      <c r="H1314" s="5"/>
      <c r="I1314" s="5"/>
      <c r="J1314" s="5"/>
      <c r="K1314" s="5"/>
      <c r="L1314" s="5"/>
      <c r="M1314" s="5"/>
      <c r="N1314" s="5"/>
      <c r="O1314" s="5"/>
      <c r="P1314" s="5"/>
      <c r="Q1314" s="5"/>
      <c r="R1314" s="5"/>
      <c r="S1314" s="5"/>
      <c r="T1314" s="5"/>
      <c r="U1314" s="5"/>
      <c r="V1314" s="5"/>
    </row>
    <row r="1315" spans="1:22" x14ac:dyDescent="0.2">
      <c r="A1315" s="28">
        <f t="shared" si="100"/>
        <v>5.2439999999998657</v>
      </c>
      <c r="B1315" s="28">
        <f t="shared" si="103"/>
        <v>-0.44074495707523381</v>
      </c>
      <c r="C1315" s="28">
        <f t="shared" si="101"/>
        <v>4.0455297342223506</v>
      </c>
      <c r="D1315" s="28">
        <f t="shared" si="104"/>
        <v>5.2459999999998654</v>
      </c>
      <c r="E1315" s="28">
        <f t="shared" si="102"/>
        <v>0.36505014226198956</v>
      </c>
      <c r="G1315" s="5"/>
      <c r="H1315" s="5"/>
      <c r="I1315" s="5"/>
      <c r="J1315" s="5"/>
      <c r="K1315" s="5"/>
      <c r="L1315" s="5"/>
      <c r="M1315" s="5"/>
      <c r="N1315" s="5"/>
      <c r="O1315" s="5"/>
      <c r="P1315" s="5"/>
      <c r="Q1315" s="5"/>
      <c r="R1315" s="5"/>
      <c r="S1315" s="5"/>
      <c r="T1315" s="5"/>
      <c r="U1315" s="5"/>
      <c r="V1315" s="5"/>
    </row>
    <row r="1316" spans="1:22" x14ac:dyDescent="0.2">
      <c r="A1316" s="28">
        <f t="shared" si="100"/>
        <v>5.2479999999998652</v>
      </c>
      <c r="B1316" s="28">
        <f t="shared" si="103"/>
        <v>-0.43891970636392386</v>
      </c>
      <c r="C1316" s="28">
        <f t="shared" si="101"/>
        <v>4.0228553899292292</v>
      </c>
      <c r="D1316" s="28">
        <f t="shared" si="104"/>
        <v>5.249999999999865</v>
      </c>
      <c r="E1316" s="28">
        <f t="shared" si="102"/>
        <v>0.3811415638217065</v>
      </c>
      <c r="G1316" s="5"/>
      <c r="H1316" s="5"/>
      <c r="I1316" s="5"/>
      <c r="J1316" s="5"/>
      <c r="K1316" s="5"/>
      <c r="L1316" s="5"/>
      <c r="M1316" s="5"/>
      <c r="N1316" s="5"/>
      <c r="O1316" s="5"/>
      <c r="P1316" s="5"/>
      <c r="Q1316" s="5"/>
      <c r="R1316" s="5"/>
      <c r="S1316" s="5"/>
      <c r="T1316" s="5"/>
      <c r="U1316" s="5"/>
      <c r="V1316" s="5"/>
    </row>
    <row r="1317" spans="1:22" x14ac:dyDescent="0.2">
      <c r="A1317" s="28">
        <f t="shared" si="100"/>
        <v>5.2519999999998648</v>
      </c>
      <c r="B1317" s="28">
        <f t="shared" si="103"/>
        <v>-0.43701399854481532</v>
      </c>
      <c r="C1317" s="28">
        <f t="shared" si="101"/>
        <v>3.9994883423658112</v>
      </c>
      <c r="D1317" s="28">
        <f t="shared" si="104"/>
        <v>5.2539999999998646</v>
      </c>
      <c r="E1317" s="28">
        <f t="shared" si="102"/>
        <v>0.39713951719116974</v>
      </c>
      <c r="G1317" s="5"/>
      <c r="H1317" s="5"/>
      <c r="I1317" s="5"/>
      <c r="J1317" s="5"/>
      <c r="K1317" s="5"/>
      <c r="L1317" s="5"/>
      <c r="M1317" s="5"/>
      <c r="N1317" s="5"/>
      <c r="O1317" s="5"/>
      <c r="P1317" s="5"/>
      <c r="Q1317" s="5"/>
      <c r="R1317" s="5"/>
      <c r="S1317" s="5"/>
      <c r="T1317" s="5"/>
      <c r="U1317" s="5"/>
      <c r="V1317" s="5"/>
    </row>
    <row r="1318" spans="1:22" x14ac:dyDescent="0.2">
      <c r="A1318" s="28">
        <f t="shared" si="100"/>
        <v>5.2559999999998643</v>
      </c>
      <c r="B1318" s="28">
        <f t="shared" si="103"/>
        <v>-0.43502830095885947</v>
      </c>
      <c r="C1318" s="28">
        <f t="shared" si="101"/>
        <v>3.9754320053868959</v>
      </c>
      <c r="D1318" s="28">
        <f t="shared" si="104"/>
        <v>5.2579999999998641</v>
      </c>
      <c r="E1318" s="28">
        <f t="shared" si="102"/>
        <v>0.41304124521271735</v>
      </c>
      <c r="G1318" s="5"/>
      <c r="H1318" s="5"/>
      <c r="I1318" s="5"/>
      <c r="J1318" s="5"/>
      <c r="K1318" s="5"/>
      <c r="L1318" s="5"/>
      <c r="M1318" s="5"/>
      <c r="N1318" s="5"/>
      <c r="O1318" s="5"/>
      <c r="P1318" s="5"/>
      <c r="Q1318" s="5"/>
      <c r="R1318" s="5"/>
      <c r="S1318" s="5"/>
      <c r="T1318" s="5"/>
      <c r="U1318" s="5"/>
      <c r="V1318" s="5"/>
    </row>
    <row r="1319" spans="1:22" x14ac:dyDescent="0.2">
      <c r="A1319" s="28">
        <f t="shared" si="100"/>
        <v>5.2599999999998639</v>
      </c>
      <c r="B1319" s="28">
        <f t="shared" si="103"/>
        <v>-0.43296309473279587</v>
      </c>
      <c r="C1319" s="28">
        <f t="shared" si="101"/>
        <v>3.9506898617638484</v>
      </c>
      <c r="D1319" s="28">
        <f t="shared" si="104"/>
        <v>5.2619999999998637</v>
      </c>
      <c r="E1319" s="28">
        <f t="shared" si="102"/>
        <v>0.42884400465977274</v>
      </c>
      <c r="G1319" s="5"/>
      <c r="H1319" s="5"/>
      <c r="I1319" s="5"/>
      <c r="J1319" s="5"/>
      <c r="K1319" s="5"/>
      <c r="L1319" s="5"/>
      <c r="M1319" s="5"/>
      <c r="N1319" s="5"/>
      <c r="O1319" s="5"/>
      <c r="P1319" s="5"/>
      <c r="Q1319" s="5"/>
      <c r="R1319" s="5"/>
      <c r="S1319" s="5"/>
      <c r="T1319" s="5"/>
      <c r="U1319" s="5"/>
      <c r="V1319" s="5"/>
    </row>
    <row r="1320" spans="1:22" x14ac:dyDescent="0.2">
      <c r="A1320" s="28">
        <f t="shared" si="100"/>
        <v>5.2639999999998635</v>
      </c>
      <c r="B1320" s="28">
        <f t="shared" si="103"/>
        <v>-0.43081887470949704</v>
      </c>
      <c r="C1320" s="28">
        <f t="shared" si="101"/>
        <v>3.9252654661507385</v>
      </c>
      <c r="D1320" s="28">
        <f t="shared" si="104"/>
        <v>5.2659999999998632</v>
      </c>
      <c r="E1320" s="28">
        <f t="shared" si="102"/>
        <v>0.4445450665243757</v>
      </c>
      <c r="G1320" s="5"/>
      <c r="H1320" s="5"/>
      <c r="I1320" s="5"/>
      <c r="J1320" s="5"/>
      <c r="K1320" s="5"/>
      <c r="L1320" s="5"/>
      <c r="M1320" s="5"/>
      <c r="N1320" s="5"/>
      <c r="O1320" s="5"/>
      <c r="P1320" s="5"/>
      <c r="Q1320" s="5"/>
      <c r="R1320" s="5"/>
      <c r="S1320" s="5"/>
      <c r="T1320" s="5"/>
      <c r="U1320" s="5"/>
      <c r="V1320" s="5"/>
    </row>
    <row r="1321" spans="1:22" x14ac:dyDescent="0.2">
      <c r="A1321" s="28">
        <f t="shared" si="100"/>
        <v>5.267999999999863</v>
      </c>
      <c r="B1321" s="28">
        <f t="shared" si="103"/>
        <v>-0.42859614937687518</v>
      </c>
      <c r="C1321" s="28">
        <f t="shared" si="101"/>
        <v>3.8991624481090792</v>
      </c>
      <c r="D1321" s="28">
        <f t="shared" si="104"/>
        <v>5.2699999999998628</v>
      </c>
      <c r="E1321" s="28">
        <f t="shared" si="102"/>
        <v>0.460141716316812</v>
      </c>
      <c r="G1321" s="5"/>
      <c r="H1321" s="5"/>
      <c r="I1321" s="5"/>
      <c r="J1321" s="5"/>
      <c r="K1321" s="5"/>
      <c r="L1321" s="5"/>
      <c r="M1321" s="5"/>
      <c r="N1321" s="5"/>
      <c r="O1321" s="5"/>
      <c r="P1321" s="5"/>
      <c r="Q1321" s="5"/>
      <c r="R1321" s="5"/>
      <c r="S1321" s="5"/>
      <c r="T1321" s="5"/>
      <c r="U1321" s="5"/>
      <c r="V1321" s="5"/>
    </row>
    <row r="1322" spans="1:22" x14ac:dyDescent="0.2">
      <c r="A1322" s="28">
        <f t="shared" si="100"/>
        <v>5.2719999999998626</v>
      </c>
      <c r="B1322" s="28">
        <f t="shared" si="103"/>
        <v>-0.42629544079529114</v>
      </c>
      <c r="C1322" s="28">
        <f t="shared" si="101"/>
        <v>3.8723845151846112</v>
      </c>
      <c r="D1322" s="28">
        <f t="shared" si="104"/>
        <v>5.2739999999998624</v>
      </c>
      <c r="E1322" s="28">
        <f t="shared" si="102"/>
        <v>0.47563125437755044</v>
      </c>
      <c r="G1322" s="5"/>
      <c r="H1322" s="5"/>
      <c r="I1322" s="5"/>
      <c r="J1322" s="5"/>
      <c r="K1322" s="5"/>
      <c r="L1322" s="5"/>
      <c r="M1322" s="5"/>
      <c r="N1322" s="5"/>
      <c r="O1322" s="5"/>
      <c r="P1322" s="5"/>
      <c r="Q1322" s="5"/>
      <c r="R1322" s="5"/>
      <c r="S1322" s="5"/>
      <c r="T1322" s="5"/>
      <c r="U1322" s="5"/>
      <c r="V1322" s="5"/>
    </row>
    <row r="1323" spans="1:22" x14ac:dyDescent="0.2">
      <c r="A1323" s="28">
        <f t="shared" si="100"/>
        <v>5.2759999999998621</v>
      </c>
      <c r="B1323" s="28">
        <f t="shared" si="103"/>
        <v>-0.42391728452340338</v>
      </c>
      <c r="C1323" s="28">
        <f t="shared" si="101"/>
        <v>3.8449354560294351</v>
      </c>
      <c r="D1323" s="28">
        <f t="shared" si="104"/>
        <v>5.2779999999998619</v>
      </c>
      <c r="E1323" s="28">
        <f t="shared" si="102"/>
        <v>0.49101099620166816</v>
      </c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/>
      <c r="T1323" s="5"/>
      <c r="U1323" s="5"/>
      <c r="V1323" s="5"/>
    </row>
    <row r="1324" spans="1:22" x14ac:dyDescent="0.2">
      <c r="A1324" s="28">
        <f t="shared" si="100"/>
        <v>5.2799999999998617</v>
      </c>
      <c r="B1324" s="28">
        <f t="shared" si="103"/>
        <v>-0.42146222954239504</v>
      </c>
      <c r="C1324" s="28">
        <f t="shared" si="101"/>
        <v>3.8168191435627081</v>
      </c>
      <c r="D1324" s="28">
        <f t="shared" si="104"/>
        <v>5.2819999999998615</v>
      </c>
      <c r="E1324" s="28">
        <f t="shared" si="102"/>
        <v>0.50627827277591897</v>
      </c>
      <c r="G1324" s="5"/>
      <c r="H1324" s="5"/>
      <c r="I1324" s="5"/>
      <c r="J1324" s="5"/>
      <c r="K1324" s="5"/>
      <c r="L1324" s="5"/>
      <c r="M1324" s="5"/>
      <c r="N1324" s="5"/>
      <c r="O1324" s="5"/>
      <c r="P1324" s="5"/>
      <c r="Q1324" s="5"/>
      <c r="R1324" s="5"/>
      <c r="S1324" s="5"/>
      <c r="T1324" s="5"/>
      <c r="U1324" s="5"/>
      <c r="V1324" s="5"/>
    </row>
    <row r="1325" spans="1:22" x14ac:dyDescent="0.2">
      <c r="A1325" s="28">
        <f t="shared" si="100"/>
        <v>5.2839999999998613</v>
      </c>
      <c r="B1325" s="28">
        <f t="shared" si="103"/>
        <v>-0.41893083817851545</v>
      </c>
      <c r="C1325" s="28">
        <f t="shared" si="101"/>
        <v>3.7880395381630354</v>
      </c>
      <c r="D1325" s="28">
        <f t="shared" si="104"/>
        <v>5.285999999999861</v>
      </c>
      <c r="E1325" s="28">
        <f t="shared" si="102"/>
        <v>0.52143043092857111</v>
      </c>
      <c r="G1325" s="5"/>
      <c r="H1325" s="5"/>
      <c r="I1325" s="5"/>
      <c r="J1325" s="5"/>
      <c r="K1325" s="5"/>
      <c r="L1325" s="5"/>
      <c r="M1325" s="5"/>
      <c r="N1325" s="5"/>
      <c r="O1325" s="5"/>
      <c r="P1325" s="5"/>
      <c r="Q1325" s="5"/>
      <c r="R1325" s="5"/>
      <c r="S1325" s="5"/>
      <c r="T1325" s="5"/>
      <c r="U1325" s="5"/>
      <c r="V1325" s="5"/>
    </row>
    <row r="1326" spans="1:22" x14ac:dyDescent="0.2">
      <c r="A1326" s="28">
        <f t="shared" si="100"/>
        <v>5.2879999999998608</v>
      </c>
      <c r="B1326" s="28">
        <f t="shared" si="103"/>
        <v>-0.4163236860238726</v>
      </c>
      <c r="C1326" s="28">
        <f t="shared" si="101"/>
        <v>3.7586006908855856</v>
      </c>
      <c r="D1326" s="28">
        <f t="shared" si="104"/>
        <v>5.2899999999998606</v>
      </c>
      <c r="E1326" s="28">
        <f t="shared" si="102"/>
        <v>0.5364648336921134</v>
      </c>
      <c r="G1326" s="5"/>
      <c r="H1326" s="5"/>
      <c r="I1326" s="5"/>
      <c r="J1326" s="5"/>
      <c r="K1326" s="5"/>
      <c r="L1326" s="5"/>
      <c r="M1326" s="5"/>
      <c r="N1326" s="5"/>
      <c r="O1326" s="5"/>
      <c r="P1326" s="5"/>
      <c r="Q1326" s="5"/>
      <c r="R1326" s="5"/>
      <c r="S1326" s="5"/>
      <c r="T1326" s="5"/>
      <c r="U1326" s="5"/>
      <c r="V1326" s="5"/>
    </row>
    <row r="1327" spans="1:22" x14ac:dyDescent="0.2">
      <c r="A1327" s="28">
        <f t="shared" si="100"/>
        <v>5.2919999999998604</v>
      </c>
      <c r="B1327" s="28">
        <f t="shared" si="103"/>
        <v>-0.413641361855412</v>
      </c>
      <c r="C1327" s="28">
        <f t="shared" si="101"/>
        <v>3.7285067466969015</v>
      </c>
      <c r="D1327" s="28">
        <f t="shared" si="104"/>
        <v>5.2939999999998602</v>
      </c>
      <c r="E1327" s="28">
        <f t="shared" si="102"/>
        <v>0.55137886067890096</v>
      </c>
      <c r="G1327" s="5"/>
      <c r="H1327" s="5"/>
      <c r="I1327" s="5"/>
      <c r="J1327" s="5"/>
      <c r="K1327" s="5"/>
      <c r="L1327" s="5"/>
      <c r="M1327" s="5"/>
      <c r="N1327" s="5"/>
      <c r="O1327" s="5"/>
      <c r="P1327" s="5"/>
      <c r="Q1327" s="5"/>
      <c r="R1327" s="5"/>
      <c r="S1327" s="5"/>
      <c r="T1327" s="5"/>
      <c r="U1327" s="5"/>
      <c r="V1327" s="5"/>
    </row>
    <row r="1328" spans="1:22" x14ac:dyDescent="0.2">
      <c r="A1328" s="28">
        <f t="shared" si="100"/>
        <v>5.2959999999998599</v>
      </c>
      <c r="B1328" s="28">
        <f t="shared" si="103"/>
        <v>-0.41088446755201752</v>
      </c>
      <c r="C1328" s="28">
        <f t="shared" si="101"/>
        <v>3.6977619477203021</v>
      </c>
      <c r="D1328" s="28">
        <f t="shared" si="104"/>
        <v>5.2979999999998597</v>
      </c>
      <c r="E1328" s="28">
        <f t="shared" si="102"/>
        <v>0.56616990846978221</v>
      </c>
      <c r="G1328" s="5"/>
      <c r="H1328" s="5"/>
      <c r="I1328" s="5"/>
      <c r="J1328" s="5"/>
      <c r="K1328" s="5"/>
      <c r="L1328" s="5"/>
      <c r="M1328" s="5"/>
      <c r="N1328" s="5"/>
      <c r="O1328" s="5"/>
      <c r="P1328" s="5"/>
      <c r="Q1328" s="5"/>
      <c r="R1328" s="5"/>
      <c r="S1328" s="5"/>
      <c r="T1328" s="5"/>
      <c r="U1328" s="5"/>
      <c r="V1328" s="5"/>
    </row>
    <row r="1329" spans="1:22" x14ac:dyDescent="0.2">
      <c r="A1329" s="28">
        <f t="shared" si="100"/>
        <v>5.2999999999998595</v>
      </c>
      <c r="B1329" s="28">
        <f t="shared" si="103"/>
        <v>-0.40805361800966861</v>
      </c>
      <c r="C1329" s="28">
        <f t="shared" si="101"/>
        <v>3.6663706364847126</v>
      </c>
      <c r="D1329" s="28">
        <f t="shared" si="104"/>
        <v>5.3019999999998593</v>
      </c>
      <c r="E1329" s="28">
        <f t="shared" si="102"/>
        <v>0.58083539101572101</v>
      </c>
      <c r="G1329" s="5"/>
      <c r="H1329" s="5"/>
      <c r="I1329" s="5"/>
      <c r="J1329" s="5"/>
      <c r="K1329" s="5"/>
      <c r="L1329" s="5"/>
      <c r="M1329" s="5"/>
      <c r="N1329" s="5"/>
      <c r="O1329" s="5"/>
      <c r="P1329" s="5"/>
      <c r="Q1329" s="5"/>
      <c r="R1329" s="5"/>
      <c r="S1329" s="5"/>
      <c r="T1329" s="5"/>
      <c r="U1329" s="5"/>
      <c r="V1329" s="5"/>
    </row>
    <row r="1330" spans="1:22" x14ac:dyDescent="0.2">
      <c r="A1330" s="28">
        <f t="shared" si="100"/>
        <v>5.303999999999859</v>
      </c>
      <c r="B1330" s="28">
        <f t="shared" si="103"/>
        <v>-0.40514944105459</v>
      </c>
      <c r="C1330" s="28">
        <f t="shared" si="101"/>
        <v>3.6343372591697287</v>
      </c>
      <c r="D1330" s="28">
        <f t="shared" si="104"/>
        <v>5.3059999999998588</v>
      </c>
      <c r="E1330" s="28">
        <f t="shared" si="102"/>
        <v>0.59537274005239993</v>
      </c>
      <c r="G1330" s="5"/>
      <c r="H1330" s="5"/>
      <c r="I1330" s="5"/>
      <c r="J1330" s="5"/>
      <c r="K1330" s="5"/>
      <c r="L1330" s="5"/>
      <c r="M1330" s="5"/>
      <c r="N1330" s="5"/>
      <c r="O1330" s="5"/>
      <c r="P1330" s="5"/>
      <c r="Q1330" s="5"/>
      <c r="R1330" s="5"/>
      <c r="S1330" s="5"/>
      <c r="T1330" s="5"/>
      <c r="U1330" s="5"/>
      <c r="V1330" s="5"/>
    </row>
    <row r="1331" spans="1:22" x14ac:dyDescent="0.2">
      <c r="A1331" s="28">
        <f t="shared" si="100"/>
        <v>5.3079999999998586</v>
      </c>
      <c r="B1331" s="28">
        <f t="shared" si="103"/>
        <v>-0.40217257735432799</v>
      </c>
      <c r="C1331" s="28">
        <f t="shared" si="101"/>
        <v>3.6016663688396569</v>
      </c>
      <c r="D1331" s="28">
        <f t="shared" si="104"/>
        <v>5.3099999999998584</v>
      </c>
      <c r="E1331" s="28">
        <f t="shared" si="102"/>
        <v>0.60977940552775856</v>
      </c>
      <c r="G1331" s="5"/>
      <c r="H1331" s="5"/>
      <c r="I1331" s="5"/>
      <c r="J1331" s="5"/>
      <c r="K1331" s="5"/>
      <c r="L1331" s="5"/>
      <c r="M1331" s="5"/>
      <c r="N1331" s="5"/>
      <c r="O1331" s="5"/>
      <c r="P1331" s="5"/>
      <c r="Q1331" s="5"/>
      <c r="R1331" s="5"/>
      <c r="S1331" s="5"/>
      <c r="T1331" s="5"/>
      <c r="U1331" s="5"/>
      <c r="V1331" s="5"/>
    </row>
    <row r="1332" spans="1:22" x14ac:dyDescent="0.2">
      <c r="A1332" s="28">
        <f t="shared" si="100"/>
        <v>5.3119999999998582</v>
      </c>
      <c r="B1332" s="28">
        <f t="shared" si="103"/>
        <v>-0.39912368032668921</v>
      </c>
      <c r="C1332" s="28">
        <f t="shared" si="101"/>
        <v>3.5683626286592718</v>
      </c>
      <c r="D1332" s="28">
        <f t="shared" si="104"/>
        <v>5.3139999999998579</v>
      </c>
      <c r="E1332" s="28">
        <f t="shared" si="102"/>
        <v>0.62405285604239569</v>
      </c>
      <c r="G1332" s="5"/>
      <c r="H1332" s="5"/>
      <c r="I1332" s="5"/>
      <c r="J1332" s="5"/>
      <c r="K1332" s="5"/>
      <c r="L1332" s="5"/>
      <c r="M1332" s="5"/>
      <c r="N1332" s="5"/>
      <c r="O1332" s="5"/>
      <c r="P1332" s="5"/>
      <c r="Q1332" s="5"/>
      <c r="R1332" s="5"/>
      <c r="S1332" s="5"/>
      <c r="T1332" s="5"/>
      <c r="U1332" s="5"/>
      <c r="V1332" s="5"/>
    </row>
    <row r="1333" spans="1:22" x14ac:dyDescent="0.2">
      <c r="A1333" s="28">
        <f t="shared" si="100"/>
        <v>5.3159999999998577</v>
      </c>
      <c r="B1333" s="28">
        <f t="shared" si="103"/>
        <v>-0.39600341604647721</v>
      </c>
      <c r="C1333" s="28">
        <f t="shared" si="101"/>
        <v>3.5344308150839918</v>
      </c>
      <c r="D1333" s="28">
        <f t="shared" si="104"/>
        <v>5.3179999999998575</v>
      </c>
      <c r="E1333" s="28">
        <f t="shared" si="102"/>
        <v>0.63819057930273171</v>
      </c>
      <c r="G1333" s="5"/>
      <c r="H1333" s="5"/>
      <c r="I1333" s="5"/>
      <c r="J1333" s="5"/>
      <c r="K1333" s="5"/>
      <c r="L1333" s="5"/>
      <c r="M1333" s="5"/>
      <c r="N1333" s="5"/>
      <c r="O1333" s="5"/>
      <c r="P1333" s="5"/>
      <c r="Q1333" s="5"/>
      <c r="R1333" s="5"/>
      <c r="S1333" s="5"/>
      <c r="T1333" s="5"/>
      <c r="U1333" s="5"/>
      <c r="V1333" s="5"/>
    </row>
    <row r="1334" spans="1:22" x14ac:dyDescent="0.2">
      <c r="A1334" s="28">
        <f t="shared" si="100"/>
        <v>5.3199999999998573</v>
      </c>
      <c r="B1334" s="28">
        <f t="shared" si="103"/>
        <v>-0.39281246314996354</v>
      </c>
      <c r="C1334" s="28">
        <f t="shared" si="101"/>
        <v>3.4998758210171914</v>
      </c>
      <c r="D1334" s="28">
        <f t="shared" si="104"/>
        <v>5.3219999999998571</v>
      </c>
      <c r="E1334" s="28">
        <f t="shared" si="102"/>
        <v>0.65219008258680045</v>
      </c>
      <c r="G1334" s="5"/>
      <c r="H1334" s="5"/>
      <c r="I1334" s="5"/>
      <c r="J1334" s="5"/>
      <c r="K1334" s="5"/>
      <c r="L1334" s="5"/>
      <c r="M1334" s="5"/>
      <c r="N1334" s="5"/>
      <c r="O1334" s="5"/>
      <c r="P1334" s="5"/>
      <c r="Q1334" s="5"/>
      <c r="R1334" s="5"/>
      <c r="S1334" s="5"/>
      <c r="T1334" s="5"/>
      <c r="U1334" s="5"/>
      <c r="V1334" s="5"/>
    </row>
    <row r="1335" spans="1:22" x14ac:dyDescent="0.2">
      <c r="A1335" s="28">
        <f t="shared" si="100"/>
        <v>5.3239999999998568</v>
      </c>
      <c r="B1335" s="28">
        <f t="shared" si="103"/>
        <v>-0.38955151273702954</v>
      </c>
      <c r="C1335" s="28">
        <f t="shared" si="101"/>
        <v>3.4647026589273464</v>
      </c>
      <c r="D1335" s="28">
        <f t="shared" si="104"/>
        <v>5.3259999999998566</v>
      </c>
      <c r="E1335" s="28">
        <f t="shared" si="102"/>
        <v>0.66604889322250982</v>
      </c>
      <c r="G1335" s="5"/>
      <c r="H1335" s="5"/>
      <c r="I1335" s="5"/>
      <c r="J1335" s="5"/>
      <c r="K1335" s="5"/>
      <c r="L1335" s="5"/>
      <c r="M1335" s="5"/>
      <c r="N1335" s="5"/>
      <c r="O1335" s="5"/>
      <c r="P1335" s="5"/>
      <c r="Q1335" s="5"/>
      <c r="R1335" s="5"/>
      <c r="S1335" s="5"/>
      <c r="T1335" s="5"/>
      <c r="U1335" s="5"/>
      <c r="V1335" s="5"/>
    </row>
    <row r="1336" spans="1:22" x14ac:dyDescent="0.2">
      <c r="A1336" s="28">
        <f t="shared" si="100"/>
        <v>5.3279999999998564</v>
      </c>
      <c r="B1336" s="28">
        <f t="shared" si="103"/>
        <v>-0.38622126827091696</v>
      </c>
      <c r="C1336" s="28">
        <f t="shared" si="101"/>
        <v>3.4289164639177372</v>
      </c>
      <c r="D1336" s="28">
        <f t="shared" si="104"/>
        <v>5.3299999999998562</v>
      </c>
      <c r="E1336" s="28">
        <f t="shared" si="102"/>
        <v>0.67976455907818079</v>
      </c>
      <c r="G1336" s="5"/>
      <c r="H1336" s="5"/>
      <c r="I1336" s="5"/>
      <c r="J1336" s="5"/>
      <c r="K1336" s="5"/>
      <c r="L1336" s="5"/>
      <c r="M1336" s="5"/>
      <c r="N1336" s="5"/>
      <c r="O1336" s="5"/>
      <c r="P1336" s="5"/>
      <c r="Q1336" s="5"/>
      <c r="R1336" s="5"/>
      <c r="S1336" s="5"/>
      <c r="T1336" s="5"/>
      <c r="U1336" s="5"/>
      <c r="V1336" s="5"/>
    </row>
    <row r="1337" spans="1:22" x14ac:dyDescent="0.2">
      <c r="A1337" s="28">
        <f t="shared" si="100"/>
        <v>5.331999999999856</v>
      </c>
      <c r="B1337" s="28">
        <f t="shared" si="103"/>
        <v>-0.38282244547552607</v>
      </c>
      <c r="C1337" s="28">
        <f t="shared" si="101"/>
        <v>3.3925224967414707</v>
      </c>
      <c r="D1337" s="28">
        <f t="shared" si="104"/>
        <v>5.3339999999998557</v>
      </c>
      <c r="E1337" s="28">
        <f t="shared" si="102"/>
        <v>0.69333464906514664</v>
      </c>
      <c r="G1337" s="5"/>
      <c r="H1337" s="5"/>
      <c r="I1337" s="5"/>
      <c r="J1337" s="5"/>
      <c r="K1337" s="5"/>
      <c r="L1337" s="5"/>
      <c r="M1337" s="5"/>
      <c r="N1337" s="5"/>
      <c r="O1337" s="5"/>
      <c r="P1337" s="5"/>
      <c r="Q1337" s="5"/>
      <c r="R1337" s="5"/>
      <c r="S1337" s="5"/>
      <c r="T1337" s="5"/>
      <c r="U1337" s="5"/>
      <c r="V1337" s="5"/>
    </row>
    <row r="1338" spans="1:22" x14ac:dyDescent="0.2">
      <c r="A1338" s="28">
        <f t="shared" si="100"/>
        <v>5.3359999999998555</v>
      </c>
      <c r="B1338" s="28">
        <f t="shared" si="103"/>
        <v>-0.37935577223020034</v>
      </c>
      <c r="C1338" s="28">
        <f t="shared" si="101"/>
        <v>3.35552614675459</v>
      </c>
      <c r="D1338" s="28">
        <f t="shared" si="104"/>
        <v>5.3379999999998553</v>
      </c>
      <c r="E1338" s="28">
        <f t="shared" si="102"/>
        <v>0.70675675365216495</v>
      </c>
      <c r="G1338" s="5"/>
      <c r="H1338" s="5"/>
      <c r="I1338" s="5"/>
      <c r="J1338" s="5"/>
      <c r="K1338" s="5"/>
      <c r="L1338" s="5"/>
      <c r="M1338" s="5"/>
      <c r="N1338" s="5"/>
      <c r="O1338" s="5"/>
      <c r="P1338" s="5"/>
      <c r="Q1338" s="5"/>
      <c r="R1338" s="5"/>
      <c r="S1338" s="5"/>
      <c r="T1338" s="5"/>
      <c r="U1338" s="5"/>
      <c r="V1338" s="5"/>
    </row>
    <row r="1339" spans="1:22" x14ac:dyDescent="0.2">
      <c r="A1339" s="28">
        <f t="shared" si="100"/>
        <v>5.3399999999998551</v>
      </c>
      <c r="B1339" s="28">
        <f t="shared" si="103"/>
        <v>-0.37582198846193954</v>
      </c>
      <c r="C1339" s="28">
        <f t="shared" si="101"/>
        <v>3.3179329348001234</v>
      </c>
      <c r="D1339" s="28">
        <f t="shared" si="104"/>
        <v>5.3419999999998549</v>
      </c>
      <c r="E1339" s="28">
        <f t="shared" si="102"/>
        <v>0.72002848539136544</v>
      </c>
      <c r="G1339" s="5"/>
      <c r="H1339" s="5"/>
      <c r="I1339" s="5"/>
      <c r="J1339" s="5"/>
      <c r="K1339" s="5"/>
      <c r="L1339" s="5"/>
      <c r="M1339" s="5"/>
      <c r="N1339" s="5"/>
      <c r="O1339" s="5"/>
      <c r="P1339" s="5"/>
      <c r="Q1339" s="5"/>
      <c r="R1339" s="5"/>
      <c r="S1339" s="5"/>
      <c r="T1339" s="5"/>
      <c r="U1339" s="5"/>
      <c r="V1339" s="5"/>
    </row>
    <row r="1340" spans="1:22" x14ac:dyDescent="0.2">
      <c r="A1340" s="28">
        <f t="shared" si="100"/>
        <v>5.3439999999998546</v>
      </c>
      <c r="B1340" s="28">
        <f t="shared" si="103"/>
        <v>-0.37222184603498271</v>
      </c>
      <c r="C1340" s="28">
        <f t="shared" si="101"/>
        <v>3.2797485160159563</v>
      </c>
      <c r="D1340" s="28">
        <f t="shared" si="104"/>
        <v>5.3459999999998544</v>
      </c>
      <c r="E1340" s="28">
        <f t="shared" si="102"/>
        <v>0.73314747945542924</v>
      </c>
      <c r="G1340" s="5"/>
      <c r="H1340" s="5"/>
      <c r="I1340" s="5"/>
      <c r="J1340" s="5"/>
      <c r="K1340" s="5"/>
      <c r="L1340" s="5"/>
      <c r="M1340" s="5"/>
      <c r="N1340" s="5"/>
      <c r="O1340" s="5"/>
      <c r="P1340" s="5"/>
      <c r="Q1340" s="5"/>
      <c r="R1340" s="5"/>
      <c r="S1340" s="5"/>
      <c r="T1340" s="5"/>
      <c r="U1340" s="5"/>
      <c r="V1340" s="5"/>
    </row>
    <row r="1341" spans="1:22" x14ac:dyDescent="0.2">
      <c r="A1341" s="28">
        <f t="shared" si="100"/>
        <v>5.3479999999998542</v>
      </c>
      <c r="B1341" s="28">
        <f t="shared" si="103"/>
        <v>-0.36855610863770555</v>
      </c>
      <c r="C1341" s="28">
        <f t="shared" si="101"/>
        <v>3.2409786825595019</v>
      </c>
      <c r="D1341" s="28">
        <f t="shared" si="104"/>
        <v>5.349999999999854</v>
      </c>
      <c r="E1341" s="28">
        <f t="shared" si="102"/>
        <v>0.7461113941856673</v>
      </c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/>
      <c r="T1341" s="5"/>
      <c r="U1341" s="5"/>
      <c r="V1341" s="5"/>
    </row>
    <row r="1342" spans="1:22" x14ac:dyDescent="0.2">
      <c r="A1342" s="28">
        <f t="shared" si="100"/>
        <v>5.3519999999998538</v>
      </c>
      <c r="B1342" s="28">
        <f t="shared" si="103"/>
        <v>-0.36482555166677721</v>
      </c>
      <c r="C1342" s="28">
        <f t="shared" si="101"/>
        <v>3.2016293662422157</v>
      </c>
      <c r="D1342" s="28">
        <f t="shared" si="104"/>
        <v>5.3539999999998535</v>
      </c>
      <c r="E1342" s="28">
        <f t="shared" si="102"/>
        <v>0.75891791165063616</v>
      </c>
      <c r="G1342" s="5"/>
      <c r="H1342" s="5"/>
      <c r="I1342" s="5"/>
      <c r="J1342" s="5"/>
      <c r="K1342" s="5"/>
      <c r="L1342" s="5"/>
      <c r="M1342" s="5"/>
      <c r="N1342" s="5"/>
      <c r="O1342" s="5"/>
      <c r="P1342" s="5"/>
      <c r="Q1342" s="5"/>
      <c r="R1342" s="5"/>
      <c r="S1342" s="5"/>
      <c r="T1342" s="5"/>
      <c r="U1342" s="5"/>
      <c r="V1342" s="5"/>
    </row>
    <row r="1343" spans="1:22" x14ac:dyDescent="0.2">
      <c r="A1343" s="28">
        <f t="shared" si="100"/>
        <v>5.3559999999998533</v>
      </c>
      <c r="B1343" s="28">
        <f t="shared" si="103"/>
        <v>-0.36103096210852403</v>
      </c>
      <c r="C1343" s="28">
        <f t="shared" si="101"/>
        <v>3.1617066410671106</v>
      </c>
      <c r="D1343" s="28">
        <f t="shared" si="104"/>
        <v>5.3579999999998531</v>
      </c>
      <c r="E1343" s="28">
        <f t="shared" si="102"/>
        <v>0.77156473821490457</v>
      </c>
      <c r="G1343" s="5"/>
      <c r="H1343" s="5"/>
      <c r="I1343" s="5"/>
      <c r="J1343" s="5"/>
      <c r="K1343" s="5"/>
      <c r="L1343" s="5"/>
      <c r="M1343" s="5"/>
      <c r="N1343" s="5"/>
      <c r="O1343" s="5"/>
      <c r="P1343" s="5"/>
      <c r="Q1343" s="5"/>
      <c r="R1343" s="5"/>
      <c r="S1343" s="5"/>
      <c r="T1343" s="5"/>
      <c r="U1343" s="5"/>
      <c r="V1343" s="5"/>
    </row>
    <row r="1344" spans="1:22" x14ac:dyDescent="0.2">
      <c r="A1344" s="28">
        <f t="shared" si="100"/>
        <v>5.3599999999998529</v>
      </c>
      <c r="B1344" s="28">
        <f t="shared" si="103"/>
        <v>-0.35717313841744952</v>
      </c>
      <c r="C1344" s="28">
        <f t="shared" si="101"/>
        <v>3.1212167256625167</v>
      </c>
      <c r="D1344" s="28">
        <f t="shared" si="104"/>
        <v>5.3619999999998527</v>
      </c>
      <c r="E1344" s="28">
        <f t="shared" si="102"/>
        <v>0.78404960511755462</v>
      </c>
      <c r="G1344" s="5"/>
      <c r="H1344" s="5"/>
      <c r="I1344" s="5"/>
      <c r="J1344" s="5"/>
      <c r="K1344" s="5"/>
      <c r="L1344" s="5"/>
      <c r="M1344" s="5"/>
      <c r="N1344" s="5"/>
      <c r="O1344" s="5"/>
      <c r="P1344" s="5"/>
      <c r="Q1344" s="5"/>
      <c r="R1344" s="5"/>
      <c r="S1344" s="5"/>
      <c r="T1344" s="5"/>
      <c r="U1344" s="5"/>
      <c r="V1344" s="5"/>
    </row>
    <row r="1345" spans="1:22" x14ac:dyDescent="0.2">
      <c r="A1345" s="28">
        <f t="shared" si="100"/>
        <v>5.3639999999998524</v>
      </c>
      <c r="B1345" s="28">
        <f t="shared" si="103"/>
        <v>-0.35325289039186175</v>
      </c>
      <c r="C1345" s="28">
        <f t="shared" si="101"/>
        <v>3.0801659856054751</v>
      </c>
      <c r="D1345" s="28">
        <f t="shared" si="104"/>
        <v>5.3659999999998522</v>
      </c>
      <c r="E1345" s="28">
        <f t="shared" si="102"/>
        <v>0.79637026905997654</v>
      </c>
      <c r="G1345" s="5"/>
      <c r="H1345" s="5"/>
      <c r="I1345" s="5"/>
      <c r="J1345" s="5"/>
      <c r="K1345" s="5"/>
      <c r="L1345" s="5"/>
      <c r="M1345" s="5"/>
      <c r="N1345" s="5"/>
      <c r="O1345" s="5"/>
      <c r="P1345" s="5"/>
      <c r="Q1345" s="5"/>
      <c r="R1345" s="5"/>
      <c r="S1345" s="5"/>
      <c r="T1345" s="5"/>
      <c r="U1345" s="5"/>
      <c r="V1345" s="5"/>
    </row>
    <row r="1346" spans="1:22" x14ac:dyDescent="0.2">
      <c r="A1346" s="28">
        <f t="shared" si="100"/>
        <v>5.367999999999852</v>
      </c>
      <c r="B1346" s="28">
        <f t="shared" si="103"/>
        <v>-0.34927103904656187</v>
      </c>
      <c r="C1346" s="28">
        <f t="shared" si="101"/>
        <v>3.0385609356282703</v>
      </c>
      <c r="D1346" s="28">
        <f t="shared" si="104"/>
        <v>5.3699999999998518</v>
      </c>
      <c r="E1346" s="28">
        <f t="shared" si="102"/>
        <v>0.8085245128024896</v>
      </c>
      <c r="G1346" s="5"/>
      <c r="H1346" s="5"/>
      <c r="I1346" s="5"/>
      <c r="J1346" s="5"/>
      <c r="K1346" s="5"/>
      <c r="L1346" s="5"/>
      <c r="M1346" s="5"/>
      <c r="N1346" s="5"/>
      <c r="O1346" s="5"/>
      <c r="P1346" s="5"/>
      <c r="Q1346" s="5"/>
      <c r="R1346" s="5"/>
      <c r="S1346" s="5"/>
      <c r="T1346" s="5"/>
      <c r="U1346" s="5"/>
      <c r="V1346" s="5"/>
    </row>
    <row r="1347" spans="1:22" x14ac:dyDescent="0.2">
      <c r="A1347" s="28">
        <f t="shared" si="100"/>
        <v>5.3719999999998516</v>
      </c>
      <c r="B1347" s="28">
        <f t="shared" si="103"/>
        <v>-0.34522841648254943</v>
      </c>
      <c r="C1347" s="28">
        <f t="shared" si="101"/>
        <v>2.9964082417017539</v>
      </c>
      <c r="D1347" s="28">
        <f t="shared" si="104"/>
        <v>5.3739999999998513</v>
      </c>
      <c r="E1347" s="28">
        <f t="shared" si="102"/>
        <v>0.82051014576929659</v>
      </c>
      <c r="G1347" s="5"/>
      <c r="H1347" s="5"/>
      <c r="I1347" s="5"/>
      <c r="J1347" s="5"/>
      <c r="K1347" s="5"/>
      <c r="L1347" s="5"/>
      <c r="M1347" s="5"/>
      <c r="N1347" s="5"/>
      <c r="O1347" s="5"/>
      <c r="P1347" s="5"/>
      <c r="Q1347" s="5"/>
      <c r="R1347" s="5"/>
      <c r="S1347" s="5"/>
      <c r="T1347" s="5"/>
      <c r="U1347" s="5"/>
      <c r="V1347" s="5"/>
    </row>
    <row r="1348" spans="1:22" x14ac:dyDescent="0.2">
      <c r="A1348" s="28">
        <f t="shared" si="100"/>
        <v>5.3759999999998511</v>
      </c>
      <c r="B1348" s="28">
        <f t="shared" si="103"/>
        <v>-0.34112586575370296</v>
      </c>
      <c r="C1348" s="28">
        <f t="shared" si="101"/>
        <v>2.9537147229892744</v>
      </c>
      <c r="D1348" s="28">
        <f t="shared" si="104"/>
        <v>5.3779999999998509</v>
      </c>
      <c r="E1348" s="28">
        <f t="shared" si="102"/>
        <v>0.8323250046612537</v>
      </c>
      <c r="G1348" s="5"/>
      <c r="H1348" s="5"/>
      <c r="I1348" s="5"/>
      <c r="J1348" s="5"/>
      <c r="K1348" s="5"/>
      <c r="L1348" s="5"/>
      <c r="M1348" s="5"/>
      <c r="N1348" s="5"/>
      <c r="O1348" s="5"/>
      <c r="P1348" s="5"/>
      <c r="Q1348" s="5"/>
      <c r="R1348" s="5"/>
      <c r="S1348" s="5"/>
      <c r="T1348" s="5"/>
      <c r="U1348" s="5"/>
      <c r="V1348" s="5"/>
    </row>
    <row r="1349" spans="1:22" x14ac:dyDescent="0.2">
      <c r="A1349" s="28">
        <f t="shared" ref="A1349:A1412" si="105">A1348+$I$4</f>
        <v>5.3799999999998507</v>
      </c>
      <c r="B1349" s="28">
        <f t="shared" si="103"/>
        <v>-0.33696424073039671</v>
      </c>
      <c r="C1349" s="28">
        <f t="shared" ref="C1349:C1412" si="106">-9.81*SIN(B1349)-$N$4*E1348</f>
        <v>2.9104873536651978</v>
      </c>
      <c r="D1349" s="28">
        <f t="shared" si="104"/>
        <v>5.3819999999998505</v>
      </c>
      <c r="E1349" s="28">
        <f t="shared" ref="E1349:E1412" si="107">E1348+C1349*$I$4</f>
        <v>0.84396695407591449</v>
      </c>
      <c r="G1349" s="5"/>
      <c r="H1349" s="5"/>
      <c r="I1349" s="5"/>
      <c r="J1349" s="5"/>
      <c r="K1349" s="5"/>
      <c r="L1349" s="5"/>
      <c r="M1349" s="5"/>
      <c r="N1349" s="5"/>
      <c r="O1349" s="5"/>
      <c r="P1349" s="5"/>
      <c r="Q1349" s="5"/>
      <c r="R1349" s="5"/>
      <c r="S1349" s="5"/>
      <c r="T1349" s="5"/>
      <c r="U1349" s="5"/>
      <c r="V1349" s="5"/>
    </row>
    <row r="1350" spans="1:22" x14ac:dyDescent="0.2">
      <c r="A1350" s="28">
        <f t="shared" si="105"/>
        <v>5.3839999999998502</v>
      </c>
      <c r="B1350" s="28">
        <f t="shared" ref="B1350:B1413" si="108">B1349+E1349/$L$4*$I$4</f>
        <v>-0.33274440596001714</v>
      </c>
      <c r="C1350" s="28">
        <f t="shared" si="106"/>
        <v>2.8667332645921801</v>
      </c>
      <c r="D1350" s="28">
        <f t="shared" ref="D1350:D1413" si="109">A1350+$I$4/2</f>
        <v>5.38599999999985</v>
      </c>
      <c r="E1350" s="28">
        <f t="shared" si="107"/>
        <v>0.85543388713428326</v>
      </c>
      <c r="G1350" s="5"/>
      <c r="H1350" s="5"/>
      <c r="I1350" s="5"/>
      <c r="J1350" s="5"/>
      <c r="K1350" s="5"/>
      <c r="L1350" s="5"/>
      <c r="M1350" s="5"/>
      <c r="N1350" s="5"/>
      <c r="O1350" s="5"/>
      <c r="P1350" s="5"/>
      <c r="Q1350" s="5"/>
      <c r="R1350" s="5"/>
      <c r="S1350" s="5"/>
      <c r="T1350" s="5"/>
      <c r="U1350" s="5"/>
      <c r="V1350" s="5"/>
    </row>
    <row r="1351" spans="1:22" x14ac:dyDescent="0.2">
      <c r="A1351" s="28">
        <f t="shared" si="105"/>
        <v>5.3879999999998498</v>
      </c>
      <c r="B1351" s="28">
        <f t="shared" si="108"/>
        <v>-0.32846723652434573</v>
      </c>
      <c r="C1351" s="28">
        <f t="shared" si="106"/>
        <v>2.8224597448515447</v>
      </c>
      <c r="D1351" s="28">
        <f t="shared" si="109"/>
        <v>5.3899999999998496</v>
      </c>
      <c r="E1351" s="28">
        <f t="shared" si="107"/>
        <v>0.86672372611368942</v>
      </c>
      <c r="G1351" s="5"/>
      <c r="H1351" s="5"/>
      <c r="I1351" s="5"/>
      <c r="J1351" s="5"/>
      <c r="K1351" s="5"/>
      <c r="L1351" s="5"/>
      <c r="M1351" s="5"/>
      <c r="N1351" s="5"/>
      <c r="O1351" s="5"/>
      <c r="P1351" s="5"/>
      <c r="Q1351" s="5"/>
      <c r="R1351" s="5"/>
      <c r="S1351" s="5"/>
      <c r="T1351" s="5"/>
      <c r="U1351" s="5"/>
      <c r="V1351" s="5"/>
    </row>
    <row r="1352" spans="1:22" x14ac:dyDescent="0.2">
      <c r="A1352" s="28">
        <f t="shared" si="105"/>
        <v>5.3919999999998494</v>
      </c>
      <c r="B1352" s="28">
        <f t="shared" si="108"/>
        <v>-0.32413361789377726</v>
      </c>
      <c r="C1352" s="28">
        <f t="shared" si="106"/>
        <v>2.7776742431213424</v>
      </c>
      <c r="D1352" s="28">
        <f t="shared" si="109"/>
        <v>5.3939999999998491</v>
      </c>
      <c r="E1352" s="28">
        <f t="shared" si="107"/>
        <v>0.87783442308617476</v>
      </c>
      <c r="G1352" s="5"/>
      <c r="H1352" s="5"/>
      <c r="I1352" s="5"/>
      <c r="J1352" s="5"/>
      <c r="K1352" s="5"/>
      <c r="L1352" s="5"/>
      <c r="M1352" s="5"/>
      <c r="N1352" s="5"/>
      <c r="O1352" s="5"/>
      <c r="P1352" s="5"/>
      <c r="Q1352" s="5"/>
      <c r="R1352" s="5"/>
      <c r="S1352" s="5"/>
      <c r="T1352" s="5"/>
      <c r="U1352" s="5"/>
      <c r="V1352" s="5"/>
    </row>
    <row r="1353" spans="1:22" x14ac:dyDescent="0.2">
      <c r="A1353" s="28">
        <f t="shared" si="105"/>
        <v>5.3959999999998489</v>
      </c>
      <c r="B1353" s="28">
        <f t="shared" si="108"/>
        <v>-0.31974444577834638</v>
      </c>
      <c r="C1353" s="28">
        <f t="shared" si="106"/>
        <v>2.732384368896859</v>
      </c>
      <c r="D1353" s="28">
        <f t="shared" si="109"/>
        <v>5.3979999999998487</v>
      </c>
      <c r="E1353" s="28">
        <f t="shared" si="107"/>
        <v>0.88876396056176221</v>
      </c>
      <c r="G1353" s="5"/>
      <c r="H1353" s="5"/>
      <c r="I1353" s="5"/>
      <c r="J1353" s="5"/>
      <c r="K1353" s="5"/>
      <c r="L1353" s="5"/>
      <c r="M1353" s="5"/>
      <c r="N1353" s="5"/>
      <c r="O1353" s="5"/>
      <c r="P1353" s="5"/>
      <c r="Q1353" s="5"/>
      <c r="R1353" s="5"/>
      <c r="S1353" s="5"/>
      <c r="T1353" s="5"/>
      <c r="U1353" s="5"/>
      <c r="V1353" s="5"/>
    </row>
    <row r="1354" spans="1:22" x14ac:dyDescent="0.2">
      <c r="A1354" s="28">
        <f t="shared" si="105"/>
        <v>5.3999999999998485</v>
      </c>
      <c r="B1354" s="28">
        <f t="shared" si="108"/>
        <v>-0.31530062597553754</v>
      </c>
      <c r="C1354" s="28">
        <f t="shared" si="106"/>
        <v>2.686597893548595</v>
      </c>
      <c r="D1354" s="28">
        <f t="shared" si="109"/>
        <v>5.4019999999998483</v>
      </c>
      <c r="E1354" s="28">
        <f t="shared" si="107"/>
        <v>0.89951035213595665</v>
      </c>
      <c r="G1354" s="5"/>
      <c r="H1354" s="5"/>
      <c r="I1354" s="5"/>
      <c r="J1354" s="5"/>
      <c r="K1354" s="5"/>
      <c r="L1354" s="5"/>
      <c r="M1354" s="5"/>
      <c r="N1354" s="5"/>
      <c r="O1354" s="5"/>
      <c r="P1354" s="5"/>
      <c r="Q1354" s="5"/>
      <c r="R1354" s="5"/>
      <c r="S1354" s="5"/>
      <c r="T1354" s="5"/>
      <c r="U1354" s="5"/>
      <c r="V1354" s="5"/>
    </row>
    <row r="1355" spans="1:22" x14ac:dyDescent="0.2">
      <c r="A1355" s="28">
        <f t="shared" si="105"/>
        <v>5.403999999999848</v>
      </c>
      <c r="B1355" s="28">
        <f t="shared" si="108"/>
        <v>-0.31080307421485776</v>
      </c>
      <c r="C1355" s="28">
        <f t="shared" si="106"/>
        <v>2.640322751212957</v>
      </c>
      <c r="D1355" s="28">
        <f t="shared" si="109"/>
        <v>5.4059999999998478</v>
      </c>
      <c r="E1355" s="28">
        <f t="shared" si="107"/>
        <v>0.91007164314080846</v>
      </c>
      <c r="G1355" s="5"/>
      <c r="H1355" s="5"/>
      <c r="I1355" s="5"/>
      <c r="J1355" s="5"/>
      <c r="K1355" s="5"/>
      <c r="L1355" s="5"/>
      <c r="M1355" s="5"/>
      <c r="N1355" s="5"/>
      <c r="O1355" s="5"/>
      <c r="P1355" s="5"/>
      <c r="Q1355" s="5"/>
      <c r="R1355" s="5"/>
      <c r="S1355" s="5"/>
      <c r="T1355" s="5"/>
      <c r="U1355" s="5"/>
      <c r="V1355" s="5"/>
    </row>
    <row r="1356" spans="1:22" x14ac:dyDescent="0.2">
      <c r="A1356" s="28">
        <f t="shared" si="105"/>
        <v>5.4079999999998476</v>
      </c>
      <c r="B1356" s="28">
        <f t="shared" si="108"/>
        <v>-0.30625271599915371</v>
      </c>
      <c r="C1356" s="28">
        <f t="shared" si="106"/>
        <v>2.5935670395111794</v>
      </c>
      <c r="D1356" s="28">
        <f t="shared" si="109"/>
        <v>5.4099999999998474</v>
      </c>
      <c r="E1356" s="28">
        <f t="shared" si="107"/>
        <v>0.92044591129885323</v>
      </c>
      <c r="G1356" s="5"/>
      <c r="H1356" s="5"/>
      <c r="I1356" s="5"/>
      <c r="J1356" s="5"/>
      <c r="K1356" s="5"/>
      <c r="L1356" s="5"/>
      <c r="M1356" s="5"/>
      <c r="N1356" s="5"/>
      <c r="O1356" s="5"/>
      <c r="P1356" s="5"/>
      <c r="Q1356" s="5"/>
      <c r="R1356" s="5"/>
      <c r="S1356" s="5"/>
      <c r="T1356" s="5"/>
      <c r="U1356" s="5"/>
      <c r="V1356" s="5"/>
    </row>
    <row r="1357" spans="1:22" x14ac:dyDescent="0.2">
      <c r="A1357" s="28">
        <f t="shared" si="105"/>
        <v>5.4119999999998472</v>
      </c>
      <c r="B1357" s="28">
        <f t="shared" si="108"/>
        <v>-0.30165048644265946</v>
      </c>
      <c r="C1357" s="28">
        <f t="shared" si="106"/>
        <v>2.5463390200922209</v>
      </c>
      <c r="D1357" s="28">
        <f t="shared" si="109"/>
        <v>5.4139999999998469</v>
      </c>
      <c r="E1357" s="28">
        <f t="shared" si="107"/>
        <v>0.93063126737922208</v>
      </c>
      <c r="G1357" s="5"/>
      <c r="H1357" s="5"/>
      <c r="I1357" s="5"/>
      <c r="J1357" s="5"/>
      <c r="K1357" s="5"/>
      <c r="L1357" s="5"/>
      <c r="M1357" s="5"/>
      <c r="N1357" s="5"/>
      <c r="O1357" s="5"/>
      <c r="P1357" s="5"/>
      <c r="Q1357" s="5"/>
      <c r="R1357" s="5"/>
      <c r="S1357" s="5"/>
      <c r="T1357" s="5"/>
      <c r="U1357" s="5"/>
      <c r="V1357" s="5"/>
    </row>
    <row r="1358" spans="1:22" x14ac:dyDescent="0.2">
      <c r="A1358" s="28">
        <f t="shared" si="105"/>
        <v>5.4159999999998467</v>
      </c>
      <c r="B1358" s="28">
        <f t="shared" si="108"/>
        <v>-0.29699733010576335</v>
      </c>
      <c r="C1358" s="28">
        <f t="shared" si="106"/>
        <v>2.4986471189957014</v>
      </c>
      <c r="D1358" s="28">
        <f t="shared" si="109"/>
        <v>5.4179999999998465</v>
      </c>
      <c r="E1358" s="28">
        <f t="shared" si="107"/>
        <v>0.94062585585520486</v>
      </c>
      <c r="G1358" s="5"/>
      <c r="H1358" s="5"/>
      <c r="I1358" s="5"/>
      <c r="J1358" s="5"/>
      <c r="K1358" s="5"/>
      <c r="L1358" s="5"/>
      <c r="M1358" s="5"/>
      <c r="N1358" s="5"/>
      <c r="O1358" s="5"/>
      <c r="P1358" s="5"/>
      <c r="Q1358" s="5"/>
      <c r="R1358" s="5"/>
      <c r="S1358" s="5"/>
      <c r="T1358" s="5"/>
      <c r="U1358" s="5"/>
      <c r="V1358" s="5"/>
    </row>
    <row r="1359" spans="1:22" x14ac:dyDescent="0.2">
      <c r="A1359" s="28">
        <f t="shared" si="105"/>
        <v>5.4199999999998463</v>
      </c>
      <c r="B1359" s="28">
        <f t="shared" si="108"/>
        <v>-0.29229420082648733</v>
      </c>
      <c r="C1359" s="28">
        <f t="shared" si="106"/>
        <v>2.4504999268311756</v>
      </c>
      <c r="D1359" s="28">
        <f t="shared" si="109"/>
        <v>5.4219999999998461</v>
      </c>
      <c r="E1359" s="28">
        <f t="shared" si="107"/>
        <v>0.95042785556252951</v>
      </c>
      <c r="G1359" s="5"/>
      <c r="H1359" s="5"/>
      <c r="I1359" s="5"/>
      <c r="J1359" s="5"/>
      <c r="K1359" s="5"/>
      <c r="L1359" s="5"/>
      <c r="M1359" s="5"/>
      <c r="N1359" s="5"/>
      <c r="O1359" s="5"/>
      <c r="P1359" s="5"/>
      <c r="Q1359" s="5"/>
      <c r="R1359" s="5"/>
      <c r="S1359" s="5"/>
      <c r="T1359" s="5"/>
      <c r="U1359" s="5"/>
      <c r="V1359" s="5"/>
    </row>
    <row r="1360" spans="1:22" x14ac:dyDescent="0.2">
      <c r="A1360" s="28">
        <f t="shared" si="105"/>
        <v>5.4239999999998458</v>
      </c>
      <c r="B1360" s="28">
        <f t="shared" si="108"/>
        <v>-0.28754206154867468</v>
      </c>
      <c r="C1360" s="28">
        <f t="shared" si="106"/>
        <v>2.4019061987703818</v>
      </c>
      <c r="D1360" s="28">
        <f t="shared" si="109"/>
        <v>5.4259999999998456</v>
      </c>
      <c r="E1360" s="28">
        <f t="shared" si="107"/>
        <v>0.96003548035761099</v>
      </c>
      <c r="G1360" s="5"/>
      <c r="H1360" s="5"/>
      <c r="I1360" s="5"/>
      <c r="J1360" s="5"/>
      <c r="K1360" s="5"/>
      <c r="L1360" s="5"/>
      <c r="M1360" s="5"/>
      <c r="N1360" s="5"/>
      <c r="O1360" s="5"/>
      <c r="P1360" s="5"/>
      <c r="Q1360" s="5"/>
      <c r="R1360" s="5"/>
      <c r="S1360" s="5"/>
      <c r="T1360" s="5"/>
      <c r="U1360" s="5"/>
      <c r="V1360" s="5"/>
    </row>
    <row r="1361" spans="1:22" x14ac:dyDescent="0.2">
      <c r="A1361" s="28">
        <f t="shared" si="105"/>
        <v>5.4279999999998454</v>
      </c>
      <c r="B1361" s="28">
        <f t="shared" si="108"/>
        <v>-0.28274188414688661</v>
      </c>
      <c r="C1361" s="28">
        <f t="shared" si="106"/>
        <v>2.3528748543493627</v>
      </c>
      <c r="D1361" s="28">
        <f t="shared" si="109"/>
        <v>5.4299999999998452</v>
      </c>
      <c r="E1361" s="28">
        <f t="shared" si="107"/>
        <v>0.96944697977500849</v>
      </c>
      <c r="G1361" s="5"/>
      <c r="H1361" s="5"/>
      <c r="I1361" s="5"/>
      <c r="J1361" s="5"/>
      <c r="K1361" s="5"/>
      <c r="L1361" s="5"/>
      <c r="M1361" s="5"/>
      <c r="N1361" s="5"/>
      <c r="O1361" s="5"/>
      <c r="P1361" s="5"/>
      <c r="Q1361" s="5"/>
      <c r="R1361" s="5"/>
      <c r="S1361" s="5"/>
      <c r="T1361" s="5"/>
      <c r="U1361" s="5"/>
      <c r="V1361" s="5"/>
    </row>
    <row r="1362" spans="1:22" x14ac:dyDescent="0.2">
      <c r="A1362" s="28">
        <f t="shared" si="105"/>
        <v>5.431999999999845</v>
      </c>
      <c r="B1362" s="28">
        <f t="shared" si="108"/>
        <v>-0.27789464924801155</v>
      </c>
      <c r="C1362" s="28">
        <f t="shared" si="106"/>
        <v>2.3034149770777077</v>
      </c>
      <c r="D1362" s="28">
        <f t="shared" si="109"/>
        <v>5.4339999999998447</v>
      </c>
      <c r="E1362" s="28">
        <f t="shared" si="107"/>
        <v>0.97866063968331929</v>
      </c>
      <c r="G1362" s="5"/>
      <c r="H1362" s="5"/>
      <c r="I1362" s="5"/>
      <c r="J1362" s="5"/>
      <c r="K1362" s="5"/>
      <c r="L1362" s="5"/>
      <c r="M1362" s="5"/>
      <c r="N1362" s="5"/>
      <c r="O1362" s="5"/>
      <c r="P1362" s="5"/>
      <c r="Q1362" s="5"/>
      <c r="R1362" s="5"/>
      <c r="S1362" s="5"/>
      <c r="T1362" s="5"/>
      <c r="U1362" s="5"/>
      <c r="V1362" s="5"/>
    </row>
    <row r="1363" spans="1:22" x14ac:dyDescent="0.2">
      <c r="A1363" s="28">
        <f t="shared" si="105"/>
        <v>5.4359999999998445</v>
      </c>
      <c r="B1363" s="28">
        <f t="shared" si="108"/>
        <v>-0.27300134604959497</v>
      </c>
      <c r="C1363" s="28">
        <f t="shared" si="106"/>
        <v>2.2535358138524493</v>
      </c>
      <c r="D1363" s="28">
        <f t="shared" si="109"/>
        <v>5.4379999999998443</v>
      </c>
      <c r="E1363" s="28">
        <f t="shared" si="107"/>
        <v>0.98767478293872912</v>
      </c>
      <c r="G1363" s="5"/>
      <c r="H1363" s="5"/>
      <c r="I1363" s="5"/>
      <c r="J1363" s="5"/>
      <c r="K1363" s="5"/>
      <c r="L1363" s="5"/>
      <c r="M1363" s="5"/>
      <c r="N1363" s="5"/>
      <c r="O1363" s="5"/>
      <c r="P1363" s="5"/>
      <c r="Q1363" s="5"/>
      <c r="R1363" s="5"/>
      <c r="S1363" s="5"/>
      <c r="T1363" s="5"/>
      <c r="U1363" s="5"/>
      <c r="V1363" s="5"/>
    </row>
    <row r="1364" spans="1:22" x14ac:dyDescent="0.2">
      <c r="A1364" s="28">
        <f t="shared" si="105"/>
        <v>5.4399999999998441</v>
      </c>
      <c r="B1364" s="28">
        <f t="shared" si="108"/>
        <v>-0.26806297213490132</v>
      </c>
      <c r="C1364" s="28">
        <f t="shared" si="106"/>
        <v>2.2032467741745001</v>
      </c>
      <c r="D1364" s="28">
        <f t="shared" si="109"/>
        <v>5.4419999999998439</v>
      </c>
      <c r="E1364" s="28">
        <f t="shared" si="107"/>
        <v>0.9964877700354271</v>
      </c>
      <c r="G1364" s="5"/>
      <c r="H1364" s="5"/>
      <c r="I1364" s="5"/>
      <c r="J1364" s="5"/>
      <c r="K1364" s="5"/>
      <c r="L1364" s="5"/>
      <c r="M1364" s="5"/>
      <c r="N1364" s="5"/>
      <c r="O1364" s="5"/>
      <c r="P1364" s="5"/>
      <c r="Q1364" s="5"/>
      <c r="R1364" s="5"/>
      <c r="S1364" s="5"/>
      <c r="T1364" s="5"/>
      <c r="U1364" s="5"/>
      <c r="V1364" s="5"/>
    </row>
    <row r="1365" spans="1:22" x14ac:dyDescent="0.2">
      <c r="A1365" s="28">
        <f t="shared" si="105"/>
        <v>5.4439999999998436</v>
      </c>
      <c r="B1365" s="28">
        <f t="shared" si="108"/>
        <v>-0.26308053328472419</v>
      </c>
      <c r="C1365" s="28">
        <f t="shared" si="106"/>
        <v>2.1525574291658311</v>
      </c>
      <c r="D1365" s="28">
        <f t="shared" si="109"/>
        <v>5.4459999999998434</v>
      </c>
      <c r="E1365" s="28">
        <f t="shared" si="107"/>
        <v>1.0050979997520904</v>
      </c>
      <c r="G1365" s="5"/>
      <c r="H1365" s="5"/>
      <c r="I1365" s="5"/>
      <c r="J1365" s="5"/>
      <c r="K1365" s="5"/>
      <c r="L1365" s="5"/>
      <c r="M1365" s="5"/>
      <c r="N1365" s="5"/>
      <c r="O1365" s="5"/>
      <c r="P1365" s="5"/>
      <c r="Q1365" s="5"/>
      <c r="R1365" s="5"/>
      <c r="S1365" s="5"/>
      <c r="T1365" s="5"/>
      <c r="U1365" s="5"/>
      <c r="V1365" s="5"/>
    </row>
    <row r="1366" spans="1:22" x14ac:dyDescent="0.2">
      <c r="A1366" s="28">
        <f t="shared" si="105"/>
        <v>5.4479999999998432</v>
      </c>
      <c r="B1366" s="28">
        <f t="shared" si="108"/>
        <v>-0.25805504328596374</v>
      </c>
      <c r="C1366" s="28">
        <f t="shared" si="106"/>
        <v>2.1014775103859562</v>
      </c>
      <c r="D1366" s="28">
        <f t="shared" si="109"/>
        <v>5.449999999999843</v>
      </c>
      <c r="E1366" s="28">
        <f t="shared" si="107"/>
        <v>1.0135039097936343</v>
      </c>
      <c r="G1366" s="5"/>
      <c r="H1366" s="5"/>
      <c r="I1366" s="5"/>
      <c r="J1366" s="5"/>
      <c r="K1366" s="5"/>
      <c r="L1366" s="5"/>
      <c r="M1366" s="5"/>
      <c r="N1366" s="5"/>
      <c r="O1366" s="5"/>
      <c r="P1366" s="5"/>
      <c r="Q1366" s="5"/>
      <c r="R1366" s="5"/>
      <c r="S1366" s="5"/>
      <c r="T1366" s="5"/>
      <c r="U1366" s="5"/>
      <c r="V1366" s="5"/>
    </row>
    <row r="1367" spans="1:22" x14ac:dyDescent="0.2">
      <c r="A1367" s="28">
        <f t="shared" si="105"/>
        <v>5.4519999999998427</v>
      </c>
      <c r="B1367" s="28">
        <f t="shared" si="108"/>
        <v>-0.25298752373699557</v>
      </c>
      <c r="C1367" s="28">
        <f t="shared" si="106"/>
        <v>2.0500169084466124</v>
      </c>
      <c r="D1367" s="28">
        <f t="shared" si="109"/>
        <v>5.4539999999998425</v>
      </c>
      <c r="E1367" s="28">
        <f t="shared" si="107"/>
        <v>1.0217039774274208</v>
      </c>
      <c r="G1367" s="5"/>
      <c r="H1367" s="5"/>
      <c r="I1367" s="5"/>
      <c r="J1367" s="5"/>
      <c r="K1367" s="5"/>
      <c r="L1367" s="5"/>
      <c r="M1367" s="5"/>
      <c r="N1367" s="5"/>
      <c r="O1367" s="5"/>
      <c r="P1367" s="5"/>
      <c r="Q1367" s="5"/>
      <c r="R1367" s="5"/>
      <c r="S1367" s="5"/>
      <c r="T1367" s="5"/>
      <c r="U1367" s="5"/>
      <c r="V1367" s="5"/>
    </row>
    <row r="1368" spans="1:22" x14ac:dyDescent="0.2">
      <c r="A1368" s="28">
        <f t="shared" si="105"/>
        <v>5.4559999999998423</v>
      </c>
      <c r="B1368" s="28">
        <f t="shared" si="108"/>
        <v>-0.24787900384985848</v>
      </c>
      <c r="C1368" s="28">
        <f t="shared" si="106"/>
        <v>1.9981856714238866</v>
      </c>
      <c r="D1368" s="28">
        <f t="shared" si="109"/>
        <v>5.4579999999998421</v>
      </c>
      <c r="E1368" s="28">
        <f t="shared" si="107"/>
        <v>1.0296967201131164</v>
      </c>
      <c r="G1368" s="5"/>
      <c r="H1368" s="5"/>
      <c r="I1368" s="5"/>
      <c r="J1368" s="5"/>
      <c r="K1368" s="5"/>
      <c r="L1368" s="5"/>
      <c r="M1368" s="5"/>
      <c r="N1368" s="5"/>
      <c r="O1368" s="5"/>
      <c r="P1368" s="5"/>
      <c r="Q1368" s="5"/>
      <c r="R1368" s="5"/>
      <c r="S1368" s="5"/>
      <c r="T1368" s="5"/>
      <c r="U1368" s="5"/>
      <c r="V1368" s="5"/>
    </row>
    <row r="1369" spans="1:22" x14ac:dyDescent="0.2">
      <c r="A1369" s="28">
        <f t="shared" si="105"/>
        <v>5.4599999999998419</v>
      </c>
      <c r="B1369" s="28">
        <f t="shared" si="108"/>
        <v>-0.2427305202492929</v>
      </c>
      <c r="C1369" s="28">
        <f t="shared" si="106"/>
        <v>1.9459940030674046</v>
      </c>
      <c r="D1369" s="28">
        <f t="shared" si="109"/>
        <v>5.4619999999998416</v>
      </c>
      <c r="E1369" s="28">
        <f t="shared" si="107"/>
        <v>1.037480696125386</v>
      </c>
      <c r="G1369" s="5"/>
      <c r="H1369" s="5"/>
      <c r="I1369" s="5"/>
      <c r="J1369" s="5"/>
      <c r="K1369" s="5"/>
      <c r="L1369" s="5"/>
      <c r="M1369" s="5"/>
      <c r="N1369" s="5"/>
      <c r="O1369" s="5"/>
      <c r="P1369" s="5"/>
      <c r="Q1369" s="5"/>
      <c r="R1369" s="5"/>
      <c r="S1369" s="5"/>
      <c r="T1369" s="5"/>
      <c r="U1369" s="5"/>
      <c r="V1369" s="5"/>
    </row>
    <row r="1370" spans="1:22" x14ac:dyDescent="0.2">
      <c r="A1370" s="28">
        <f t="shared" si="105"/>
        <v>5.4639999999998414</v>
      </c>
      <c r="B1370" s="28">
        <f t="shared" si="108"/>
        <v>-0.23754311676866596</v>
      </c>
      <c r="C1370" s="28">
        <f t="shared" si="106"/>
        <v>1.8934522608065492</v>
      </c>
      <c r="D1370" s="28">
        <f t="shared" si="109"/>
        <v>5.4659999999998412</v>
      </c>
      <c r="E1370" s="28">
        <f t="shared" si="107"/>
        <v>1.0450545051686122</v>
      </c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/>
      <c r="V1370" s="5"/>
    </row>
    <row r="1371" spans="1:22" x14ac:dyDescent="0.2">
      <c r="A1371" s="28">
        <f t="shared" si="105"/>
        <v>5.467999999999841</v>
      </c>
      <c r="B1371" s="28">
        <f t="shared" si="108"/>
        <v>-0.2323178442428229</v>
      </c>
      <c r="C1371" s="28">
        <f t="shared" si="106"/>
        <v>1.8405709535540407</v>
      </c>
      <c r="D1371" s="28">
        <f t="shared" si="109"/>
        <v>5.4699999999998408</v>
      </c>
      <c r="E1371" s="28">
        <f t="shared" si="107"/>
        <v>1.0524167889828284</v>
      </c>
      <c r="G1371" s="5"/>
      <c r="H1371" s="5"/>
      <c r="I1371" s="5"/>
      <c r="J1371" s="5"/>
      <c r="K1371" s="5"/>
      <c r="L1371" s="5"/>
      <c r="M1371" s="5"/>
      <c r="N1371" s="5"/>
      <c r="O1371" s="5"/>
      <c r="P1371" s="5"/>
      <c r="Q1371" s="5"/>
      <c r="R1371" s="5"/>
      <c r="S1371" s="5"/>
      <c r="T1371" s="5"/>
      <c r="U1371" s="5"/>
      <c r="V1371" s="5"/>
    </row>
    <row r="1372" spans="1:22" x14ac:dyDescent="0.2">
      <c r="A1372" s="28">
        <f t="shared" si="105"/>
        <v>5.4719999999998405</v>
      </c>
      <c r="B1372" s="28">
        <f t="shared" si="108"/>
        <v>-0.22705576029790875</v>
      </c>
      <c r="C1372" s="28">
        <f t="shared" si="106"/>
        <v>1.7873607393075819</v>
      </c>
      <c r="D1372" s="28">
        <f t="shared" si="109"/>
        <v>5.4739999999998403</v>
      </c>
      <c r="E1372" s="28">
        <f t="shared" si="107"/>
        <v>1.0595662319400587</v>
      </c>
      <c r="G1372" s="5"/>
      <c r="H1372" s="5"/>
      <c r="I1372" s="5"/>
      <c r="J1372" s="5"/>
      <c r="K1372" s="5"/>
      <c r="L1372" s="5"/>
      <c r="M1372" s="5"/>
      <c r="N1372" s="5"/>
      <c r="O1372" s="5"/>
      <c r="P1372" s="5"/>
      <c r="Q1372" s="5"/>
      <c r="R1372" s="5"/>
      <c r="S1372" s="5"/>
      <c r="T1372" s="5"/>
      <c r="U1372" s="5"/>
      <c r="V1372" s="5"/>
    </row>
    <row r="1373" spans="1:22" x14ac:dyDescent="0.2">
      <c r="A1373" s="28">
        <f t="shared" si="105"/>
        <v>5.4759999999998401</v>
      </c>
      <c r="B1373" s="28">
        <f t="shared" si="108"/>
        <v>-0.22175792913820846</v>
      </c>
      <c r="C1373" s="28">
        <f t="shared" si="106"/>
        <v>1.733832422550639</v>
      </c>
      <c r="D1373" s="28">
        <f t="shared" si="109"/>
        <v>5.4779999999998399</v>
      </c>
      <c r="E1373" s="28">
        <f t="shared" si="107"/>
        <v>1.0665015616302613</v>
      </c>
      <c r="G1373" s="5"/>
      <c r="H1373" s="5"/>
      <c r="I1373" s="5"/>
      <c r="J1373" s="5"/>
      <c r="K1373" s="5"/>
      <c r="L1373" s="5"/>
      <c r="M1373" s="5"/>
      <c r="N1373" s="5"/>
      <c r="O1373" s="5"/>
      <c r="P1373" s="5"/>
      <c r="Q1373" s="5"/>
      <c r="R1373" s="5"/>
      <c r="S1373" s="5"/>
      <c r="T1373" s="5"/>
      <c r="U1373" s="5"/>
      <c r="V1373" s="5"/>
    </row>
    <row r="1374" spans="1:22" x14ac:dyDescent="0.2">
      <c r="A1374" s="28">
        <f t="shared" si="105"/>
        <v>5.4799999999998397</v>
      </c>
      <c r="B1374" s="28">
        <f t="shared" si="108"/>
        <v>-0.21642542133005715</v>
      </c>
      <c r="C1374" s="28">
        <f t="shared" si="106"/>
        <v>1.679996951453796</v>
      </c>
      <c r="D1374" s="28">
        <f t="shared" si="109"/>
        <v>5.4819999999998394</v>
      </c>
      <c r="E1374" s="28">
        <f t="shared" si="107"/>
        <v>1.0732215494360766</v>
      </c>
      <c r="G1374" s="5"/>
      <c r="H1374" s="5"/>
      <c r="I1374" s="5"/>
      <c r="J1374" s="5"/>
      <c r="K1374" s="5"/>
      <c r="L1374" s="5"/>
      <c r="M1374" s="5"/>
      <c r="N1374" s="5"/>
      <c r="O1374" s="5"/>
      <c r="P1374" s="5"/>
      <c r="Q1374" s="5"/>
      <c r="R1374" s="5"/>
      <c r="S1374" s="5"/>
      <c r="T1374" s="5"/>
      <c r="U1374" s="5"/>
      <c r="V1374" s="5"/>
    </row>
    <row r="1375" spans="1:22" x14ac:dyDescent="0.2">
      <c r="A1375" s="28">
        <f t="shared" si="105"/>
        <v>5.4839999999998392</v>
      </c>
      <c r="B1375" s="28">
        <f t="shared" si="108"/>
        <v>-0.21105931358287677</v>
      </c>
      <c r="C1375" s="28">
        <f t="shared" si="106"/>
        <v>1.6258654148784917</v>
      </c>
      <c r="D1375" s="28">
        <f t="shared" si="109"/>
        <v>5.485999999999839</v>
      </c>
      <c r="E1375" s="28">
        <f t="shared" si="107"/>
        <v>1.0797250110955905</v>
      </c>
      <c r="G1375" s="5"/>
      <c r="H1375" s="5"/>
      <c r="I1375" s="5"/>
      <c r="J1375" s="5"/>
      <c r="K1375" s="5"/>
      <c r="L1375" s="5"/>
      <c r="M1375" s="5"/>
      <c r="N1375" s="5"/>
      <c r="O1375" s="5"/>
      <c r="P1375" s="5"/>
      <c r="Q1375" s="5"/>
      <c r="R1375" s="5"/>
      <c r="S1375" s="5"/>
      <c r="T1375" s="5"/>
      <c r="U1375" s="5"/>
      <c r="V1375" s="5"/>
    </row>
    <row r="1376" spans="1:22" x14ac:dyDescent="0.2">
      <c r="A1376" s="28">
        <f t="shared" si="105"/>
        <v>5.4879999999998388</v>
      </c>
      <c r="B1376" s="28">
        <f t="shared" si="108"/>
        <v>-0.20566068852739883</v>
      </c>
      <c r="C1376" s="28">
        <f t="shared" si="106"/>
        <v>1.5714490391853153</v>
      </c>
      <c r="D1376" s="28">
        <f t="shared" si="109"/>
        <v>5.4899999999998386</v>
      </c>
      <c r="E1376" s="28">
        <f t="shared" si="107"/>
        <v>1.0860108072523318</v>
      </c>
      <c r="G1376" s="5"/>
      <c r="H1376" s="5"/>
      <c r="I1376" s="5"/>
      <c r="J1376" s="5"/>
      <c r="K1376" s="5"/>
      <c r="L1376" s="5"/>
      <c r="M1376" s="5"/>
      <c r="N1376" s="5"/>
      <c r="O1376" s="5"/>
      <c r="P1376" s="5"/>
      <c r="Q1376" s="5"/>
      <c r="R1376" s="5"/>
      <c r="S1376" s="5"/>
      <c r="T1376" s="5"/>
      <c r="U1376" s="5"/>
      <c r="V1376" s="5"/>
    </row>
    <row r="1377" spans="1:22" x14ac:dyDescent="0.2">
      <c r="A1377" s="28">
        <f t="shared" si="105"/>
        <v>5.4919999999998383</v>
      </c>
      <c r="B1377" s="28">
        <f t="shared" si="108"/>
        <v>-0.20023063449113718</v>
      </c>
      <c r="C1377" s="28">
        <f t="shared" si="106"/>
        <v>1.5167591848494089</v>
      </c>
      <c r="D1377" s="28">
        <f t="shared" si="109"/>
        <v>5.4939999999998381</v>
      </c>
      <c r="E1377" s="28">
        <f t="shared" si="107"/>
        <v>1.0920778439917294</v>
      </c>
      <c r="G1377" s="5"/>
      <c r="H1377" s="5"/>
      <c r="I1377" s="5"/>
      <c r="J1377" s="5"/>
      <c r="K1377" s="5"/>
      <c r="L1377" s="5"/>
      <c r="M1377" s="5"/>
      <c r="N1377" s="5"/>
      <c r="O1377" s="5"/>
      <c r="P1377" s="5"/>
      <c r="Q1377" s="5"/>
      <c r="R1377" s="5"/>
      <c r="S1377" s="5"/>
      <c r="T1377" s="5"/>
      <c r="U1377" s="5"/>
      <c r="V1377" s="5"/>
    </row>
    <row r="1378" spans="1:22" x14ac:dyDescent="0.2">
      <c r="A1378" s="28">
        <f t="shared" si="105"/>
        <v>5.4959999999998379</v>
      </c>
      <c r="B1378" s="28">
        <f t="shared" si="108"/>
        <v>-0.19477024527117853</v>
      </c>
      <c r="C1378" s="28">
        <f t="shared" si="106"/>
        <v>1.4618073428858807</v>
      </c>
      <c r="D1378" s="28">
        <f t="shared" si="109"/>
        <v>5.4979999999998377</v>
      </c>
      <c r="E1378" s="28">
        <f t="shared" si="107"/>
        <v>1.0979250733632728</v>
      </c>
      <c r="G1378" s="5"/>
      <c r="H1378" s="5"/>
      <c r="I1378" s="5"/>
      <c r="J1378" s="5"/>
      <c r="K1378" s="5"/>
      <c r="L1378" s="5"/>
      <c r="M1378" s="5"/>
      <c r="N1378" s="5"/>
      <c r="O1378" s="5"/>
      <c r="P1378" s="5"/>
      <c r="Q1378" s="5"/>
      <c r="R1378" s="5"/>
      <c r="S1378" s="5"/>
      <c r="T1378" s="5"/>
      <c r="U1378" s="5"/>
      <c r="V1378" s="5"/>
    </row>
    <row r="1379" spans="1:22" x14ac:dyDescent="0.2">
      <c r="A1379" s="28">
        <f t="shared" si="105"/>
        <v>5.4999999999998375</v>
      </c>
      <c r="B1379" s="28">
        <f t="shared" si="108"/>
        <v>-0.18928061990436218</v>
      </c>
      <c r="C1379" s="28">
        <f t="shared" si="106"/>
        <v>1.4066051310885008</v>
      </c>
      <c r="D1379" s="28">
        <f t="shared" si="109"/>
        <v>5.5019999999998372</v>
      </c>
      <c r="E1379" s="28">
        <f t="shared" si="107"/>
        <v>1.1035514938876267</v>
      </c>
      <c r="G1379" s="5"/>
      <c r="H1379" s="5"/>
      <c r="I1379" s="5"/>
      <c r="J1379" s="5"/>
      <c r="K1379" s="5"/>
      <c r="L1379" s="5"/>
      <c r="M1379" s="5"/>
      <c r="N1379" s="5"/>
      <c r="O1379" s="5"/>
      <c r="P1379" s="5"/>
      <c r="Q1379" s="5"/>
      <c r="R1379" s="5"/>
      <c r="S1379" s="5"/>
      <c r="T1379" s="5"/>
      <c r="U1379" s="5"/>
      <c r="V1379" s="5"/>
    </row>
    <row r="1380" spans="1:22" x14ac:dyDescent="0.2">
      <c r="A1380" s="28">
        <f t="shared" si="105"/>
        <v>5.503999999999837</v>
      </c>
      <c r="B1380" s="28">
        <f t="shared" si="108"/>
        <v>-0.18376286243492404</v>
      </c>
      <c r="C1380" s="28">
        <f t="shared" si="106"/>
        <v>1.351164290085306</v>
      </c>
      <c r="D1380" s="28">
        <f t="shared" si="109"/>
        <v>5.5059999999998368</v>
      </c>
      <c r="E1380" s="28">
        <f t="shared" si="107"/>
        <v>1.108956151047968</v>
      </c>
      <c r="G1380" s="5"/>
      <c r="H1380" s="5"/>
      <c r="I1380" s="5"/>
      <c r="J1380" s="5"/>
      <c r="K1380" s="5"/>
      <c r="L1380" s="5"/>
      <c r="M1380" s="5"/>
      <c r="N1380" s="5"/>
      <c r="O1380" s="5"/>
      <c r="P1380" s="5"/>
      <c r="Q1380" s="5"/>
      <c r="R1380" s="5"/>
      <c r="S1380" s="5"/>
      <c r="T1380" s="5"/>
      <c r="U1380" s="5"/>
      <c r="V1380" s="5"/>
    </row>
    <row r="1381" spans="1:22" x14ac:dyDescent="0.2">
      <c r="A1381" s="28">
        <f t="shared" si="105"/>
        <v>5.5079999999998366</v>
      </c>
      <c r="B1381" s="28">
        <f t="shared" si="108"/>
        <v>-0.1782180816796842</v>
      </c>
      <c r="C1381" s="28">
        <f t="shared" si="106"/>
        <v>1.2954966792150955</v>
      </c>
      <c r="D1381" s="28">
        <f t="shared" si="109"/>
        <v>5.5099999999998364</v>
      </c>
      <c r="E1381" s="28">
        <f t="shared" si="107"/>
        <v>1.1141381377648283</v>
      </c>
      <c r="G1381" s="5"/>
      <c r="H1381" s="5"/>
      <c r="I1381" s="5"/>
      <c r="J1381" s="5"/>
      <c r="K1381" s="5"/>
      <c r="L1381" s="5"/>
      <c r="M1381" s="5"/>
      <c r="N1381" s="5"/>
      <c r="O1381" s="5"/>
      <c r="P1381" s="5"/>
      <c r="Q1381" s="5"/>
      <c r="R1381" s="5"/>
      <c r="S1381" s="5"/>
      <c r="T1381" s="5"/>
      <c r="U1381" s="5"/>
      <c r="V1381" s="5"/>
    </row>
    <row r="1382" spans="1:22" x14ac:dyDescent="0.2">
      <c r="A1382" s="28">
        <f t="shared" si="105"/>
        <v>5.5119999999998361</v>
      </c>
      <c r="B1382" s="28">
        <f t="shared" si="108"/>
        <v>-0.17264739099086004</v>
      </c>
      <c r="C1382" s="28">
        <f t="shared" si="106"/>
        <v>1.2396142722291343</v>
      </c>
      <c r="D1382" s="28">
        <f t="shared" si="109"/>
        <v>5.5139999999998359</v>
      </c>
      <c r="E1382" s="28">
        <f t="shared" si="107"/>
        <v>1.1190965948537448</v>
      </c>
      <c r="G1382" s="5"/>
      <c r="H1382" s="5"/>
      <c r="I1382" s="5"/>
      <c r="J1382" s="5"/>
      <c r="K1382" s="5"/>
      <c r="L1382" s="5"/>
      <c r="M1382" s="5"/>
      <c r="N1382" s="5"/>
      <c r="O1382" s="5"/>
      <c r="P1382" s="5"/>
      <c r="Q1382" s="5"/>
      <c r="R1382" s="5"/>
      <c r="S1382" s="5"/>
      <c r="T1382" s="5"/>
      <c r="U1382" s="5"/>
      <c r="V1382" s="5"/>
    </row>
    <row r="1383" spans="1:22" x14ac:dyDescent="0.2">
      <c r="A1383" s="28">
        <f t="shared" si="105"/>
        <v>5.5159999999998357</v>
      </c>
      <c r="B1383" s="28">
        <f t="shared" si="108"/>
        <v>-0.16705190801659131</v>
      </c>
      <c r="C1383" s="28">
        <f t="shared" si="106"/>
        <v>1.1835291528227381</v>
      </c>
      <c r="D1383" s="28">
        <f t="shared" si="109"/>
        <v>5.5179999999998355</v>
      </c>
      <c r="E1383" s="28">
        <f t="shared" si="107"/>
        <v>1.1238307114650357</v>
      </c>
      <c r="G1383" s="5"/>
      <c r="H1383" s="5"/>
      <c r="I1383" s="5"/>
      <c r="J1383" s="5"/>
      <c r="K1383" s="5"/>
      <c r="L1383" s="5"/>
      <c r="M1383" s="5"/>
      <c r="N1383" s="5"/>
      <c r="O1383" s="5"/>
      <c r="P1383" s="5"/>
      <c r="Q1383" s="5"/>
      <c r="R1383" s="5"/>
      <c r="S1383" s="5"/>
      <c r="T1383" s="5"/>
      <c r="U1383" s="5"/>
      <c r="V1383" s="5"/>
    </row>
    <row r="1384" spans="1:22" x14ac:dyDescent="0.2">
      <c r="A1384" s="28">
        <f t="shared" si="105"/>
        <v>5.5199999999998353</v>
      </c>
      <c r="B1384" s="28">
        <f t="shared" si="108"/>
        <v>-0.16143275445926614</v>
      </c>
      <c r="C1384" s="28">
        <f t="shared" si="106"/>
        <v>1.127253510001726</v>
      </c>
      <c r="D1384" s="28">
        <f t="shared" si="109"/>
        <v>5.521999999999835</v>
      </c>
      <c r="E1384" s="28">
        <f t="shared" si="107"/>
        <v>1.1283397255050425</v>
      </c>
      <c r="G1384" s="5"/>
      <c r="H1384" s="5"/>
      <c r="I1384" s="5"/>
      <c r="J1384" s="5"/>
      <c r="K1384" s="5"/>
      <c r="L1384" s="5"/>
      <c r="M1384" s="5"/>
      <c r="N1384" s="5"/>
      <c r="O1384" s="5"/>
      <c r="P1384" s="5"/>
      <c r="Q1384" s="5"/>
      <c r="R1384" s="5"/>
      <c r="S1384" s="5"/>
      <c r="T1384" s="5"/>
      <c r="U1384" s="5"/>
      <c r="V1384" s="5"/>
    </row>
    <row r="1385" spans="1:22" x14ac:dyDescent="0.2">
      <c r="A1385" s="28">
        <f t="shared" si="105"/>
        <v>5.5239999999998348</v>
      </c>
      <c r="B1385" s="28">
        <f t="shared" si="108"/>
        <v>-0.15579105583174094</v>
      </c>
      <c r="C1385" s="28">
        <f t="shared" si="106"/>
        <v>1.0707996332890639</v>
      </c>
      <c r="D1385" s="28">
        <f t="shared" si="109"/>
        <v>5.5259999999998346</v>
      </c>
      <c r="E1385" s="28">
        <f t="shared" si="107"/>
        <v>1.1326229240381986</v>
      </c>
      <c r="G1385" s="5"/>
      <c r="H1385" s="5"/>
      <c r="I1385" s="5"/>
      <c r="J1385" s="5"/>
      <c r="K1385" s="5"/>
      <c r="L1385" s="5"/>
      <c r="M1385" s="5"/>
      <c r="N1385" s="5"/>
      <c r="O1385" s="5"/>
      <c r="P1385" s="5"/>
      <c r="Q1385" s="5"/>
      <c r="R1385" s="5"/>
      <c r="S1385" s="5"/>
      <c r="T1385" s="5"/>
      <c r="U1385" s="5"/>
      <c r="V1385" s="5"/>
    </row>
    <row r="1386" spans="1:22" x14ac:dyDescent="0.2">
      <c r="A1386" s="28">
        <f t="shared" si="105"/>
        <v>5.5279999999998344</v>
      </c>
      <c r="B1386" s="28">
        <f t="shared" si="108"/>
        <v>-0.15012794121154993</v>
      </c>
      <c r="C1386" s="28">
        <f t="shared" si="106"/>
        <v>1.0141799077773299</v>
      </c>
      <c r="D1386" s="28">
        <f t="shared" si="109"/>
        <v>5.5299999999998342</v>
      </c>
      <c r="E1386" s="28">
        <f t="shared" si="107"/>
        <v>1.1366796436693081</v>
      </c>
      <c r="G1386" s="5"/>
      <c r="H1386" s="5"/>
      <c r="I1386" s="5"/>
      <c r="J1386" s="5"/>
      <c r="K1386" s="5"/>
      <c r="L1386" s="5"/>
      <c r="M1386" s="5"/>
      <c r="N1386" s="5"/>
      <c r="O1386" s="5"/>
      <c r="P1386" s="5"/>
      <c r="Q1386" s="5"/>
      <c r="R1386" s="5"/>
      <c r="S1386" s="5"/>
      <c r="T1386" s="5"/>
      <c r="U1386" s="5"/>
      <c r="V1386" s="5"/>
    </row>
    <row r="1387" spans="1:22" x14ac:dyDescent="0.2">
      <c r="A1387" s="28">
        <f t="shared" si="105"/>
        <v>5.5319999999998339</v>
      </c>
      <c r="B1387" s="28">
        <f t="shared" si="108"/>
        <v>-0.14444454299320339</v>
      </c>
      <c r="C1387" s="28">
        <f t="shared" si="106"/>
        <v>0.95740680903293685</v>
      </c>
      <c r="D1387" s="28">
        <f t="shared" si="109"/>
        <v>5.5339999999998337</v>
      </c>
      <c r="E1387" s="28">
        <f t="shared" si="107"/>
        <v>1.1405092709054399</v>
      </c>
      <c r="G1387" s="5"/>
      <c r="H1387" s="5"/>
      <c r="I1387" s="5"/>
      <c r="J1387" s="5"/>
      <c r="K1387" s="5"/>
      <c r="L1387" s="5"/>
      <c r="M1387" s="5"/>
      <c r="N1387" s="5"/>
      <c r="O1387" s="5"/>
      <c r="P1387" s="5"/>
      <c r="Q1387" s="5"/>
      <c r="R1387" s="5"/>
      <c r="S1387" s="5"/>
      <c r="T1387" s="5"/>
      <c r="U1387" s="5"/>
      <c r="V1387" s="5"/>
    </row>
    <row r="1388" spans="1:22" x14ac:dyDescent="0.2">
      <c r="A1388" s="28">
        <f t="shared" si="105"/>
        <v>5.5359999999998335</v>
      </c>
      <c r="B1388" s="28">
        <f t="shared" si="108"/>
        <v>-0.1387419966386762</v>
      </c>
      <c r="C1388" s="28">
        <f t="shared" si="106"/>
        <v>0.9004928978583413</v>
      </c>
      <c r="D1388" s="28">
        <f t="shared" si="109"/>
        <v>5.5379999999998333</v>
      </c>
      <c r="E1388" s="28">
        <f t="shared" si="107"/>
        <v>1.1441112424968731</v>
      </c>
      <c r="G1388" s="5"/>
      <c r="H1388" s="5"/>
      <c r="I1388" s="5"/>
      <c r="J1388" s="5"/>
      <c r="K1388" s="5"/>
      <c r="L1388" s="5"/>
      <c r="M1388" s="5"/>
      <c r="N1388" s="5"/>
      <c r="O1388" s="5"/>
      <c r="P1388" s="5"/>
      <c r="Q1388" s="5"/>
      <c r="R1388" s="5"/>
      <c r="S1388" s="5"/>
      <c r="T1388" s="5"/>
      <c r="U1388" s="5"/>
      <c r="V1388" s="5"/>
    </row>
    <row r="1389" spans="1:22" x14ac:dyDescent="0.2">
      <c r="A1389" s="28">
        <f t="shared" si="105"/>
        <v>5.5399999999998331</v>
      </c>
      <c r="B1389" s="28">
        <f t="shared" si="108"/>
        <v>-0.13302144042619182</v>
      </c>
      <c r="C1389" s="28">
        <f t="shared" si="106"/>
        <v>0.84345081491874363</v>
      </c>
      <c r="D1389" s="28">
        <f t="shared" si="109"/>
        <v>5.5419999999998328</v>
      </c>
      <c r="E1389" s="28">
        <f t="shared" si="107"/>
        <v>1.1474850457565482</v>
      </c>
      <c r="G1389" s="5"/>
      <c r="H1389" s="5"/>
      <c r="I1389" s="5"/>
      <c r="J1389" s="5"/>
      <c r="K1389" s="5"/>
      <c r="L1389" s="5"/>
      <c r="M1389" s="5"/>
      <c r="N1389" s="5"/>
      <c r="O1389" s="5"/>
      <c r="P1389" s="5"/>
      <c r="Q1389" s="5"/>
      <c r="R1389" s="5"/>
      <c r="S1389" s="5"/>
      <c r="T1389" s="5"/>
      <c r="U1389" s="5"/>
      <c r="V1389" s="5"/>
    </row>
    <row r="1390" spans="1:22" x14ac:dyDescent="0.2">
      <c r="A1390" s="28">
        <f t="shared" si="105"/>
        <v>5.5439999999998326</v>
      </c>
      <c r="B1390" s="28">
        <f t="shared" si="108"/>
        <v>-0.12728401519740909</v>
      </c>
      <c r="C1390" s="28">
        <f t="shared" si="106"/>
        <v>0.78629327524006598</v>
      </c>
      <c r="D1390" s="28">
        <f t="shared" si="109"/>
        <v>5.5459999999998324</v>
      </c>
      <c r="E1390" s="28">
        <f t="shared" si="107"/>
        <v>1.1506302188575084</v>
      </c>
      <c r="G1390" s="5"/>
      <c r="H1390" s="5"/>
      <c r="I1390" s="5"/>
      <c r="J1390" s="5"/>
      <c r="K1390" s="5"/>
      <c r="L1390" s="5"/>
      <c r="M1390" s="5"/>
      <c r="N1390" s="5"/>
      <c r="O1390" s="5"/>
      <c r="P1390" s="5"/>
      <c r="Q1390" s="5"/>
      <c r="R1390" s="5"/>
      <c r="S1390" s="5"/>
      <c r="T1390" s="5"/>
      <c r="U1390" s="5"/>
      <c r="V1390" s="5"/>
    </row>
    <row r="1391" spans="1:22" x14ac:dyDescent="0.2">
      <c r="A1391" s="28">
        <f t="shared" si="105"/>
        <v>5.5479999999998322</v>
      </c>
      <c r="B1391" s="28">
        <f t="shared" si="108"/>
        <v>-0.12153086410312156</v>
      </c>
      <c r="C1391" s="28">
        <f t="shared" si="106"/>
        <v>0.72903306258523259</v>
      </c>
      <c r="D1391" s="28">
        <f t="shared" si="109"/>
        <v>5.549999999999832</v>
      </c>
      <c r="E1391" s="28">
        <f t="shared" si="107"/>
        <v>1.1535463511078494</v>
      </c>
      <c r="G1391" s="5"/>
      <c r="H1391" s="5"/>
      <c r="I1391" s="5"/>
      <c r="J1391" s="5"/>
      <c r="K1391" s="5"/>
      <c r="L1391" s="5"/>
      <c r="M1391" s="5"/>
      <c r="N1391" s="5"/>
      <c r="O1391" s="5"/>
      <c r="P1391" s="5"/>
      <c r="Q1391" s="5"/>
      <c r="R1391" s="5"/>
      <c r="S1391" s="5"/>
      <c r="T1391" s="5"/>
      <c r="U1391" s="5"/>
      <c r="V1391" s="5"/>
    </row>
    <row r="1392" spans="1:22" x14ac:dyDescent="0.2">
      <c r="A1392" s="28">
        <f t="shared" si="105"/>
        <v>5.5519999999998317</v>
      </c>
      <c r="B1392" s="28">
        <f t="shared" si="108"/>
        <v>-0.11576313234758231</v>
      </c>
      <c r="C1392" s="28">
        <f t="shared" si="106"/>
        <v>0.67168302371603239</v>
      </c>
      <c r="D1392" s="28">
        <f t="shared" si="109"/>
        <v>5.5539999999998315</v>
      </c>
      <c r="E1392" s="28">
        <f t="shared" si="107"/>
        <v>1.1562330832027135</v>
      </c>
      <c r="G1392" s="5"/>
      <c r="H1392" s="5"/>
      <c r="I1392" s="5"/>
      <c r="J1392" s="5"/>
      <c r="K1392" s="5"/>
      <c r="L1392" s="5"/>
      <c r="M1392" s="5"/>
      <c r="N1392" s="5"/>
      <c r="O1392" s="5"/>
      <c r="P1392" s="5"/>
      <c r="Q1392" s="5"/>
      <c r="R1392" s="5"/>
      <c r="S1392" s="5"/>
      <c r="T1392" s="5"/>
      <c r="U1392" s="5"/>
      <c r="V1392" s="5"/>
    </row>
    <row r="1393" spans="1:22" x14ac:dyDescent="0.2">
      <c r="A1393" s="28">
        <f t="shared" si="105"/>
        <v>5.5559999999998313</v>
      </c>
      <c r="B1393" s="28">
        <f t="shared" si="108"/>
        <v>-0.10998196693156875</v>
      </c>
      <c r="C1393" s="28">
        <f t="shared" si="106"/>
        <v>0.61425606254806775</v>
      </c>
      <c r="D1393" s="28">
        <f t="shared" si="109"/>
        <v>5.5579999999998311</v>
      </c>
      <c r="E1393" s="28">
        <f t="shared" si="107"/>
        <v>1.1586901074529057</v>
      </c>
      <c r="G1393" s="5"/>
      <c r="H1393" s="5"/>
      <c r="I1393" s="5"/>
      <c r="J1393" s="5"/>
      <c r="K1393" s="5"/>
      <c r="L1393" s="5"/>
      <c r="M1393" s="5"/>
      <c r="N1393" s="5"/>
      <c r="O1393" s="5"/>
      <c r="P1393" s="5"/>
      <c r="Q1393" s="5"/>
      <c r="R1393" s="5"/>
      <c r="S1393" s="5"/>
      <c r="T1393" s="5"/>
      <c r="U1393" s="5"/>
      <c r="V1393" s="5"/>
    </row>
    <row r="1394" spans="1:22" x14ac:dyDescent="0.2">
      <c r="A1394" s="28">
        <f t="shared" si="105"/>
        <v>5.5599999999998309</v>
      </c>
      <c r="B1394" s="28">
        <f t="shared" si="108"/>
        <v>-0.10418851639430422</v>
      </c>
      <c r="C1394" s="28">
        <f t="shared" si="106"/>
        <v>0.55676513420649842</v>
      </c>
      <c r="D1394" s="28">
        <f t="shared" si="109"/>
        <v>5.5619999999998306</v>
      </c>
      <c r="E1394" s="28">
        <f t="shared" si="107"/>
        <v>1.1609171679897317</v>
      </c>
      <c r="G1394" s="5"/>
      <c r="H1394" s="5"/>
      <c r="I1394" s="5"/>
      <c r="J1394" s="5"/>
      <c r="K1394" s="5"/>
      <c r="L1394" s="5"/>
      <c r="M1394" s="5"/>
      <c r="N1394" s="5"/>
      <c r="O1394" s="5"/>
      <c r="P1394" s="5"/>
      <c r="Q1394" s="5"/>
      <c r="R1394" s="5"/>
      <c r="S1394" s="5"/>
      <c r="T1394" s="5"/>
      <c r="U1394" s="5"/>
      <c r="V1394" s="5"/>
    </row>
    <row r="1395" spans="1:22" x14ac:dyDescent="0.2">
      <c r="A1395" s="28">
        <f t="shared" si="105"/>
        <v>5.5639999999998304</v>
      </c>
      <c r="B1395" s="28">
        <f t="shared" si="108"/>
        <v>-9.838393055435557E-2</v>
      </c>
      <c r="C1395" s="28">
        <f t="shared" si="106"/>
        <v>0.4992232389905007</v>
      </c>
      <c r="D1395" s="28">
        <f t="shared" si="109"/>
        <v>5.5659999999998302</v>
      </c>
      <c r="E1395" s="28">
        <f t="shared" si="107"/>
        <v>1.1629140609456936</v>
      </c>
      <c r="G1395" s="5"/>
      <c r="H1395" s="5"/>
      <c r="I1395" s="5"/>
      <c r="J1395" s="5"/>
      <c r="K1395" s="5"/>
      <c r="L1395" s="5"/>
      <c r="M1395" s="5"/>
      <c r="N1395" s="5"/>
      <c r="O1395" s="5"/>
      <c r="P1395" s="5"/>
      <c r="Q1395" s="5"/>
      <c r="R1395" s="5"/>
      <c r="S1395" s="5"/>
      <c r="T1395" s="5"/>
      <c r="U1395" s="5"/>
      <c r="V1395" s="5"/>
    </row>
    <row r="1396" spans="1:22" x14ac:dyDescent="0.2">
      <c r="A1396" s="28">
        <f t="shared" si="105"/>
        <v>5.56799999999983</v>
      </c>
      <c r="B1396" s="28">
        <f t="shared" si="108"/>
        <v>-9.25693602496271E-2</v>
      </c>
      <c r="C1396" s="28">
        <f t="shared" si="106"/>
        <v>0.44164341625452352</v>
      </c>
      <c r="D1396" s="28">
        <f t="shared" si="109"/>
        <v>5.5699999999998298</v>
      </c>
      <c r="E1396" s="28">
        <f t="shared" si="107"/>
        <v>1.1646806346107117</v>
      </c>
      <c r="G1396" s="5"/>
      <c r="H1396" s="5"/>
      <c r="I1396" s="5"/>
      <c r="J1396" s="5"/>
      <c r="K1396" s="5"/>
      <c r="L1396" s="5"/>
      <c r="M1396" s="5"/>
      <c r="N1396" s="5"/>
      <c r="O1396" s="5"/>
      <c r="P1396" s="5"/>
      <c r="Q1396" s="5"/>
      <c r="R1396" s="5"/>
      <c r="S1396" s="5"/>
      <c r="T1396" s="5"/>
      <c r="U1396" s="5"/>
      <c r="V1396" s="5"/>
    </row>
    <row r="1397" spans="1:22" x14ac:dyDescent="0.2">
      <c r="A1397" s="28">
        <f t="shared" si="105"/>
        <v>5.5719999999998295</v>
      </c>
      <c r="B1397" s="28">
        <f t="shared" si="108"/>
        <v>-8.6745957076573538E-2</v>
      </c>
      <c r="C1397" s="28">
        <f t="shared" si="106"/>
        <v>0.38403873821460771</v>
      </c>
      <c r="D1397" s="28">
        <f t="shared" si="109"/>
        <v>5.5739999999998293</v>
      </c>
      <c r="E1397" s="28">
        <f t="shared" si="107"/>
        <v>1.1662167895635702</v>
      </c>
      <c r="G1397" s="5"/>
      <c r="H1397" s="5"/>
      <c r="I1397" s="5"/>
      <c r="J1397" s="5"/>
      <c r="K1397" s="5"/>
      <c r="L1397" s="5"/>
      <c r="M1397" s="5"/>
      <c r="N1397" s="5"/>
      <c r="O1397" s="5"/>
      <c r="P1397" s="5"/>
      <c r="Q1397" s="5"/>
      <c r="R1397" s="5"/>
      <c r="S1397" s="5"/>
      <c r="T1397" s="5"/>
      <c r="U1397" s="5"/>
      <c r="V1397" s="5"/>
    </row>
    <row r="1398" spans="1:22" x14ac:dyDescent="0.2">
      <c r="A1398" s="28">
        <f t="shared" si="105"/>
        <v>5.5759999999998291</v>
      </c>
      <c r="B1398" s="28">
        <f t="shared" si="108"/>
        <v>-8.0914873128755685E-2</v>
      </c>
      <c r="C1398" s="28">
        <f t="shared" si="106"/>
        <v>0.32642230368816316</v>
      </c>
      <c r="D1398" s="28">
        <f t="shared" si="109"/>
        <v>5.5779999999998289</v>
      </c>
      <c r="E1398" s="28">
        <f t="shared" si="107"/>
        <v>1.1675224787783229</v>
      </c>
      <c r="G1398" s="5"/>
      <c r="H1398" s="5"/>
      <c r="I1398" s="5"/>
      <c r="J1398" s="5"/>
      <c r="K1398" s="5"/>
      <c r="L1398" s="5"/>
      <c r="M1398" s="5"/>
      <c r="N1398" s="5"/>
      <c r="O1398" s="5"/>
      <c r="P1398" s="5"/>
      <c r="Q1398" s="5"/>
      <c r="R1398" s="5"/>
      <c r="S1398" s="5"/>
      <c r="T1398" s="5"/>
      <c r="U1398" s="5"/>
      <c r="V1398" s="5"/>
    </row>
    <row r="1399" spans="1:22" x14ac:dyDescent="0.2">
      <c r="A1399" s="28">
        <f t="shared" si="105"/>
        <v>5.5799999999998287</v>
      </c>
      <c r="B1399" s="28">
        <f t="shared" si="108"/>
        <v>-7.5077260734864065E-2</v>
      </c>
      <c r="C1399" s="28">
        <f t="shared" si="106"/>
        <v>0.26880723177573979</v>
      </c>
      <c r="D1399" s="28">
        <f t="shared" si="109"/>
        <v>5.5819999999998284</v>
      </c>
      <c r="E1399" s="28">
        <f t="shared" si="107"/>
        <v>1.1685977077054259</v>
      </c>
      <c r="G1399" s="5"/>
      <c r="H1399" s="5"/>
      <c r="I1399" s="5"/>
      <c r="J1399" s="5"/>
      <c r="K1399" s="5"/>
      <c r="L1399" s="5"/>
      <c r="M1399" s="5"/>
      <c r="N1399" s="5"/>
      <c r="O1399" s="5"/>
      <c r="P1399" s="5"/>
      <c r="Q1399" s="5"/>
      <c r="R1399" s="5"/>
      <c r="S1399" s="5"/>
      <c r="T1399" s="5"/>
      <c r="U1399" s="5"/>
      <c r="V1399" s="5"/>
    </row>
    <row r="1400" spans="1:22" x14ac:dyDescent="0.2">
      <c r="A1400" s="28">
        <f t="shared" si="105"/>
        <v>5.5839999999998282</v>
      </c>
      <c r="B1400" s="28">
        <f t="shared" si="108"/>
        <v>-6.9234272196336932E-2</v>
      </c>
      <c r="C1400" s="28">
        <f t="shared" si="106"/>
        <v>0.21120665549343531</v>
      </c>
      <c r="D1400" s="28">
        <f t="shared" si="109"/>
        <v>5.585999999999828</v>
      </c>
      <c r="E1400" s="28">
        <f t="shared" si="107"/>
        <v>1.1694425343273998</v>
      </c>
      <c r="G1400" s="5"/>
      <c r="H1400" s="5"/>
      <c r="I1400" s="5"/>
      <c r="J1400" s="5"/>
      <c r="K1400" s="5"/>
      <c r="L1400" s="5"/>
      <c r="M1400" s="5"/>
      <c r="N1400" s="5"/>
      <c r="O1400" s="5"/>
      <c r="P1400" s="5"/>
      <c r="Q1400" s="5"/>
      <c r="R1400" s="5"/>
      <c r="S1400" s="5"/>
      <c r="T1400" s="5"/>
      <c r="U1400" s="5"/>
      <c r="V1400" s="5"/>
    </row>
    <row r="1401" spans="1:22" x14ac:dyDescent="0.2">
      <c r="A1401" s="28">
        <f t="shared" si="105"/>
        <v>5.5879999999998278</v>
      </c>
      <c r="B1401" s="28">
        <f t="shared" si="108"/>
        <v>-6.3387059524699932E-2</v>
      </c>
      <c r="C1401" s="28">
        <f t="shared" si="106"/>
        <v>0.15363371536467596</v>
      </c>
      <c r="D1401" s="28">
        <f t="shared" si="109"/>
        <v>5.5899999999998276</v>
      </c>
      <c r="E1401" s="28">
        <f t="shared" si="107"/>
        <v>1.1700570691888585</v>
      </c>
      <c r="G1401" s="5"/>
      <c r="H1401" s="5"/>
      <c r="I1401" s="5"/>
      <c r="J1401" s="5"/>
      <c r="K1401" s="5"/>
      <c r="L1401" s="5"/>
      <c r="M1401" s="5"/>
      <c r="N1401" s="5"/>
      <c r="O1401" s="5"/>
      <c r="P1401" s="5"/>
      <c r="Q1401" s="5"/>
      <c r="R1401" s="5"/>
      <c r="S1401" s="5"/>
      <c r="T1401" s="5"/>
      <c r="U1401" s="5"/>
      <c r="V1401" s="5"/>
    </row>
    <row r="1402" spans="1:22" x14ac:dyDescent="0.2">
      <c r="A1402" s="28">
        <f t="shared" si="105"/>
        <v>5.5919999999998273</v>
      </c>
      <c r="B1402" s="28">
        <f t="shared" si="108"/>
        <v>-5.7536774178755641E-2</v>
      </c>
      <c r="C1402" s="28">
        <f t="shared" si="106"/>
        <v>9.6101552980180804E-2</v>
      </c>
      <c r="D1402" s="28">
        <f t="shared" si="109"/>
        <v>5.5939999999998271</v>
      </c>
      <c r="E1402" s="28">
        <f t="shared" si="107"/>
        <v>1.1704414754007793</v>
      </c>
      <c r="G1402" s="5"/>
      <c r="H1402" s="5"/>
      <c r="I1402" s="5"/>
      <c r="J1402" s="5"/>
      <c r="K1402" s="5"/>
      <c r="L1402" s="5"/>
      <c r="M1402" s="5"/>
      <c r="N1402" s="5"/>
      <c r="O1402" s="5"/>
      <c r="P1402" s="5"/>
      <c r="Q1402" s="5"/>
      <c r="R1402" s="5"/>
      <c r="S1402" s="5"/>
      <c r="T1402" s="5"/>
      <c r="U1402" s="5"/>
      <c r="V1402" s="5"/>
    </row>
    <row r="1403" spans="1:22" x14ac:dyDescent="0.2">
      <c r="A1403" s="28">
        <f t="shared" si="105"/>
        <v>5.5959999999998269</v>
      </c>
      <c r="B1403" s="28">
        <f t="shared" si="108"/>
        <v>-5.1684566801751743E-2</v>
      </c>
      <c r="C1403" s="28">
        <f t="shared" si="106"/>
        <v>3.8623304534980696E-2</v>
      </c>
      <c r="D1403" s="28">
        <f t="shared" si="109"/>
        <v>5.5979999999998267</v>
      </c>
      <c r="E1403" s="28">
        <f t="shared" si="107"/>
        <v>1.1705959686189191</v>
      </c>
      <c r="G1403" s="5"/>
      <c r="H1403" s="5"/>
      <c r="I1403" s="5"/>
      <c r="J1403" s="5"/>
      <c r="K1403" s="5"/>
      <c r="L1403" s="5"/>
      <c r="M1403" s="5"/>
      <c r="N1403" s="5"/>
      <c r="O1403" s="5"/>
      <c r="P1403" s="5"/>
      <c r="Q1403" s="5"/>
      <c r="R1403" s="5"/>
      <c r="S1403" s="5"/>
      <c r="T1403" s="5"/>
      <c r="U1403" s="5"/>
      <c r="V1403" s="5"/>
    </row>
    <row r="1404" spans="1:22" x14ac:dyDescent="0.2">
      <c r="A1404" s="28">
        <f t="shared" si="105"/>
        <v>5.5999999999998264</v>
      </c>
      <c r="B1404" s="28">
        <f t="shared" si="108"/>
        <v>-4.5831586958657147E-2</v>
      </c>
      <c r="C1404" s="28">
        <f t="shared" si="106"/>
        <v>-1.8787905648603942E-2</v>
      </c>
      <c r="D1404" s="28">
        <f t="shared" si="109"/>
        <v>5.6019999999998262</v>
      </c>
      <c r="E1404" s="28">
        <f t="shared" si="107"/>
        <v>1.1705208169963248</v>
      </c>
      <c r="G1404" s="5"/>
      <c r="H1404" s="5"/>
      <c r="I1404" s="5"/>
      <c r="J1404" s="5"/>
      <c r="K1404" s="5"/>
      <c r="L1404" s="5"/>
      <c r="M1404" s="5"/>
      <c r="N1404" s="5"/>
      <c r="O1404" s="5"/>
      <c r="P1404" s="5"/>
      <c r="Q1404" s="5"/>
      <c r="R1404" s="5"/>
      <c r="S1404" s="5"/>
      <c r="T1404" s="5"/>
      <c r="U1404" s="5"/>
      <c r="V1404" s="5"/>
    </row>
    <row r="1405" spans="1:22" x14ac:dyDescent="0.2">
      <c r="A1405" s="28">
        <f t="shared" si="105"/>
        <v>5.603999999999826</v>
      </c>
      <c r="B1405" s="28">
        <f t="shared" si="108"/>
        <v>-3.9978982873675524E-2</v>
      </c>
      <c r="C1405" s="28">
        <f t="shared" si="106"/>
        <v>-7.611897160310277E-2</v>
      </c>
      <c r="D1405" s="28">
        <f t="shared" si="109"/>
        <v>5.6059999999998258</v>
      </c>
      <c r="E1405" s="28">
        <f t="shared" si="107"/>
        <v>1.1702163411099125</v>
      </c>
      <c r="G1405" s="5"/>
      <c r="H1405" s="5"/>
      <c r="I1405" s="5"/>
      <c r="J1405" s="5"/>
      <c r="K1405" s="5"/>
      <c r="L1405" s="5"/>
      <c r="M1405" s="5"/>
      <c r="N1405" s="5"/>
      <c r="O1405" s="5"/>
      <c r="P1405" s="5"/>
      <c r="Q1405" s="5"/>
      <c r="R1405" s="5"/>
      <c r="S1405" s="5"/>
      <c r="T1405" s="5"/>
      <c r="U1405" s="5"/>
      <c r="V1405" s="5"/>
    </row>
    <row r="1406" spans="1:22" x14ac:dyDescent="0.2">
      <c r="A1406" s="28">
        <f t="shared" si="105"/>
        <v>5.6079999999998256</v>
      </c>
      <c r="B1406" s="28">
        <f t="shared" si="108"/>
        <v>-3.412790116812596E-2</v>
      </c>
      <c r="C1406" s="28">
        <f t="shared" si="106"/>
        <v>-0.13335681219422596</v>
      </c>
      <c r="D1406" s="28">
        <f t="shared" si="109"/>
        <v>5.6099999999998253</v>
      </c>
      <c r="E1406" s="28">
        <f t="shared" si="107"/>
        <v>1.1696829138611355</v>
      </c>
      <c r="G1406" s="5"/>
      <c r="H1406" s="5"/>
      <c r="I1406" s="5"/>
      <c r="J1406" s="5"/>
      <c r="K1406" s="5"/>
      <c r="L1406" s="5"/>
      <c r="M1406" s="5"/>
      <c r="N1406" s="5"/>
      <c r="O1406" s="5"/>
      <c r="P1406" s="5"/>
      <c r="Q1406" s="5"/>
      <c r="R1406" s="5"/>
      <c r="S1406" s="5"/>
      <c r="T1406" s="5"/>
      <c r="U1406" s="5"/>
      <c r="V1406" s="5"/>
    </row>
    <row r="1407" spans="1:22" x14ac:dyDescent="0.2">
      <c r="A1407" s="28">
        <f t="shared" si="105"/>
        <v>5.6119999999998251</v>
      </c>
      <c r="B1407" s="28">
        <f t="shared" si="108"/>
        <v>-2.8279486598820281E-2</v>
      </c>
      <c r="C1407" s="28">
        <f t="shared" si="106"/>
        <v>-0.19048837758647985</v>
      </c>
      <c r="D1407" s="28">
        <f t="shared" si="109"/>
        <v>5.6139999999998249</v>
      </c>
      <c r="E1407" s="28">
        <f t="shared" si="107"/>
        <v>1.1689209603507895</v>
      </c>
      <c r="G1407" s="5"/>
      <c r="H1407" s="5"/>
      <c r="I1407" s="5"/>
      <c r="J1407" s="5"/>
      <c r="K1407" s="5"/>
      <c r="L1407" s="5"/>
      <c r="M1407" s="5"/>
      <c r="N1407" s="5"/>
      <c r="O1407" s="5"/>
      <c r="P1407" s="5"/>
      <c r="Q1407" s="5"/>
      <c r="R1407" s="5"/>
      <c r="S1407" s="5"/>
      <c r="T1407" s="5"/>
      <c r="U1407" s="5"/>
      <c r="V1407" s="5"/>
    </row>
    <row r="1408" spans="1:22" x14ac:dyDescent="0.2">
      <c r="A1408" s="28">
        <f t="shared" si="105"/>
        <v>5.6159999999998247</v>
      </c>
      <c r="B1408" s="28">
        <f t="shared" si="108"/>
        <v>-2.2434881797066333E-2</v>
      </c>
      <c r="C1408" s="28">
        <f t="shared" si="106"/>
        <v>-0.24750065568720114</v>
      </c>
      <c r="D1408" s="28">
        <f t="shared" si="109"/>
        <v>5.6179999999998245</v>
      </c>
      <c r="E1408" s="28">
        <f t="shared" si="107"/>
        <v>1.1679309577280408</v>
      </c>
      <c r="G1408" s="5"/>
      <c r="H1408" s="5"/>
      <c r="I1408" s="5"/>
      <c r="J1408" s="5"/>
      <c r="K1408" s="5"/>
      <c r="L1408" s="5"/>
      <c r="M1408" s="5"/>
      <c r="N1408" s="5"/>
      <c r="O1408" s="5"/>
      <c r="P1408" s="5"/>
      <c r="Q1408" s="5"/>
      <c r="R1408" s="5"/>
      <c r="S1408" s="5"/>
      <c r="T1408" s="5"/>
      <c r="U1408" s="5"/>
      <c r="V1408" s="5"/>
    </row>
    <row r="1409" spans="1:22" x14ac:dyDescent="0.2">
      <c r="A1409" s="28">
        <f t="shared" si="105"/>
        <v>5.6199999999998242</v>
      </c>
      <c r="B1409" s="28">
        <f t="shared" si="108"/>
        <v>-1.6595227008426132E-2</v>
      </c>
      <c r="C1409" s="28">
        <f t="shared" si="106"/>
        <v>-0.30438067856019468</v>
      </c>
      <c r="D1409" s="28">
        <f t="shared" si="109"/>
        <v>5.621999999999824</v>
      </c>
      <c r="E1409" s="28">
        <f t="shared" si="107"/>
        <v>1.1667134350138</v>
      </c>
      <c r="G1409" s="5"/>
      <c r="H1409" s="5"/>
      <c r="I1409" s="5"/>
      <c r="J1409" s="5"/>
      <c r="K1409" s="5"/>
      <c r="L1409" s="5"/>
      <c r="M1409" s="5"/>
      <c r="N1409" s="5"/>
      <c r="O1409" s="5"/>
      <c r="P1409" s="5"/>
      <c r="Q1409" s="5"/>
      <c r="R1409" s="5"/>
      <c r="S1409" s="5"/>
      <c r="T1409" s="5"/>
      <c r="U1409" s="5"/>
      <c r="V1409" s="5"/>
    </row>
    <row r="1410" spans="1:22" x14ac:dyDescent="0.2">
      <c r="A1410" s="28">
        <f t="shared" si="105"/>
        <v>5.6239999999998238</v>
      </c>
      <c r="B1410" s="28">
        <f t="shared" si="108"/>
        <v>-1.0761659833357133E-2</v>
      </c>
      <c r="C1410" s="28">
        <f t="shared" si="106"/>
        <v>-0.36111552880023901</v>
      </c>
      <c r="D1410" s="28">
        <f t="shared" si="109"/>
        <v>5.6259999999998236</v>
      </c>
      <c r="E1410" s="28">
        <f t="shared" si="107"/>
        <v>1.165268972898599</v>
      </c>
      <c r="G1410" s="5"/>
      <c r="H1410" s="5"/>
      <c r="I1410" s="5"/>
      <c r="J1410" s="5"/>
      <c r="K1410" s="5"/>
      <c r="L1410" s="5"/>
      <c r="M1410" s="5"/>
      <c r="N1410" s="5"/>
      <c r="O1410" s="5"/>
      <c r="P1410" s="5"/>
      <c r="Q1410" s="5"/>
      <c r="R1410" s="5"/>
      <c r="S1410" s="5"/>
      <c r="T1410" s="5"/>
      <c r="U1410" s="5"/>
      <c r="V1410" s="5"/>
    </row>
    <row r="1411" spans="1:22" x14ac:dyDescent="0.2">
      <c r="A1411" s="28">
        <f t="shared" si="105"/>
        <v>5.6279999999998234</v>
      </c>
      <c r="B1411" s="28">
        <f t="shared" si="108"/>
        <v>-4.9353149688641388E-3</v>
      </c>
      <c r="C1411" s="28">
        <f t="shared" si="106"/>
        <v>-0.41769234585981496</v>
      </c>
      <c r="D1411" s="28">
        <f t="shared" si="109"/>
        <v>5.6299999999998231</v>
      </c>
      <c r="E1411" s="28">
        <f t="shared" si="107"/>
        <v>1.1635982035151597</v>
      </c>
      <c r="G1411" s="5"/>
      <c r="H1411" s="5"/>
      <c r="I1411" s="5"/>
      <c r="J1411" s="5"/>
      <c r="K1411" s="5"/>
      <c r="L1411" s="5"/>
      <c r="M1411" s="5"/>
      <c r="N1411" s="5"/>
      <c r="O1411" s="5"/>
      <c r="P1411" s="5"/>
      <c r="Q1411" s="5"/>
      <c r="R1411" s="5"/>
      <c r="S1411" s="5"/>
      <c r="T1411" s="5"/>
      <c r="U1411" s="5"/>
      <c r="V1411" s="5"/>
    </row>
    <row r="1412" spans="1:22" x14ac:dyDescent="0.2">
      <c r="A1412" s="28">
        <f t="shared" si="105"/>
        <v>5.6319999999998229</v>
      </c>
      <c r="B1412" s="28">
        <f t="shared" si="108"/>
        <v>8.8267604871166035E-4</v>
      </c>
      <c r="C1412" s="28">
        <f t="shared" si="106"/>
        <v>-0.47409833231952292</v>
      </c>
      <c r="D1412" s="28">
        <f t="shared" si="109"/>
        <v>5.6339999999998227</v>
      </c>
      <c r="E1412" s="28">
        <f t="shared" si="107"/>
        <v>1.1617018101858816</v>
      </c>
      <c r="G1412" s="5"/>
      <c r="H1412" s="5"/>
      <c r="I1412" s="5"/>
      <c r="J1412" s="5"/>
      <c r="K1412" s="5"/>
      <c r="L1412" s="5"/>
      <c r="M1412" s="5"/>
      <c r="N1412" s="5"/>
      <c r="O1412" s="5"/>
      <c r="P1412" s="5"/>
      <c r="Q1412" s="5"/>
      <c r="R1412" s="5"/>
      <c r="S1412" s="5"/>
      <c r="T1412" s="5"/>
      <c r="U1412" s="5"/>
      <c r="V1412" s="5"/>
    </row>
    <row r="1413" spans="1:22" x14ac:dyDescent="0.2">
      <c r="A1413" s="28">
        <f t="shared" ref="A1413:A1476" si="110">A1412+$I$4</f>
        <v>5.6359999999998225</v>
      </c>
      <c r="B1413" s="28">
        <f t="shared" si="108"/>
        <v>6.6911850996410676E-3</v>
      </c>
      <c r="C1413" s="28">
        <f t="shared" ref="C1413:C1476" si="111">-9.81*SIN(B1413)-$N$4*E1412</f>
        <v>-0.53032076009378337</v>
      </c>
      <c r="D1413" s="28">
        <f t="shared" si="109"/>
        <v>5.6379999999998223</v>
      </c>
      <c r="E1413" s="28">
        <f t="shared" ref="E1413:E1476" si="112">E1412+C1413*$I$4</f>
        <v>1.1595805271455064</v>
      </c>
      <c r="G1413" s="5"/>
      <c r="H1413" s="5"/>
      <c r="I1413" s="5"/>
      <c r="J1413" s="5"/>
      <c r="K1413" s="5"/>
      <c r="L1413" s="5"/>
      <c r="M1413" s="5"/>
      <c r="N1413" s="5"/>
      <c r="O1413" s="5"/>
      <c r="P1413" s="5"/>
      <c r="Q1413" s="5"/>
      <c r="R1413" s="5"/>
      <c r="S1413" s="5"/>
      <c r="T1413" s="5"/>
      <c r="U1413" s="5"/>
      <c r="V1413" s="5"/>
    </row>
    <row r="1414" spans="1:22" x14ac:dyDescent="0.2">
      <c r="A1414" s="28">
        <f t="shared" si="110"/>
        <v>5.639999999999822</v>
      </c>
      <c r="B1414" s="28">
        <f t="shared" ref="B1414:B1477" si="113">B1413+E1413/$L$4*$I$4</f>
        <v>1.2489087735368599E-2</v>
      </c>
      <c r="C1414" s="28">
        <f t="shared" si="111"/>
        <v>-0.58634697656356183</v>
      </c>
      <c r="D1414" s="28">
        <f t="shared" ref="D1414:D1477" si="114">A1414+$I$4/2</f>
        <v>5.6419999999998218</v>
      </c>
      <c r="E1414" s="28">
        <f t="shared" si="112"/>
        <v>1.1572351392392521</v>
      </c>
      <c r="G1414" s="5"/>
      <c r="H1414" s="5"/>
      <c r="I1414" s="5"/>
      <c r="J1414" s="5"/>
      <c r="K1414" s="5"/>
      <c r="L1414" s="5"/>
      <c r="M1414" s="5"/>
      <c r="N1414" s="5"/>
      <c r="O1414" s="5"/>
      <c r="P1414" s="5"/>
      <c r="Q1414" s="5"/>
      <c r="R1414" s="5"/>
      <c r="S1414" s="5"/>
      <c r="T1414" s="5"/>
      <c r="U1414" s="5"/>
      <c r="V1414" s="5"/>
    </row>
    <row r="1415" spans="1:22" x14ac:dyDescent="0.2">
      <c r="A1415" s="28">
        <f t="shared" si="110"/>
        <v>5.6439999999998216</v>
      </c>
      <c r="B1415" s="28">
        <f t="shared" si="113"/>
        <v>1.827526343156486E-2</v>
      </c>
      <c r="C1415" s="28">
        <f t="shared" si="111"/>
        <v>-0.64216441062802021</v>
      </c>
      <c r="D1415" s="28">
        <f t="shared" si="114"/>
        <v>5.6459999999998214</v>
      </c>
      <c r="E1415" s="28">
        <f t="shared" si="112"/>
        <v>1.15466648159674</v>
      </c>
      <c r="G1415" s="5"/>
      <c r="H1415" s="5"/>
      <c r="I1415" s="5"/>
      <c r="J1415" s="5"/>
      <c r="K1415" s="5"/>
      <c r="L1415" s="5"/>
      <c r="M1415" s="5"/>
      <c r="N1415" s="5"/>
      <c r="O1415" s="5"/>
      <c r="P1415" s="5"/>
      <c r="Q1415" s="5"/>
      <c r="R1415" s="5"/>
      <c r="S1415" s="5"/>
      <c r="T1415" s="5"/>
      <c r="U1415" s="5"/>
      <c r="V1415" s="5"/>
    </row>
    <row r="1416" spans="1:22" x14ac:dyDescent="0.2">
      <c r="A1416" s="28">
        <f t="shared" si="110"/>
        <v>5.6479999999998212</v>
      </c>
      <c r="B1416" s="28">
        <f t="shared" si="113"/>
        <v>2.4048595839548562E-2</v>
      </c>
      <c r="C1416" s="28">
        <f t="shared" si="111"/>
        <v>-0.69776057866717633</v>
      </c>
      <c r="D1416" s="28">
        <f t="shared" si="114"/>
        <v>5.6499999999998209</v>
      </c>
      <c r="E1416" s="28">
        <f t="shared" si="112"/>
        <v>1.1518754392820714</v>
      </c>
      <c r="G1416" s="5"/>
      <c r="H1416" s="5"/>
      <c r="I1416" s="5"/>
      <c r="J1416" s="5"/>
      <c r="K1416" s="5"/>
      <c r="L1416" s="5"/>
      <c r="M1416" s="5"/>
      <c r="N1416" s="5"/>
      <c r="O1416" s="5"/>
      <c r="P1416" s="5"/>
      <c r="Q1416" s="5"/>
      <c r="R1416" s="5"/>
      <c r="S1416" s="5"/>
      <c r="T1416" s="5"/>
      <c r="U1416" s="5"/>
      <c r="V1416" s="5"/>
    </row>
    <row r="1417" spans="1:22" x14ac:dyDescent="0.2">
      <c r="A1417" s="28">
        <f t="shared" si="110"/>
        <v>5.6519999999998207</v>
      </c>
      <c r="B1417" s="28">
        <f t="shared" si="113"/>
        <v>2.9807973035958918E-2</v>
      </c>
      <c r="C1417" s="28">
        <f t="shared" si="111"/>
        <v>-0.75312309040784953</v>
      </c>
      <c r="D1417" s="28">
        <f t="shared" si="114"/>
        <v>5.6539999999998205</v>
      </c>
      <c r="E1417" s="28">
        <f t="shared" si="112"/>
        <v>1.1488629469204399</v>
      </c>
      <c r="G1417" s="5"/>
      <c r="H1417" s="5"/>
      <c r="I1417" s="5"/>
      <c r="J1417" s="5"/>
      <c r="K1417" s="5"/>
      <c r="L1417" s="5"/>
      <c r="M1417" s="5"/>
      <c r="N1417" s="5"/>
      <c r="O1417" s="5"/>
      <c r="P1417" s="5"/>
      <c r="Q1417" s="5"/>
      <c r="R1417" s="5"/>
      <c r="S1417" s="5"/>
      <c r="T1417" s="5"/>
      <c r="U1417" s="5"/>
      <c r="V1417" s="5"/>
    </row>
    <row r="1418" spans="1:22" x14ac:dyDescent="0.2">
      <c r="A1418" s="28">
        <f t="shared" si="110"/>
        <v>5.6559999999998203</v>
      </c>
      <c r="B1418" s="28">
        <f t="shared" si="113"/>
        <v>3.5552287770561117E-2</v>
      </c>
      <c r="C1418" s="28">
        <f t="shared" si="111"/>
        <v>-0.80823965468537629</v>
      </c>
      <c r="D1418" s="28">
        <f t="shared" si="114"/>
        <v>5.6579999999998201</v>
      </c>
      <c r="E1418" s="28">
        <f t="shared" si="112"/>
        <v>1.1456299883016985</v>
      </c>
      <c r="G1418" s="5"/>
      <c r="H1418" s="5"/>
      <c r="I1418" s="5"/>
      <c r="J1418" s="5"/>
      <c r="K1418" s="5"/>
      <c r="L1418" s="5"/>
      <c r="M1418" s="5"/>
      <c r="N1418" s="5"/>
      <c r="O1418" s="5"/>
      <c r="P1418" s="5"/>
      <c r="Q1418" s="5"/>
      <c r="R1418" s="5"/>
      <c r="S1418" s="5"/>
      <c r="T1418" s="5"/>
      <c r="U1418" s="5"/>
      <c r="V1418" s="5"/>
    </row>
    <row r="1419" spans="1:22" x14ac:dyDescent="0.2">
      <c r="A1419" s="28">
        <f t="shared" si="110"/>
        <v>5.6599999999998198</v>
      </c>
      <c r="B1419" s="28">
        <f t="shared" si="113"/>
        <v>4.1280437712069608E-2</v>
      </c>
      <c r="C1419" s="28">
        <f t="shared" si="111"/>
        <v>-0.86309808509380981</v>
      </c>
      <c r="D1419" s="28">
        <f t="shared" si="114"/>
        <v>5.6619999999998196</v>
      </c>
      <c r="E1419" s="28">
        <f t="shared" si="112"/>
        <v>1.1421775959613232</v>
      </c>
      <c r="G1419" s="5"/>
      <c r="H1419" s="5"/>
      <c r="I1419" s="5"/>
      <c r="J1419" s="5"/>
      <c r="K1419" s="5"/>
      <c r="L1419" s="5"/>
      <c r="M1419" s="5"/>
      <c r="N1419" s="5"/>
      <c r="O1419" s="5"/>
      <c r="P1419" s="5"/>
      <c r="Q1419" s="5"/>
      <c r="R1419" s="5"/>
      <c r="S1419" s="5"/>
      <c r="T1419" s="5"/>
      <c r="U1419" s="5"/>
      <c r="V1419" s="5"/>
    </row>
    <row r="1420" spans="1:22" x14ac:dyDescent="0.2">
      <c r="A1420" s="28">
        <f t="shared" si="110"/>
        <v>5.6639999999998194</v>
      </c>
      <c r="B1420" s="28">
        <f t="shared" si="113"/>
        <v>4.6991325691876223E-2</v>
      </c>
      <c r="C1420" s="28">
        <f t="shared" si="111"/>
        <v>-0.91768630551755059</v>
      </c>
      <c r="D1420" s="28">
        <f t="shared" si="114"/>
        <v>5.6659999999998192</v>
      </c>
      <c r="E1420" s="28">
        <f t="shared" si="112"/>
        <v>1.1385068507392531</v>
      </c>
      <c r="G1420" s="5"/>
      <c r="H1420" s="5"/>
      <c r="I1420" s="5"/>
      <c r="J1420" s="5"/>
      <c r="K1420" s="5"/>
      <c r="L1420" s="5"/>
      <c r="M1420" s="5"/>
      <c r="N1420" s="5"/>
      <c r="O1420" s="5"/>
      <c r="P1420" s="5"/>
      <c r="Q1420" s="5"/>
      <c r="R1420" s="5"/>
      <c r="S1420" s="5"/>
      <c r="T1420" s="5"/>
      <c r="U1420" s="5"/>
      <c r="V1420" s="5"/>
    </row>
    <row r="1421" spans="1:22" x14ac:dyDescent="0.2">
      <c r="A1421" s="28">
        <f t="shared" si="110"/>
        <v>5.667999999999819</v>
      </c>
      <c r="B1421" s="28">
        <f t="shared" si="113"/>
        <v>5.2683859945572488E-2</v>
      </c>
      <c r="C1421" s="28">
        <f t="shared" si="111"/>
        <v>-0.97199235553761187</v>
      </c>
      <c r="D1421" s="28">
        <f t="shared" si="114"/>
        <v>5.6699999999998187</v>
      </c>
      <c r="E1421" s="28">
        <f t="shared" si="112"/>
        <v>1.1346188813171025</v>
      </c>
      <c r="G1421" s="5"/>
      <c r="H1421" s="5"/>
      <c r="I1421" s="5"/>
      <c r="J1421" s="5"/>
      <c r="K1421" s="5"/>
      <c r="L1421" s="5"/>
      <c r="M1421" s="5"/>
      <c r="N1421" s="5"/>
      <c r="O1421" s="5"/>
      <c r="P1421" s="5"/>
      <c r="Q1421" s="5"/>
      <c r="R1421" s="5"/>
      <c r="S1421" s="5"/>
      <c r="T1421" s="5"/>
      <c r="U1421" s="5"/>
      <c r="V1421" s="5"/>
    </row>
    <row r="1422" spans="1:22" x14ac:dyDescent="0.2">
      <c r="A1422" s="28">
        <f t="shared" si="110"/>
        <v>5.6719999999998185</v>
      </c>
      <c r="B1422" s="28">
        <f t="shared" si="113"/>
        <v>5.8356954352158E-2</v>
      </c>
      <c r="C1422" s="28">
        <f t="shared" si="111"/>
        <v>-1.0260043957059855</v>
      </c>
      <c r="D1422" s="28">
        <f t="shared" si="114"/>
        <v>5.6739999999998183</v>
      </c>
      <c r="E1422" s="28">
        <f t="shared" si="112"/>
        <v>1.1305148637342786</v>
      </c>
      <c r="G1422" s="5"/>
      <c r="H1422" s="5"/>
      <c r="I1422" s="5"/>
      <c r="J1422" s="5"/>
      <c r="K1422" s="5"/>
      <c r="L1422" s="5"/>
      <c r="M1422" s="5"/>
      <c r="N1422" s="5"/>
      <c r="O1422" s="5"/>
      <c r="P1422" s="5"/>
      <c r="Q1422" s="5"/>
      <c r="R1422" s="5"/>
      <c r="S1422" s="5"/>
      <c r="T1422" s="5"/>
      <c r="U1422" s="5"/>
      <c r="V1422" s="5"/>
    </row>
    <row r="1423" spans="1:22" x14ac:dyDescent="0.2">
      <c r="A1423" s="28">
        <f t="shared" si="110"/>
        <v>5.6759999999998181</v>
      </c>
      <c r="B1423" s="28">
        <f t="shared" si="113"/>
        <v>6.4009528670829388E-2</v>
      </c>
      <c r="C1423" s="28">
        <f t="shared" si="111"/>
        <v>-1.079710712681851</v>
      </c>
      <c r="D1423" s="28">
        <f t="shared" si="114"/>
        <v>5.6779999999998179</v>
      </c>
      <c r="E1423" s="28">
        <f t="shared" si="112"/>
        <v>1.1261960208835511</v>
      </c>
      <c r="G1423" s="5"/>
      <c r="H1423" s="5"/>
      <c r="I1423" s="5"/>
      <c r="J1423" s="5"/>
      <c r="K1423" s="5"/>
      <c r="L1423" s="5"/>
      <c r="M1423" s="5"/>
      <c r="N1423" s="5"/>
      <c r="O1423" s="5"/>
      <c r="P1423" s="5"/>
      <c r="Q1423" s="5"/>
      <c r="R1423" s="5"/>
      <c r="S1423" s="5"/>
      <c r="T1423" s="5"/>
      <c r="U1423" s="5"/>
      <c r="V1423" s="5"/>
    </row>
    <row r="1424" spans="1:22" x14ac:dyDescent="0.2">
      <c r="A1424" s="28">
        <f t="shared" si="110"/>
        <v>5.6799999999998176</v>
      </c>
      <c r="B1424" s="28">
        <f t="shared" si="113"/>
        <v>6.9640508775247148E-2</v>
      </c>
      <c r="C1424" s="28">
        <f t="shared" si="111"/>
        <v>-1.1330997242236598</v>
      </c>
      <c r="D1424" s="28">
        <f t="shared" si="114"/>
        <v>5.6819999999998174</v>
      </c>
      <c r="E1424" s="28">
        <f t="shared" si="112"/>
        <v>1.1216636219866565</v>
      </c>
      <c r="G1424" s="5"/>
      <c r="H1424" s="5"/>
      <c r="I1424" s="5"/>
      <c r="J1424" s="5"/>
      <c r="K1424" s="5"/>
      <c r="L1424" s="5"/>
      <c r="M1424" s="5"/>
      <c r="N1424" s="5"/>
      <c r="O1424" s="5"/>
      <c r="P1424" s="5"/>
      <c r="Q1424" s="5"/>
      <c r="R1424" s="5"/>
      <c r="S1424" s="5"/>
      <c r="T1424" s="5"/>
      <c r="U1424" s="5"/>
      <c r="V1424" s="5"/>
    </row>
    <row r="1425" spans="1:22" x14ac:dyDescent="0.2">
      <c r="A1425" s="28">
        <f t="shared" si="110"/>
        <v>5.6839999999998172</v>
      </c>
      <c r="B1425" s="28">
        <f t="shared" si="113"/>
        <v>7.5248826885180434E-2</v>
      </c>
      <c r="C1425" s="28">
        <f t="shared" si="111"/>
        <v>-1.1861599840314225</v>
      </c>
      <c r="D1425" s="28">
        <f t="shared" si="114"/>
        <v>5.685999999999817</v>
      </c>
      <c r="E1425" s="28">
        <f t="shared" si="112"/>
        <v>1.1169189820505308</v>
      </c>
      <c r="G1425" s="5"/>
      <c r="H1425" s="5"/>
      <c r="I1425" s="5"/>
      <c r="J1425" s="5"/>
      <c r="K1425" s="5"/>
      <c r="L1425" s="5"/>
      <c r="M1425" s="5"/>
      <c r="N1425" s="5"/>
      <c r="O1425" s="5"/>
      <c r="P1425" s="5"/>
      <c r="Q1425" s="5"/>
      <c r="R1425" s="5"/>
      <c r="S1425" s="5"/>
      <c r="T1425" s="5"/>
      <c r="U1425" s="5"/>
      <c r="V1425" s="5"/>
    </row>
    <row r="1426" spans="1:22" x14ac:dyDescent="0.2">
      <c r="A1426" s="28">
        <f t="shared" si="110"/>
        <v>5.6879999999998168</v>
      </c>
      <c r="B1426" s="28">
        <f t="shared" si="113"/>
        <v>8.0833421795433083E-2</v>
      </c>
      <c r="C1426" s="28">
        <f t="shared" si="111"/>
        <v>-1.2388801864338366</v>
      </c>
      <c r="D1426" s="28">
        <f t="shared" si="114"/>
        <v>5.6899999999998165</v>
      </c>
      <c r="E1426" s="28">
        <f t="shared" si="112"/>
        <v>1.1119634613047955</v>
      </c>
      <c r="G1426" s="5"/>
      <c r="H1426" s="5"/>
      <c r="I1426" s="5"/>
      <c r="J1426" s="5"/>
      <c r="K1426" s="5"/>
      <c r="L1426" s="5"/>
      <c r="M1426" s="5"/>
      <c r="N1426" s="5"/>
      <c r="O1426" s="5"/>
      <c r="P1426" s="5"/>
      <c r="Q1426" s="5"/>
      <c r="R1426" s="5"/>
      <c r="S1426" s="5"/>
      <c r="T1426" s="5"/>
      <c r="U1426" s="5"/>
      <c r="V1426" s="5"/>
    </row>
    <row r="1427" spans="1:22" x14ac:dyDescent="0.2">
      <c r="A1427" s="28">
        <f t="shared" si="110"/>
        <v>5.6919999999998163</v>
      </c>
      <c r="B1427" s="28">
        <f t="shared" si="113"/>
        <v>8.6393239101957064E-2</v>
      </c>
      <c r="C1427" s="28">
        <f t="shared" si="111"/>
        <v>-1.291249170915207</v>
      </c>
      <c r="D1427" s="28">
        <f t="shared" si="114"/>
        <v>5.6939999999998161</v>
      </c>
      <c r="E1427" s="28">
        <f t="shared" si="112"/>
        <v>1.1067984646211346</v>
      </c>
      <c r="G1427" s="5"/>
      <c r="H1427" s="5"/>
      <c r="I1427" s="5"/>
      <c r="J1427" s="5"/>
      <c r="K1427" s="5"/>
      <c r="L1427" s="5"/>
      <c r="M1427" s="5"/>
      <c r="N1427" s="5"/>
      <c r="O1427" s="5"/>
      <c r="P1427" s="5"/>
      <c r="Q1427" s="5"/>
      <c r="R1427" s="5"/>
      <c r="S1427" s="5"/>
      <c r="T1427" s="5"/>
      <c r="U1427" s="5"/>
      <c r="V1427" s="5"/>
    </row>
    <row r="1428" spans="1:22" x14ac:dyDescent="0.2">
      <c r="A1428" s="28">
        <f t="shared" si="110"/>
        <v>5.6959999999998159</v>
      </c>
      <c r="B1428" s="28">
        <f t="shared" si="113"/>
        <v>9.1927231425062733E-2</v>
      </c>
      <c r="C1428" s="28">
        <f t="shared" si="111"/>
        <v>-1.3432559264774382</v>
      </c>
      <c r="D1428" s="28">
        <f t="shared" si="114"/>
        <v>5.6979999999998157</v>
      </c>
      <c r="E1428" s="28">
        <f t="shared" si="112"/>
        <v>1.1014254409152249</v>
      </c>
      <c r="G1428" s="5"/>
      <c r="H1428" s="5"/>
      <c r="I1428" s="5"/>
      <c r="J1428" s="5"/>
      <c r="K1428" s="5"/>
      <c r="L1428" s="5"/>
      <c r="M1428" s="5"/>
      <c r="N1428" s="5"/>
      <c r="O1428" s="5"/>
      <c r="P1428" s="5"/>
      <c r="Q1428" s="5"/>
      <c r="R1428" s="5"/>
      <c r="S1428" s="5"/>
      <c r="T1428" s="5"/>
      <c r="U1428" s="5"/>
      <c r="V1428" s="5"/>
    </row>
    <row r="1429" spans="1:22" x14ac:dyDescent="0.2">
      <c r="A1429" s="28">
        <f t="shared" si="110"/>
        <v>5.6999999999998154</v>
      </c>
      <c r="B1429" s="28">
        <f t="shared" si="113"/>
        <v>9.7434358629638854E-2</v>
      </c>
      <c r="C1429" s="28">
        <f t="shared" si="111"/>
        <v>-1.3948895958327054</v>
      </c>
      <c r="D1429" s="28">
        <f t="shared" si="114"/>
        <v>5.7019999999998152</v>
      </c>
      <c r="E1429" s="28">
        <f t="shared" si="112"/>
        <v>1.095845882531894</v>
      </c>
      <c r="G1429" s="5"/>
      <c r="H1429" s="5"/>
      <c r="I1429" s="5"/>
      <c r="J1429" s="5"/>
      <c r="K1429" s="5"/>
      <c r="L1429" s="5"/>
      <c r="M1429" s="5"/>
      <c r="N1429" s="5"/>
      <c r="O1429" s="5"/>
      <c r="P1429" s="5"/>
      <c r="Q1429" s="5"/>
      <c r="R1429" s="5"/>
      <c r="S1429" s="5"/>
      <c r="T1429" s="5"/>
      <c r="U1429" s="5"/>
      <c r="V1429" s="5"/>
    </row>
    <row r="1430" spans="1:22" x14ac:dyDescent="0.2">
      <c r="A1430" s="28">
        <f t="shared" si="110"/>
        <v>5.703999999999815</v>
      </c>
      <c r="B1430" s="28">
        <f t="shared" si="113"/>
        <v>0.10291358804229832</v>
      </c>
      <c r="C1430" s="28">
        <f t="shared" si="111"/>
        <v>-1.4461394794227527</v>
      </c>
      <c r="D1430" s="28">
        <f t="shared" si="114"/>
        <v>5.7059999999998148</v>
      </c>
      <c r="E1430" s="28">
        <f t="shared" si="112"/>
        <v>1.090061324614203</v>
      </c>
      <c r="G1430" s="5"/>
      <c r="H1430" s="5"/>
      <c r="I1430" s="5"/>
      <c r="J1430" s="5"/>
      <c r="K1430" s="5"/>
      <c r="L1430" s="5"/>
      <c r="M1430" s="5"/>
      <c r="N1430" s="5"/>
      <c r="O1430" s="5"/>
      <c r="P1430" s="5"/>
      <c r="Q1430" s="5"/>
      <c r="R1430" s="5"/>
      <c r="S1430" s="5"/>
      <c r="T1430" s="5"/>
      <c r="U1430" s="5"/>
      <c r="V1430" s="5"/>
    </row>
    <row r="1431" spans="1:22" x14ac:dyDescent="0.2">
      <c r="A1431" s="28">
        <f t="shared" si="110"/>
        <v>5.7079999999998146</v>
      </c>
      <c r="B1431" s="28">
        <f t="shared" si="113"/>
        <v>0.10836389466536933</v>
      </c>
      <c r="C1431" s="28">
        <f t="shared" si="111"/>
        <v>-1.4969950392611031</v>
      </c>
      <c r="D1431" s="28">
        <f t="shared" si="114"/>
        <v>5.7099999999998143</v>
      </c>
      <c r="E1431" s="28">
        <f t="shared" si="112"/>
        <v>1.0840733444571586</v>
      </c>
      <c r="G1431" s="5"/>
      <c r="H1431" s="5"/>
      <c r="I1431" s="5"/>
      <c r="J1431" s="5"/>
      <c r="K1431" s="5"/>
      <c r="L1431" s="5"/>
      <c r="M1431" s="5"/>
      <c r="N1431" s="5"/>
      <c r="O1431" s="5"/>
      <c r="P1431" s="5"/>
      <c r="Q1431" s="5"/>
      <c r="R1431" s="5"/>
      <c r="S1431" s="5"/>
      <c r="T1431" s="5"/>
      <c r="U1431" s="5"/>
      <c r="V1431" s="5"/>
    </row>
    <row r="1432" spans="1:22" x14ac:dyDescent="0.2">
      <c r="A1432" s="28">
        <f t="shared" si="110"/>
        <v>5.7119999999998141</v>
      </c>
      <c r="B1432" s="28">
        <f t="shared" si="113"/>
        <v>0.11378426138765513</v>
      </c>
      <c r="C1432" s="28">
        <f t="shared" si="111"/>
        <v>-1.5474459025948246</v>
      </c>
      <c r="D1432" s="28">
        <f t="shared" si="114"/>
        <v>5.7139999999998139</v>
      </c>
      <c r="E1432" s="28">
        <f t="shared" si="112"/>
        <v>1.0778835608467794</v>
      </c>
      <c r="G1432" s="5"/>
      <c r="H1432" s="5"/>
      <c r="I1432" s="5"/>
      <c r="J1432" s="5"/>
      <c r="K1432" s="5"/>
      <c r="L1432" s="5"/>
      <c r="M1432" s="5"/>
      <c r="N1432" s="5"/>
      <c r="O1432" s="5"/>
      <c r="P1432" s="5"/>
      <c r="Q1432" s="5"/>
      <c r="R1432" s="5"/>
      <c r="S1432" s="5"/>
      <c r="T1432" s="5"/>
      <c r="U1432" s="5"/>
      <c r="V1432" s="5"/>
    </row>
    <row r="1433" spans="1:22" x14ac:dyDescent="0.2">
      <c r="A1433" s="28">
        <f t="shared" si="110"/>
        <v>5.7159999999998137</v>
      </c>
      <c r="B1433" s="28">
        <f t="shared" si="113"/>
        <v>0.11917367919188902</v>
      </c>
      <c r="C1433" s="28">
        <f t="shared" si="111"/>
        <v>-1.5974818653828313</v>
      </c>
      <c r="D1433" s="28">
        <f t="shared" si="114"/>
        <v>5.7179999999998135</v>
      </c>
      <c r="E1433" s="28">
        <f t="shared" si="112"/>
        <v>1.0714936333852481</v>
      </c>
      <c r="G1433" s="5"/>
      <c r="H1433" s="5"/>
      <c r="I1433" s="5"/>
      <c r="J1433" s="5"/>
      <c r="K1433" s="5"/>
      <c r="L1433" s="5"/>
      <c r="M1433" s="5"/>
      <c r="N1433" s="5"/>
      <c r="O1433" s="5"/>
      <c r="P1433" s="5"/>
      <c r="Q1433" s="5"/>
      <c r="R1433" s="5"/>
      <c r="S1433" s="5"/>
      <c r="T1433" s="5"/>
      <c r="U1433" s="5"/>
      <c r="V1433" s="5"/>
    </row>
    <row r="1434" spans="1:22" x14ac:dyDescent="0.2">
      <c r="A1434" s="28">
        <f t="shared" si="110"/>
        <v>5.7199999999998132</v>
      </c>
      <c r="B1434" s="28">
        <f t="shared" si="113"/>
        <v>0.12453114735881526</v>
      </c>
      <c r="C1434" s="28">
        <f t="shared" si="111"/>
        <v>-1.6470928955880648</v>
      </c>
      <c r="D1434" s="28">
        <f t="shared" si="114"/>
        <v>5.721999999999813</v>
      </c>
      <c r="E1434" s="28">
        <f t="shared" si="112"/>
        <v>1.0649052618028958</v>
      </c>
      <c r="G1434" s="5"/>
      <c r="H1434" s="5"/>
      <c r="I1434" s="5"/>
      <c r="J1434" s="5"/>
      <c r="K1434" s="5"/>
      <c r="L1434" s="5"/>
      <c r="M1434" s="5"/>
      <c r="N1434" s="5"/>
      <c r="O1434" s="5"/>
      <c r="P1434" s="5"/>
      <c r="Q1434" s="5"/>
      <c r="R1434" s="5"/>
      <c r="S1434" s="5"/>
      <c r="T1434" s="5"/>
      <c r="U1434" s="5"/>
      <c r="V1434" s="5"/>
    </row>
    <row r="1435" spans="1:22" x14ac:dyDescent="0.2">
      <c r="A1435" s="28">
        <f t="shared" si="110"/>
        <v>5.7239999999998128</v>
      </c>
      <c r="B1435" s="28">
        <f t="shared" si="113"/>
        <v>0.12985567366782974</v>
      </c>
      <c r="C1435" s="28">
        <f t="shared" si="111"/>
        <v>-1.6962691362812512</v>
      </c>
      <c r="D1435" s="28">
        <f t="shared" si="114"/>
        <v>5.7259999999998126</v>
      </c>
      <c r="E1435" s="28">
        <f t="shared" si="112"/>
        <v>1.0581201852577709</v>
      </c>
      <c r="G1435" s="5"/>
      <c r="H1435" s="5"/>
      <c r="I1435" s="5"/>
      <c r="J1435" s="5"/>
      <c r="K1435" s="5"/>
      <c r="L1435" s="5"/>
      <c r="M1435" s="5"/>
      <c r="N1435" s="5"/>
      <c r="O1435" s="5"/>
      <c r="P1435" s="5"/>
      <c r="Q1435" s="5"/>
      <c r="R1435" s="5"/>
      <c r="S1435" s="5"/>
      <c r="T1435" s="5"/>
      <c r="U1435" s="5"/>
      <c r="V1435" s="5"/>
    </row>
    <row r="1436" spans="1:22" x14ac:dyDescent="0.2">
      <c r="A1436" s="28">
        <f t="shared" si="110"/>
        <v>5.7279999999998124</v>
      </c>
      <c r="B1436" s="28">
        <f t="shared" si="113"/>
        <v>0.1351462745941186</v>
      </c>
      <c r="C1436" s="28">
        <f t="shared" si="111"/>
        <v>-1.7450009085542837</v>
      </c>
      <c r="D1436" s="28">
        <f t="shared" si="114"/>
        <v>5.7299999999998121</v>
      </c>
      <c r="E1436" s="28">
        <f t="shared" si="112"/>
        <v>1.0511401816235537</v>
      </c>
      <c r="G1436" s="5"/>
      <c r="H1436" s="5"/>
      <c r="I1436" s="5"/>
      <c r="J1436" s="5"/>
      <c r="K1436" s="5"/>
      <c r="L1436" s="5"/>
      <c r="M1436" s="5"/>
      <c r="N1436" s="5"/>
      <c r="O1436" s="5"/>
      <c r="P1436" s="5"/>
      <c r="Q1436" s="5"/>
      <c r="R1436" s="5"/>
      <c r="S1436" s="5"/>
      <c r="T1436" s="5"/>
      <c r="U1436" s="5"/>
      <c r="V1436" s="5"/>
    </row>
    <row r="1437" spans="1:22" x14ac:dyDescent="0.2">
      <c r="A1437" s="28">
        <f t="shared" si="110"/>
        <v>5.7319999999998119</v>
      </c>
      <c r="B1437" s="28">
        <f t="shared" si="113"/>
        <v>0.14040197550223638</v>
      </c>
      <c r="C1437" s="28">
        <f t="shared" si="111"/>
        <v>-1.7932787142416409</v>
      </c>
      <c r="D1437" s="28">
        <f t="shared" si="114"/>
        <v>5.7339999999998117</v>
      </c>
      <c r="E1437" s="28">
        <f t="shared" si="112"/>
        <v>1.0439670667665872</v>
      </c>
      <c r="G1437" s="5"/>
      <c r="H1437" s="5"/>
      <c r="I1437" s="5"/>
      <c r="J1437" s="5"/>
      <c r="K1437" s="5"/>
      <c r="L1437" s="5"/>
      <c r="M1437" s="5"/>
      <c r="N1437" s="5"/>
      <c r="O1437" s="5"/>
      <c r="P1437" s="5"/>
      <c r="Q1437" s="5"/>
      <c r="R1437" s="5"/>
      <c r="S1437" s="5"/>
      <c r="T1437" s="5"/>
      <c r="U1437" s="5"/>
      <c r="V1437" s="5"/>
    </row>
    <row r="1438" spans="1:22" x14ac:dyDescent="0.2">
      <c r="A1438" s="28">
        <f t="shared" si="110"/>
        <v>5.7359999999998115</v>
      </c>
      <c r="B1438" s="28">
        <f t="shared" si="113"/>
        <v>0.14562181083606932</v>
      </c>
      <c r="C1438" s="28">
        <f t="shared" si="111"/>
        <v>-1.8410932384486041</v>
      </c>
      <c r="D1438" s="28">
        <f t="shared" si="114"/>
        <v>5.7379999999998113</v>
      </c>
      <c r="E1438" s="28">
        <f t="shared" si="112"/>
        <v>1.0366026938127928</v>
      </c>
      <c r="G1438" s="5"/>
      <c r="H1438" s="5"/>
      <c r="I1438" s="5"/>
      <c r="J1438" s="5"/>
      <c r="K1438" s="5"/>
      <c r="L1438" s="5"/>
      <c r="M1438" s="5"/>
      <c r="N1438" s="5"/>
      <c r="O1438" s="5"/>
      <c r="P1438" s="5"/>
      <c r="Q1438" s="5"/>
      <c r="R1438" s="5"/>
      <c r="S1438" s="5"/>
      <c r="T1438" s="5"/>
      <c r="U1438" s="5"/>
      <c r="V1438" s="5"/>
    </row>
    <row r="1439" spans="1:22" x14ac:dyDescent="0.2">
      <c r="A1439" s="28">
        <f t="shared" si="110"/>
        <v>5.739999999999811</v>
      </c>
      <c r="B1439" s="28">
        <f t="shared" si="113"/>
        <v>0.15080482430513328</v>
      </c>
      <c r="C1439" s="28">
        <f t="shared" si="111"/>
        <v>-1.88843535188539</v>
      </c>
      <c r="D1439" s="28">
        <f t="shared" si="114"/>
        <v>5.7419999999998108</v>
      </c>
      <c r="E1439" s="28">
        <f t="shared" si="112"/>
        <v>1.0290489524052513</v>
      </c>
      <c r="G1439" s="5"/>
      <c r="H1439" s="5"/>
      <c r="I1439" s="5"/>
      <c r="J1439" s="5"/>
      <c r="K1439" s="5"/>
      <c r="L1439" s="5"/>
      <c r="M1439" s="5"/>
      <c r="N1439" s="5"/>
      <c r="O1439" s="5"/>
      <c r="P1439" s="5"/>
      <c r="Q1439" s="5"/>
      <c r="R1439" s="5"/>
      <c r="S1439" s="5"/>
      <c r="T1439" s="5"/>
      <c r="U1439" s="5"/>
      <c r="V1439" s="5"/>
    </row>
    <row r="1440" spans="1:22" x14ac:dyDescent="0.2">
      <c r="A1440" s="28">
        <f t="shared" si="110"/>
        <v>5.7439999999998106</v>
      </c>
      <c r="B1440" s="28">
        <f t="shared" si="113"/>
        <v>0.15595006906715955</v>
      </c>
      <c r="C1440" s="28">
        <f t="shared" si="111"/>
        <v>-1.935296113006669</v>
      </c>
      <c r="D1440" s="28">
        <f t="shared" si="114"/>
        <v>5.7459999999998104</v>
      </c>
      <c r="E1440" s="28">
        <f t="shared" si="112"/>
        <v>1.0213077679532245</v>
      </c>
      <c r="G1440" s="5"/>
      <c r="H1440" s="5"/>
      <c r="I1440" s="5"/>
      <c r="J1440" s="5"/>
      <c r="K1440" s="5"/>
      <c r="L1440" s="5"/>
      <c r="M1440" s="5"/>
      <c r="N1440" s="5"/>
      <c r="O1440" s="5"/>
      <c r="P1440" s="5"/>
      <c r="Q1440" s="5"/>
      <c r="R1440" s="5"/>
      <c r="S1440" s="5"/>
      <c r="T1440" s="5"/>
      <c r="U1440" s="5"/>
      <c r="V1440" s="5"/>
    </row>
    <row r="1441" spans="1:22" x14ac:dyDescent="0.2">
      <c r="A1441" s="28">
        <f t="shared" si="110"/>
        <v>5.7479999999998102</v>
      </c>
      <c r="B1441" s="28">
        <f t="shared" si="113"/>
        <v>0.16105660790692566</v>
      </c>
      <c r="C1441" s="28">
        <f t="shared" si="111"/>
        <v>-1.9816667699562842</v>
      </c>
      <c r="D1441" s="28">
        <f t="shared" si="114"/>
        <v>5.7499999999998099</v>
      </c>
      <c r="E1441" s="28">
        <f t="shared" si="112"/>
        <v>1.0133811008733995</v>
      </c>
      <c r="G1441" s="5"/>
      <c r="H1441" s="5"/>
      <c r="I1441" s="5"/>
      <c r="J1441" s="5"/>
      <c r="K1441" s="5"/>
      <c r="L1441" s="5"/>
      <c r="M1441" s="5"/>
      <c r="N1441" s="5"/>
      <c r="O1441" s="5"/>
      <c r="P1441" s="5"/>
      <c r="Q1441" s="5"/>
      <c r="R1441" s="5"/>
      <c r="S1441" s="5"/>
      <c r="T1441" s="5"/>
      <c r="U1441" s="5"/>
      <c r="V1441" s="5"/>
    </row>
    <row r="1442" spans="1:22" x14ac:dyDescent="0.2">
      <c r="A1442" s="28">
        <f t="shared" si="110"/>
        <v>5.7519999999998097</v>
      </c>
      <c r="B1442" s="28">
        <f t="shared" si="113"/>
        <v>0.16612351341129267</v>
      </c>
      <c r="C1442" s="28">
        <f t="shared" si="111"/>
        <v>-2.0275387623173398</v>
      </c>
      <c r="D1442" s="28">
        <f t="shared" si="114"/>
        <v>5.7539999999998095</v>
      </c>
      <c r="E1442" s="28">
        <f t="shared" si="112"/>
        <v>1.0052709458241302</v>
      </c>
      <c r="G1442" s="5"/>
      <c r="H1442" s="5"/>
      <c r="I1442" s="5"/>
      <c r="J1442" s="5"/>
      <c r="K1442" s="5"/>
      <c r="L1442" s="5"/>
      <c r="M1442" s="5"/>
      <c r="N1442" s="5"/>
      <c r="O1442" s="5"/>
      <c r="P1442" s="5"/>
      <c r="Q1442" s="5"/>
      <c r="R1442" s="5"/>
      <c r="S1442" s="5"/>
      <c r="T1442" s="5"/>
      <c r="U1442" s="5"/>
      <c r="V1442" s="5"/>
    </row>
    <row r="1443" spans="1:22" x14ac:dyDescent="0.2">
      <c r="A1443" s="28">
        <f t="shared" si="110"/>
        <v>5.7559999999998093</v>
      </c>
      <c r="B1443" s="28">
        <f t="shared" si="113"/>
        <v>0.17114986814041333</v>
      </c>
      <c r="C1443" s="28">
        <f t="shared" si="111"/>
        <v>-2.072903722668145</v>
      </c>
      <c r="D1443" s="28">
        <f t="shared" si="114"/>
        <v>5.757999999999809</v>
      </c>
      <c r="E1443" s="28">
        <f t="shared" si="112"/>
        <v>0.9969793309334577</v>
      </c>
      <c r="G1443" s="5"/>
      <c r="H1443" s="5"/>
      <c r="I1443" s="5"/>
      <c r="J1443" s="5"/>
      <c r="K1443" s="5"/>
      <c r="L1443" s="5"/>
      <c r="M1443" s="5"/>
      <c r="N1443" s="5"/>
      <c r="O1443" s="5"/>
      <c r="P1443" s="5"/>
      <c r="Q1443" s="5"/>
      <c r="R1443" s="5"/>
      <c r="S1443" s="5"/>
      <c r="T1443" s="5"/>
      <c r="U1443" s="5"/>
      <c r="V1443" s="5"/>
    </row>
    <row r="1444" spans="1:22" x14ac:dyDescent="0.2">
      <c r="A1444" s="28">
        <f t="shared" si="110"/>
        <v>5.7599999999998088</v>
      </c>
      <c r="B1444" s="28">
        <f t="shared" si="113"/>
        <v>0.17613476479508061</v>
      </c>
      <c r="C1444" s="28">
        <f t="shared" si="111"/>
        <v>-2.1177534779448681</v>
      </c>
      <c r="D1444" s="28">
        <f t="shared" si="114"/>
        <v>5.7619999999998086</v>
      </c>
      <c r="E1444" s="28">
        <f t="shared" si="112"/>
        <v>0.98850831702167818</v>
      </c>
      <c r="G1444" s="5"/>
      <c r="H1444" s="5"/>
      <c r="I1444" s="5"/>
      <c r="J1444" s="5"/>
      <c r="K1444" s="5"/>
      <c r="L1444" s="5"/>
      <c r="M1444" s="5"/>
      <c r="N1444" s="5"/>
      <c r="O1444" s="5"/>
      <c r="P1444" s="5"/>
      <c r="Q1444" s="5"/>
      <c r="R1444" s="5"/>
      <c r="S1444" s="5"/>
      <c r="T1444" s="5"/>
      <c r="U1444" s="5"/>
      <c r="V1444" s="5"/>
    </row>
    <row r="1445" spans="1:22" x14ac:dyDescent="0.2">
      <c r="A1445" s="28">
        <f t="shared" si="110"/>
        <v>5.7639999999998084</v>
      </c>
      <c r="B1445" s="28">
        <f t="shared" si="113"/>
        <v>0.18107730638018901</v>
      </c>
      <c r="C1445" s="28">
        <f t="shared" si="111"/>
        <v>-2.1620800506120497</v>
      </c>
      <c r="D1445" s="28">
        <f t="shared" si="114"/>
        <v>5.7659999999998082</v>
      </c>
      <c r="E1445" s="28">
        <f t="shared" si="112"/>
        <v>0.97985999681922997</v>
      </c>
      <c r="G1445" s="5"/>
      <c r="H1445" s="5"/>
      <c r="I1445" s="5"/>
      <c r="J1445" s="5"/>
      <c r="K1445" s="5"/>
      <c r="L1445" s="5"/>
      <c r="M1445" s="5"/>
      <c r="N1445" s="5"/>
      <c r="O1445" s="5"/>
      <c r="P1445" s="5"/>
      <c r="Q1445" s="5"/>
      <c r="R1445" s="5"/>
      <c r="S1445" s="5"/>
      <c r="T1445" s="5"/>
      <c r="U1445" s="5"/>
      <c r="V1445" s="5"/>
    </row>
    <row r="1446" spans="1:22" x14ac:dyDescent="0.2">
      <c r="A1446" s="28">
        <f t="shared" si="110"/>
        <v>5.7679999999998079</v>
      </c>
      <c r="B1446" s="28">
        <f t="shared" si="113"/>
        <v>0.18597660636428517</v>
      </c>
      <c r="C1446" s="28">
        <f t="shared" si="111"/>
        <v>-2.2058756596424649</v>
      </c>
      <c r="D1446" s="28">
        <f t="shared" si="114"/>
        <v>5.7699999999998077</v>
      </c>
      <c r="E1446" s="28">
        <f t="shared" si="112"/>
        <v>0.97103649418066007</v>
      </c>
      <c r="G1446" s="5"/>
      <c r="H1446" s="5"/>
      <c r="I1446" s="5"/>
      <c r="J1446" s="5"/>
      <c r="K1446" s="5"/>
      <c r="L1446" s="5"/>
      <c r="M1446" s="5"/>
      <c r="N1446" s="5"/>
      <c r="O1446" s="5"/>
      <c r="P1446" s="5"/>
      <c r="Q1446" s="5"/>
      <c r="R1446" s="5"/>
      <c r="S1446" s="5"/>
      <c r="T1446" s="5"/>
      <c r="U1446" s="5"/>
      <c r="V1446" s="5"/>
    </row>
    <row r="1447" spans="1:22" x14ac:dyDescent="0.2">
      <c r="A1447" s="28">
        <f t="shared" si="110"/>
        <v>5.7719999999998075</v>
      </c>
      <c r="B1447" s="28">
        <f t="shared" si="113"/>
        <v>0.19083178883518848</v>
      </c>
      <c r="C1447" s="28">
        <f t="shared" si="111"/>
        <v>-2.2491327213081349</v>
      </c>
      <c r="D1447" s="28">
        <f t="shared" si="114"/>
        <v>5.7739999999998073</v>
      </c>
      <c r="E1447" s="28">
        <f t="shared" si="112"/>
        <v>0.96203996329542751</v>
      </c>
      <c r="G1447" s="5"/>
      <c r="H1447" s="5"/>
      <c r="I1447" s="5"/>
      <c r="J1447" s="5"/>
      <c r="K1447" s="5"/>
      <c r="L1447" s="5"/>
      <c r="M1447" s="5"/>
      <c r="N1447" s="5"/>
      <c r="O1447" s="5"/>
      <c r="P1447" s="5"/>
      <c r="Q1447" s="5"/>
      <c r="R1447" s="5"/>
      <c r="S1447" s="5"/>
      <c r="T1447" s="5"/>
      <c r="U1447" s="5"/>
      <c r="V1447" s="5"/>
    </row>
    <row r="1448" spans="1:22" x14ac:dyDescent="0.2">
      <c r="A1448" s="28">
        <f t="shared" si="110"/>
        <v>5.7759999999998071</v>
      </c>
      <c r="B1448" s="28">
        <f t="shared" si="113"/>
        <v>0.1956419886516656</v>
      </c>
      <c r="C1448" s="28">
        <f t="shared" si="111"/>
        <v>-2.2918438497845943</v>
      </c>
      <c r="D1448" s="28">
        <f t="shared" si="114"/>
        <v>5.7779999999998068</v>
      </c>
      <c r="E1448" s="28">
        <f t="shared" si="112"/>
        <v>0.95287258789628915</v>
      </c>
      <c r="G1448" s="5"/>
      <c r="H1448" s="5"/>
      <c r="I1448" s="5"/>
      <c r="J1448" s="5"/>
      <c r="K1448" s="5"/>
      <c r="L1448" s="5"/>
      <c r="M1448" s="5"/>
      <c r="N1448" s="5"/>
      <c r="O1448" s="5"/>
      <c r="P1448" s="5"/>
      <c r="Q1448" s="5"/>
      <c r="R1448" s="5"/>
      <c r="S1448" s="5"/>
      <c r="T1448" s="5"/>
      <c r="U1448" s="5"/>
      <c r="V1448" s="5"/>
    </row>
    <row r="1449" spans="1:22" x14ac:dyDescent="0.2">
      <c r="A1449" s="28">
        <f t="shared" si="110"/>
        <v>5.7799999999998066</v>
      </c>
      <c r="B1449" s="28">
        <f t="shared" si="113"/>
        <v>0.20040635159114706</v>
      </c>
      <c r="C1449" s="28">
        <f t="shared" si="111"/>
        <v>-2.3340018575708084</v>
      </c>
      <c r="D1449" s="28">
        <f t="shared" si="114"/>
        <v>5.7819999999998064</v>
      </c>
      <c r="E1449" s="28">
        <f t="shared" si="112"/>
        <v>0.94353658046600586</v>
      </c>
      <c r="G1449" s="5"/>
      <c r="H1449" s="5"/>
      <c r="I1449" s="5"/>
      <c r="J1449" s="5"/>
      <c r="K1449" s="5"/>
      <c r="L1449" s="5"/>
      <c r="M1449" s="5"/>
      <c r="N1449" s="5"/>
      <c r="O1449" s="5"/>
      <c r="P1449" s="5"/>
      <c r="Q1449" s="5"/>
      <c r="R1449" s="5"/>
      <c r="S1449" s="5"/>
      <c r="T1449" s="5"/>
      <c r="U1449" s="5"/>
      <c r="V1449" s="5"/>
    </row>
    <row r="1450" spans="1:22" x14ac:dyDescent="0.2">
      <c r="A1450" s="28">
        <f t="shared" si="110"/>
        <v>5.7839999999998062</v>
      </c>
      <c r="B1450" s="28">
        <f t="shared" si="113"/>
        <v>0.20512403449347708</v>
      </c>
      <c r="C1450" s="28">
        <f t="shared" si="111"/>
        <v>-2.3755997557274422</v>
      </c>
      <c r="D1450" s="28">
        <f t="shared" si="114"/>
        <v>5.785999999999806</v>
      </c>
      <c r="E1450" s="28">
        <f t="shared" si="112"/>
        <v>0.93403418144309613</v>
      </c>
      <c r="G1450" s="5"/>
      <c r="H1450" s="5"/>
      <c r="I1450" s="5"/>
      <c r="J1450" s="5"/>
      <c r="K1450" s="5"/>
      <c r="L1450" s="5"/>
      <c r="M1450" s="5"/>
      <c r="N1450" s="5"/>
      <c r="O1450" s="5"/>
      <c r="P1450" s="5"/>
      <c r="Q1450" s="5"/>
      <c r="R1450" s="5"/>
      <c r="S1450" s="5"/>
      <c r="T1450" s="5"/>
      <c r="U1450" s="5"/>
      <c r="V1450" s="5"/>
    </row>
    <row r="1451" spans="1:22" x14ac:dyDescent="0.2">
      <c r="A1451" s="28">
        <f t="shared" si="110"/>
        <v>5.7879999999998057</v>
      </c>
      <c r="B1451" s="28">
        <f t="shared" si="113"/>
        <v>0.20979420540069255</v>
      </c>
      <c r="C1451" s="28">
        <f t="shared" si="111"/>
        <v>-2.4166307539364458</v>
      </c>
      <c r="D1451" s="28">
        <f t="shared" si="114"/>
        <v>5.7899999999998055</v>
      </c>
      <c r="E1451" s="28">
        <f t="shared" si="112"/>
        <v>0.92436765842735036</v>
      </c>
      <c r="G1451" s="5"/>
      <c r="H1451" s="5"/>
      <c r="I1451" s="5"/>
      <c r="J1451" s="5"/>
      <c r="K1451" s="5"/>
      <c r="L1451" s="5"/>
      <c r="M1451" s="5"/>
      <c r="N1451" s="5"/>
      <c r="O1451" s="5"/>
      <c r="P1451" s="5"/>
      <c r="Q1451" s="5"/>
      <c r="R1451" s="5"/>
      <c r="S1451" s="5"/>
      <c r="T1451" s="5"/>
      <c r="U1451" s="5"/>
      <c r="V1451" s="5"/>
    </row>
    <row r="1452" spans="1:22" x14ac:dyDescent="0.2">
      <c r="A1452" s="28">
        <f t="shared" si="110"/>
        <v>5.7919999999998053</v>
      </c>
      <c r="B1452" s="28">
        <f t="shared" si="113"/>
        <v>0.21441604369282929</v>
      </c>
      <c r="C1452" s="28">
        <f t="shared" si="111"/>
        <v>-2.4570882603851918</v>
      </c>
      <c r="D1452" s="28">
        <f t="shared" si="114"/>
        <v>5.7939999999998051</v>
      </c>
      <c r="E1452" s="28">
        <f t="shared" si="112"/>
        <v>0.91453930538580963</v>
      </c>
      <c r="G1452" s="5"/>
      <c r="H1452" s="5"/>
      <c r="I1452" s="5"/>
      <c r="J1452" s="5"/>
      <c r="K1452" s="5"/>
      <c r="L1452" s="5"/>
      <c r="M1452" s="5"/>
      <c r="N1452" s="5"/>
      <c r="O1452" s="5"/>
      <c r="P1452" s="5"/>
      <c r="Q1452" s="5"/>
      <c r="R1452" s="5"/>
      <c r="S1452" s="5"/>
      <c r="T1452" s="5"/>
      <c r="U1452" s="5"/>
      <c r="V1452" s="5"/>
    </row>
    <row r="1453" spans="1:22" x14ac:dyDescent="0.2">
      <c r="A1453" s="28">
        <f t="shared" si="110"/>
        <v>5.7959999999998049</v>
      </c>
      <c r="B1453" s="28">
        <f t="shared" si="113"/>
        <v>0.21898874021975834</v>
      </c>
      <c r="C1453" s="28">
        <f t="shared" si="111"/>
        <v>-2.4969658814786722</v>
      </c>
      <c r="D1453" s="28">
        <f t="shared" si="114"/>
        <v>5.7979999999998046</v>
      </c>
      <c r="E1453" s="28">
        <f t="shared" si="112"/>
        <v>0.90455144185989489</v>
      </c>
      <c r="G1453" s="5"/>
      <c r="H1453" s="5"/>
      <c r="I1453" s="5"/>
      <c r="J1453" s="5"/>
      <c r="K1453" s="5"/>
      <c r="L1453" s="5"/>
      <c r="M1453" s="5"/>
      <c r="N1453" s="5"/>
      <c r="O1453" s="5"/>
      <c r="P1453" s="5"/>
      <c r="Q1453" s="5"/>
      <c r="R1453" s="5"/>
      <c r="S1453" s="5"/>
      <c r="T1453" s="5"/>
      <c r="U1453" s="5"/>
      <c r="V1453" s="5"/>
    </row>
    <row r="1454" spans="1:22" x14ac:dyDescent="0.2">
      <c r="A1454" s="28">
        <f t="shared" si="110"/>
        <v>5.7999999999998044</v>
      </c>
      <c r="B1454" s="28">
        <f t="shared" si="113"/>
        <v>0.22351149742905782</v>
      </c>
      <c r="C1454" s="28">
        <f t="shared" si="111"/>
        <v>-2.5362574213834881</v>
      </c>
      <c r="D1454" s="28">
        <f t="shared" si="114"/>
        <v>5.8019999999998042</v>
      </c>
      <c r="E1454" s="28">
        <f t="shared" si="112"/>
        <v>0.8944064121743609</v>
      </c>
      <c r="G1454" s="5"/>
      <c r="H1454" s="5"/>
      <c r="I1454" s="5"/>
      <c r="J1454" s="5"/>
      <c r="K1454" s="5"/>
      <c r="L1454" s="5"/>
      <c r="M1454" s="5"/>
      <c r="N1454" s="5"/>
      <c r="O1454" s="5"/>
      <c r="P1454" s="5"/>
      <c r="Q1454" s="5"/>
      <c r="R1454" s="5"/>
      <c r="S1454" s="5"/>
      <c r="T1454" s="5"/>
      <c r="U1454" s="5"/>
      <c r="V1454" s="5"/>
    </row>
    <row r="1455" spans="1:22" x14ac:dyDescent="0.2">
      <c r="A1455" s="28">
        <f t="shared" si="110"/>
        <v>5.803999999999804</v>
      </c>
      <c r="B1455" s="28">
        <f t="shared" si="113"/>
        <v>0.22798352948992961</v>
      </c>
      <c r="C1455" s="28">
        <f t="shared" si="111"/>
        <v>-2.5749568814076214</v>
      </c>
      <c r="D1455" s="28">
        <f t="shared" si="114"/>
        <v>5.8059999999998038</v>
      </c>
      <c r="E1455" s="28">
        <f t="shared" si="112"/>
        <v>0.88410658464873038</v>
      </c>
      <c r="G1455" s="5"/>
      <c r="H1455" s="5"/>
      <c r="I1455" s="5"/>
      <c r="J1455" s="5"/>
      <c r="K1455" s="5"/>
      <c r="L1455" s="5"/>
      <c r="M1455" s="5"/>
      <c r="N1455" s="5"/>
      <c r="O1455" s="5"/>
      <c r="P1455" s="5"/>
      <c r="Q1455" s="5"/>
      <c r="R1455" s="5"/>
      <c r="S1455" s="5"/>
      <c r="T1455" s="5"/>
      <c r="U1455" s="5"/>
      <c r="V1455" s="5"/>
    </row>
    <row r="1456" spans="1:22" x14ac:dyDescent="0.2">
      <c r="A1456" s="28">
        <f t="shared" si="110"/>
        <v>5.8079999999998035</v>
      </c>
      <c r="B1456" s="28">
        <f t="shared" si="113"/>
        <v>0.23240406241317327</v>
      </c>
      <c r="C1456" s="28">
        <f t="shared" si="111"/>
        <v>-2.6130584592201962</v>
      </c>
      <c r="D1456" s="28">
        <f t="shared" si="114"/>
        <v>5.8099999999998033</v>
      </c>
      <c r="E1456" s="28">
        <f t="shared" si="112"/>
        <v>0.87365435081184961</v>
      </c>
      <c r="G1456" s="5"/>
      <c r="H1456" s="5"/>
      <c r="I1456" s="5"/>
      <c r="J1456" s="5"/>
      <c r="K1456" s="5"/>
      <c r="L1456" s="5"/>
      <c r="M1456" s="5"/>
      <c r="N1456" s="5"/>
      <c r="O1456" s="5"/>
      <c r="P1456" s="5"/>
      <c r="Q1456" s="5"/>
      <c r="R1456" s="5"/>
      <c r="S1456" s="5"/>
      <c r="T1456" s="5"/>
      <c r="U1456" s="5"/>
      <c r="V1456" s="5"/>
    </row>
    <row r="1457" spans="1:22" x14ac:dyDescent="0.2">
      <c r="A1457" s="28">
        <f t="shared" si="110"/>
        <v>5.8119999999998031</v>
      </c>
      <c r="B1457" s="28">
        <f t="shared" si="113"/>
        <v>0.23677233416723251</v>
      </c>
      <c r="C1457" s="28">
        <f t="shared" si="111"/>
        <v>-2.6505565479156417</v>
      </c>
      <c r="D1457" s="28">
        <f t="shared" si="114"/>
        <v>5.8139999999998029</v>
      </c>
      <c r="E1457" s="28">
        <f t="shared" si="112"/>
        <v>0.86305212462018699</v>
      </c>
      <c r="G1457" s="5"/>
      <c r="H1457" s="5"/>
      <c r="I1457" s="5"/>
      <c r="J1457" s="5"/>
      <c r="K1457" s="5"/>
      <c r="L1457" s="5"/>
      <c r="M1457" s="5"/>
      <c r="N1457" s="5"/>
      <c r="O1457" s="5"/>
      <c r="P1457" s="5"/>
      <c r="Q1457" s="5"/>
      <c r="R1457" s="5"/>
      <c r="S1457" s="5"/>
      <c r="T1457" s="5"/>
      <c r="U1457" s="5"/>
      <c r="V1457" s="5"/>
    </row>
    <row r="1458" spans="1:22" x14ac:dyDescent="0.2">
      <c r="A1458" s="28">
        <f t="shared" si="110"/>
        <v>5.8159999999998027</v>
      </c>
      <c r="B1458" s="28">
        <f t="shared" si="113"/>
        <v>0.24108759479033345</v>
      </c>
      <c r="C1458" s="28">
        <f t="shared" si="111"/>
        <v>-2.6874457349268877</v>
      </c>
      <c r="D1458" s="28">
        <f t="shared" si="114"/>
        <v>5.8179999999998024</v>
      </c>
      <c r="E1458" s="28">
        <f t="shared" si="112"/>
        <v>0.85230234168047947</v>
      </c>
      <c r="G1458" s="5"/>
      <c r="H1458" s="5"/>
      <c r="I1458" s="5"/>
      <c r="J1458" s="5"/>
      <c r="K1458" s="5"/>
      <c r="L1458" s="5"/>
      <c r="M1458" s="5"/>
      <c r="N1458" s="5"/>
      <c r="O1458" s="5"/>
      <c r="P1458" s="5"/>
      <c r="Q1458" s="5"/>
      <c r="R1458" s="5"/>
      <c r="S1458" s="5"/>
      <c r="T1458" s="5"/>
      <c r="U1458" s="5"/>
      <c r="V1458" s="5"/>
    </row>
    <row r="1459" spans="1:22" x14ac:dyDescent="0.2">
      <c r="A1459" s="28">
        <f t="shared" si="110"/>
        <v>5.8199999999998022</v>
      </c>
      <c r="B1459" s="28">
        <f t="shared" si="113"/>
        <v>0.24534910649873584</v>
      </c>
      <c r="C1459" s="28">
        <f t="shared" si="111"/>
        <v>-2.7237208007923983</v>
      </c>
      <c r="D1459" s="28">
        <f t="shared" si="114"/>
        <v>5.821999999999802</v>
      </c>
      <c r="E1459" s="28">
        <f t="shared" si="112"/>
        <v>0.84140745847730991</v>
      </c>
      <c r="G1459" s="5"/>
      <c r="H1459" s="5"/>
      <c r="I1459" s="5"/>
      <c r="J1459" s="5"/>
      <c r="K1459" s="5"/>
      <c r="L1459" s="5"/>
      <c r="M1459" s="5"/>
      <c r="N1459" s="5"/>
      <c r="O1459" s="5"/>
      <c r="P1459" s="5"/>
      <c r="Q1459" s="5"/>
      <c r="R1459" s="5"/>
      <c r="S1459" s="5"/>
      <c r="T1459" s="5"/>
      <c r="U1459" s="5"/>
      <c r="V1459" s="5"/>
    </row>
    <row r="1460" spans="1:22" x14ac:dyDescent="0.2">
      <c r="A1460" s="28">
        <f t="shared" si="110"/>
        <v>5.8239999999998018</v>
      </c>
      <c r="B1460" s="28">
        <f t="shared" si="113"/>
        <v>0.2495561437911224</v>
      </c>
      <c r="C1460" s="28">
        <f t="shared" si="111"/>
        <v>-2.7593767177820308</v>
      </c>
      <c r="D1460" s="28">
        <f t="shared" si="114"/>
        <v>5.8259999999998016</v>
      </c>
      <c r="E1460" s="28">
        <f t="shared" si="112"/>
        <v>0.83036995160618177</v>
      </c>
      <c r="G1460" s="5"/>
      <c r="H1460" s="5"/>
      <c r="I1460" s="5"/>
      <c r="J1460" s="5"/>
      <c r="K1460" s="5"/>
      <c r="L1460" s="5"/>
      <c r="M1460" s="5"/>
      <c r="N1460" s="5"/>
      <c r="O1460" s="5"/>
      <c r="P1460" s="5"/>
      <c r="Q1460" s="5"/>
      <c r="R1460" s="5"/>
      <c r="S1460" s="5"/>
      <c r="T1460" s="5"/>
      <c r="U1460" s="5"/>
      <c r="V1460" s="5"/>
    </row>
    <row r="1461" spans="1:22" x14ac:dyDescent="0.2">
      <c r="A1461" s="28">
        <f t="shared" si="110"/>
        <v>5.8279999999998013</v>
      </c>
      <c r="B1461" s="28">
        <f t="shared" si="113"/>
        <v>0.2537079935491533</v>
      </c>
      <c r="C1461" s="28">
        <f t="shared" si="111"/>
        <v>-2.7944086483868755</v>
      </c>
      <c r="D1461" s="28">
        <f t="shared" si="114"/>
        <v>5.8299999999998011</v>
      </c>
      <c r="E1461" s="28">
        <f t="shared" si="112"/>
        <v>0.81919231701263429</v>
      </c>
      <c r="G1461" s="5"/>
      <c r="H1461" s="5"/>
      <c r="I1461" s="5"/>
      <c r="J1461" s="5"/>
      <c r="K1461" s="5"/>
      <c r="L1461" s="5"/>
      <c r="M1461" s="5"/>
      <c r="N1461" s="5"/>
      <c r="O1461" s="5"/>
      <c r="P1461" s="5"/>
      <c r="Q1461" s="5"/>
      <c r="R1461" s="5"/>
      <c r="S1461" s="5"/>
      <c r="T1461" s="5"/>
      <c r="U1461" s="5"/>
      <c r="V1461" s="5"/>
    </row>
    <row r="1462" spans="1:22" x14ac:dyDescent="0.2">
      <c r="A1462" s="28">
        <f t="shared" si="110"/>
        <v>5.8319999999998009</v>
      </c>
      <c r="B1462" s="28">
        <f t="shared" si="113"/>
        <v>0.25780395513421644</v>
      </c>
      <c r="C1462" s="28">
        <f t="shared" si="111"/>
        <v>-2.8288119436783798</v>
      </c>
      <c r="D1462" s="28">
        <f t="shared" si="114"/>
        <v>5.8339999999998007</v>
      </c>
      <c r="E1462" s="28">
        <f t="shared" si="112"/>
        <v>0.8078770692379208</v>
      </c>
      <c r="G1462" s="5"/>
      <c r="H1462" s="5"/>
      <c r="I1462" s="5"/>
      <c r="J1462" s="5"/>
      <c r="K1462" s="5"/>
      <c r="L1462" s="5"/>
      <c r="M1462" s="5"/>
      <c r="N1462" s="5"/>
      <c r="O1462" s="5"/>
      <c r="P1462" s="5"/>
      <c r="Q1462" s="5"/>
      <c r="R1462" s="5"/>
      <c r="S1462" s="5"/>
      <c r="T1462" s="5"/>
      <c r="U1462" s="5"/>
      <c r="V1462" s="5"/>
    </row>
    <row r="1463" spans="1:22" x14ac:dyDescent="0.2">
      <c r="A1463" s="28">
        <f t="shared" si="110"/>
        <v>5.8359999999998005</v>
      </c>
      <c r="B1463" s="28">
        <f t="shared" si="113"/>
        <v>0.26184334048040603</v>
      </c>
      <c r="C1463" s="28">
        <f t="shared" si="111"/>
        <v>-2.8625821415421915</v>
      </c>
      <c r="D1463" s="28">
        <f t="shared" si="114"/>
        <v>5.8379999999998002</v>
      </c>
      <c r="E1463" s="28">
        <f t="shared" si="112"/>
        <v>0.79642674067175201</v>
      </c>
      <c r="G1463" s="5"/>
      <c r="H1463" s="5"/>
      <c r="I1463" s="5"/>
      <c r="J1463" s="5"/>
      <c r="K1463" s="5"/>
      <c r="L1463" s="5"/>
      <c r="M1463" s="5"/>
      <c r="N1463" s="5"/>
      <c r="O1463" s="5"/>
      <c r="P1463" s="5"/>
      <c r="Q1463" s="5"/>
      <c r="R1463" s="5"/>
      <c r="S1463" s="5"/>
      <c r="T1463" s="5"/>
      <c r="U1463" s="5"/>
      <c r="V1463" s="5"/>
    </row>
    <row r="1464" spans="1:22" x14ac:dyDescent="0.2">
      <c r="A1464" s="28">
        <f t="shared" si="110"/>
        <v>5.8399999999998</v>
      </c>
      <c r="B1464" s="28">
        <f t="shared" si="113"/>
        <v>0.26582547418376479</v>
      </c>
      <c r="C1464" s="28">
        <f t="shared" si="111"/>
        <v>-2.8957149647923077</v>
      </c>
      <c r="D1464" s="28">
        <f t="shared" si="114"/>
        <v>5.8419999999997998</v>
      </c>
      <c r="E1464" s="28">
        <f t="shared" si="112"/>
        <v>0.78484388081258283</v>
      </c>
      <c r="G1464" s="5"/>
      <c r="H1464" s="5"/>
      <c r="I1464" s="5"/>
      <c r="J1464" s="5"/>
      <c r="K1464" s="5"/>
      <c r="L1464" s="5"/>
      <c r="M1464" s="5"/>
      <c r="N1464" s="5"/>
      <c r="O1464" s="5"/>
      <c r="P1464" s="5"/>
      <c r="Q1464" s="5"/>
      <c r="R1464" s="5"/>
      <c r="S1464" s="5"/>
      <c r="T1464" s="5"/>
      <c r="U1464" s="5"/>
      <c r="V1464" s="5"/>
    </row>
    <row r="1465" spans="1:22" x14ac:dyDescent="0.2">
      <c r="A1465" s="28">
        <f t="shared" si="110"/>
        <v>5.8439999999997996</v>
      </c>
      <c r="B1465" s="28">
        <f t="shared" si="113"/>
        <v>0.26974969358782769</v>
      </c>
      <c r="C1465" s="28">
        <f t="shared" si="111"/>
        <v>-2.9282063191711964</v>
      </c>
      <c r="D1465" s="28">
        <f t="shared" si="114"/>
        <v>5.8459999999997994</v>
      </c>
      <c r="E1465" s="28">
        <f t="shared" si="112"/>
        <v>0.773131055535898</v>
      </c>
      <c r="G1465" s="5"/>
      <c r="H1465" s="5"/>
      <c r="I1465" s="5"/>
      <c r="J1465" s="5"/>
      <c r="K1465" s="5"/>
      <c r="L1465" s="5"/>
      <c r="M1465" s="5"/>
      <c r="N1465" s="5"/>
      <c r="O1465" s="5"/>
      <c r="P1465" s="5"/>
      <c r="Q1465" s="5"/>
      <c r="R1465" s="5"/>
      <c r="S1465" s="5"/>
      <c r="T1465" s="5"/>
      <c r="U1465" s="5"/>
      <c r="V1465" s="5"/>
    </row>
    <row r="1466" spans="1:22" x14ac:dyDescent="0.2">
      <c r="A1466" s="28">
        <f t="shared" si="110"/>
        <v>5.8479999999997991</v>
      </c>
      <c r="B1466" s="28">
        <f t="shared" si="113"/>
        <v>0.2736153488655072</v>
      </c>
      <c r="C1466" s="28">
        <f t="shared" si="111"/>
        <v>-2.9600522912416847</v>
      </c>
      <c r="D1466" s="28">
        <f t="shared" si="114"/>
        <v>5.8499999999997989</v>
      </c>
      <c r="E1466" s="28">
        <f t="shared" si="112"/>
        <v>0.76129084637093125</v>
      </c>
      <c r="G1466" s="5"/>
      <c r="H1466" s="5"/>
      <c r="I1466" s="5"/>
      <c r="J1466" s="5"/>
      <c r="K1466" s="5"/>
      <c r="L1466" s="5"/>
      <c r="M1466" s="5"/>
      <c r="N1466" s="5"/>
      <c r="O1466" s="5"/>
      <c r="P1466" s="5"/>
      <c r="Q1466" s="5"/>
      <c r="R1466" s="5"/>
      <c r="S1466" s="5"/>
      <c r="T1466" s="5"/>
      <c r="U1466" s="5"/>
      <c r="V1466" s="5"/>
    </row>
    <row r="1467" spans="1:22" x14ac:dyDescent="0.2">
      <c r="A1467" s="28">
        <f t="shared" si="110"/>
        <v>5.8519999999997987</v>
      </c>
      <c r="B1467" s="28">
        <f t="shared" si="113"/>
        <v>0.27742180309736186</v>
      </c>
      <c r="C1467" s="28">
        <f t="shared" si="111"/>
        <v>-2.9912491461764867</v>
      </c>
      <c r="D1467" s="28">
        <f t="shared" si="114"/>
        <v>5.8539999999997985</v>
      </c>
      <c r="E1467" s="28">
        <f t="shared" si="112"/>
        <v>0.7493258497862253</v>
      </c>
      <c r="G1467" s="5"/>
      <c r="H1467" s="5"/>
      <c r="I1467" s="5"/>
      <c r="J1467" s="5"/>
      <c r="K1467" s="5"/>
      <c r="L1467" s="5"/>
      <c r="M1467" s="5"/>
      <c r="N1467" s="5"/>
      <c r="O1467" s="5"/>
      <c r="P1467" s="5"/>
      <c r="Q1467" s="5"/>
      <c r="R1467" s="5"/>
      <c r="S1467" s="5"/>
      <c r="T1467" s="5"/>
      <c r="U1467" s="5"/>
      <c r="V1467" s="5"/>
    </row>
    <row r="1468" spans="1:22" x14ac:dyDescent="0.2">
      <c r="A1468" s="28">
        <f t="shared" si="110"/>
        <v>5.8559999999997983</v>
      </c>
      <c r="B1468" s="28">
        <f t="shared" si="113"/>
        <v>0.28116843234629296</v>
      </c>
      <c r="C1468" s="28">
        <f t="shared" si="111"/>
        <v>-3.0217933254513247</v>
      </c>
      <c r="D1468" s="28">
        <f t="shared" si="114"/>
        <v>5.857999999999798</v>
      </c>
      <c r="E1468" s="28">
        <f t="shared" si="112"/>
        <v>0.73723867648441999</v>
      </c>
      <c r="G1468" s="5"/>
      <c r="H1468" s="5"/>
      <c r="I1468" s="5"/>
      <c r="J1468" s="5"/>
      <c r="K1468" s="5"/>
      <c r="L1468" s="5"/>
      <c r="M1468" s="5"/>
      <c r="N1468" s="5"/>
      <c r="O1468" s="5"/>
      <c r="P1468" s="5"/>
      <c r="Q1468" s="5"/>
      <c r="R1468" s="5"/>
      <c r="S1468" s="5"/>
      <c r="T1468" s="5"/>
      <c r="U1468" s="5"/>
      <c r="V1468" s="5"/>
    </row>
    <row r="1469" spans="1:22" x14ac:dyDescent="0.2">
      <c r="A1469" s="28">
        <f t="shared" si="110"/>
        <v>5.8599999999997978</v>
      </c>
      <c r="B1469" s="28">
        <f t="shared" si="113"/>
        <v>0.28485462572871506</v>
      </c>
      <c r="C1469" s="28">
        <f t="shared" si="111"/>
        <v>-3.0516814444476474</v>
      </c>
      <c r="D1469" s="28">
        <f t="shared" si="114"/>
        <v>5.8619999999997976</v>
      </c>
      <c r="E1469" s="28">
        <f t="shared" si="112"/>
        <v>0.7250319507066294</v>
      </c>
      <c r="G1469" s="5"/>
      <c r="H1469" s="5"/>
      <c r="I1469" s="5"/>
      <c r="J1469" s="5"/>
      <c r="K1469" s="5"/>
      <c r="L1469" s="5"/>
      <c r="M1469" s="5"/>
      <c r="N1469" s="5"/>
      <c r="O1469" s="5"/>
      <c r="P1469" s="5"/>
      <c r="Q1469" s="5"/>
      <c r="R1469" s="5"/>
      <c r="S1469" s="5"/>
      <c r="T1469" s="5"/>
      <c r="U1469" s="5"/>
      <c r="V1469" s="5"/>
    </row>
    <row r="1470" spans="1:22" x14ac:dyDescent="0.2">
      <c r="A1470" s="28">
        <f t="shared" si="110"/>
        <v>5.8639999999997974</v>
      </c>
      <c r="B1470" s="28">
        <f t="shared" si="113"/>
        <v>0.28847978548224823</v>
      </c>
      <c r="C1470" s="28">
        <f t="shared" si="111"/>
        <v>-3.080910289971023</v>
      </c>
      <c r="D1470" s="28">
        <f t="shared" si="114"/>
        <v>5.8659999999997972</v>
      </c>
      <c r="E1470" s="28">
        <f t="shared" si="112"/>
        <v>0.71270830954674536</v>
      </c>
      <c r="G1470" s="5"/>
      <c r="H1470" s="5"/>
      <c r="I1470" s="5"/>
      <c r="J1470" s="5"/>
      <c r="K1470" s="5"/>
      <c r="L1470" s="5"/>
      <c r="M1470" s="5"/>
      <c r="N1470" s="5"/>
      <c r="O1470" s="5"/>
      <c r="P1470" s="5"/>
      <c r="Q1470" s="5"/>
      <c r="R1470" s="5"/>
      <c r="S1470" s="5"/>
      <c r="T1470" s="5"/>
      <c r="U1470" s="5"/>
      <c r="V1470" s="5"/>
    </row>
    <row r="1471" spans="1:22" x14ac:dyDescent="0.2">
      <c r="A1471" s="28">
        <f t="shared" si="110"/>
        <v>5.8679999999997969</v>
      </c>
      <c r="B1471" s="28">
        <f t="shared" si="113"/>
        <v>0.29204332702998198</v>
      </c>
      <c r="C1471" s="28">
        <f t="shared" si="111"/>
        <v>-3.1094768176913092</v>
      </c>
      <c r="D1471" s="28">
        <f t="shared" si="114"/>
        <v>5.8699999999997967</v>
      </c>
      <c r="E1471" s="28">
        <f t="shared" si="112"/>
        <v>0.70027040227598014</v>
      </c>
      <c r="G1471" s="5"/>
      <c r="H1471" s="5"/>
      <c r="I1471" s="5"/>
      <c r="J1471" s="5"/>
      <c r="K1471" s="5"/>
      <c r="L1471" s="5"/>
      <c r="M1471" s="5"/>
      <c r="N1471" s="5"/>
      <c r="O1471" s="5"/>
      <c r="P1471" s="5"/>
      <c r="Q1471" s="5"/>
      <c r="R1471" s="5"/>
      <c r="S1471" s="5"/>
      <c r="T1471" s="5"/>
      <c r="U1471" s="5"/>
      <c r="V1471" s="5"/>
    </row>
    <row r="1472" spans="1:22" x14ac:dyDescent="0.2">
      <c r="A1472" s="28">
        <f t="shared" si="110"/>
        <v>5.8719999999997965</v>
      </c>
      <c r="B1472" s="28">
        <f t="shared" si="113"/>
        <v>0.29554467904136189</v>
      </c>
      <c r="C1472" s="28">
        <f t="shared" si="111"/>
        <v>-3.1373781495107318</v>
      </c>
      <c r="D1472" s="28">
        <f t="shared" si="114"/>
        <v>5.8739999999997963</v>
      </c>
      <c r="E1472" s="28">
        <f t="shared" si="112"/>
        <v>0.68772088967793721</v>
      </c>
      <c r="G1472" s="5"/>
      <c r="H1472" s="5"/>
      <c r="I1472" s="5"/>
      <c r="J1472" s="5"/>
      <c r="K1472" s="5"/>
      <c r="L1472" s="5"/>
      <c r="M1472" s="5"/>
      <c r="N1472" s="5"/>
      <c r="O1472" s="5"/>
      <c r="P1472" s="5"/>
      <c r="Q1472" s="5"/>
      <c r="R1472" s="5"/>
      <c r="S1472" s="5"/>
      <c r="T1472" s="5"/>
      <c r="U1472" s="5"/>
      <c r="V1472" s="5"/>
    </row>
    <row r="1473" spans="1:22" x14ac:dyDescent="0.2">
      <c r="A1473" s="28">
        <f t="shared" si="110"/>
        <v>5.8759999999997961</v>
      </c>
      <c r="B1473" s="28">
        <f t="shared" si="113"/>
        <v>0.29898328348975156</v>
      </c>
      <c r="C1473" s="28">
        <f t="shared" si="111"/>
        <v>-3.1646115708660307</v>
      </c>
      <c r="D1473" s="28">
        <f t="shared" si="114"/>
        <v>5.8779999999997958</v>
      </c>
      <c r="E1473" s="28">
        <f t="shared" si="112"/>
        <v>0.67506244339447308</v>
      </c>
      <c r="G1473" s="5"/>
      <c r="H1473" s="5"/>
      <c r="I1473" s="5"/>
      <c r="J1473" s="5"/>
      <c r="K1473" s="5"/>
      <c r="L1473" s="5"/>
      <c r="M1473" s="5"/>
      <c r="N1473" s="5"/>
      <c r="O1473" s="5"/>
      <c r="P1473" s="5"/>
      <c r="Q1473" s="5"/>
      <c r="R1473" s="5"/>
      <c r="S1473" s="5"/>
      <c r="T1473" s="5"/>
      <c r="U1473" s="5"/>
      <c r="V1473" s="5"/>
    </row>
    <row r="1474" spans="1:22" x14ac:dyDescent="0.2">
      <c r="A1474" s="28">
        <f t="shared" si="110"/>
        <v>5.8799999999997956</v>
      </c>
      <c r="B1474" s="28">
        <f t="shared" si="113"/>
        <v>0.30235859570672391</v>
      </c>
      <c r="C1474" s="28">
        <f t="shared" si="111"/>
        <v>-3.1911745279708161</v>
      </c>
      <c r="D1474" s="28">
        <f t="shared" si="114"/>
        <v>5.8819999999997954</v>
      </c>
      <c r="E1474" s="28">
        <f t="shared" si="112"/>
        <v>0.66229774528258978</v>
      </c>
      <c r="G1474" s="5"/>
      <c r="H1474" s="5"/>
      <c r="I1474" s="5"/>
      <c r="J1474" s="5"/>
      <c r="K1474" s="5"/>
      <c r="L1474" s="5"/>
      <c r="M1474" s="5"/>
      <c r="N1474" s="5"/>
      <c r="O1474" s="5"/>
      <c r="P1474" s="5"/>
      <c r="Q1474" s="5"/>
      <c r="R1474" s="5"/>
      <c r="S1474" s="5"/>
      <c r="T1474" s="5"/>
      <c r="U1474" s="5"/>
      <c r="V1474" s="5"/>
    </row>
    <row r="1475" spans="1:22" x14ac:dyDescent="0.2">
      <c r="A1475" s="28">
        <f t="shared" si="110"/>
        <v>5.8839999999997952</v>
      </c>
      <c r="B1475" s="28">
        <f t="shared" si="113"/>
        <v>0.30567008443313687</v>
      </c>
      <c r="C1475" s="28">
        <f t="shared" si="111"/>
        <v>-3.2170646250042987</v>
      </c>
      <c r="D1475" s="28">
        <f t="shared" si="114"/>
        <v>5.885999999999795</v>
      </c>
      <c r="E1475" s="28">
        <f t="shared" si="112"/>
        <v>0.64942948678257262</v>
      </c>
      <c r="G1475" s="5"/>
      <c r="H1475" s="5"/>
      <c r="I1475" s="5"/>
      <c r="J1475" s="5"/>
      <c r="K1475" s="5"/>
      <c r="L1475" s="5"/>
      <c r="M1475" s="5"/>
      <c r="N1475" s="5"/>
      <c r="O1475" s="5"/>
      <c r="P1475" s="5"/>
      <c r="Q1475" s="5"/>
      <c r="R1475" s="5"/>
      <c r="S1475" s="5"/>
      <c r="T1475" s="5"/>
      <c r="U1475" s="5"/>
      <c r="V1475" s="5"/>
    </row>
    <row r="1476" spans="1:22" x14ac:dyDescent="0.2">
      <c r="A1476" s="28">
        <f t="shared" si="110"/>
        <v>5.8879999999997947</v>
      </c>
      <c r="B1476" s="28">
        <f t="shared" si="113"/>
        <v>0.30891723186704972</v>
      </c>
      <c r="C1476" s="28">
        <f t="shared" si="111"/>
        <v>-3.2422796212525147</v>
      </c>
      <c r="D1476" s="28">
        <f t="shared" si="114"/>
        <v>5.8899999999997945</v>
      </c>
      <c r="E1476" s="28">
        <f t="shared" si="112"/>
        <v>0.63646036829756258</v>
      </c>
      <c r="G1476" s="5"/>
      <c r="H1476" s="5"/>
      <c r="I1476" s="5"/>
      <c r="J1476" s="5"/>
      <c r="K1476" s="5"/>
      <c r="L1476" s="5"/>
      <c r="M1476" s="5"/>
      <c r="N1476" s="5"/>
      <c r="O1476" s="5"/>
      <c r="P1476" s="5"/>
      <c r="Q1476" s="5"/>
      <c r="R1476" s="5"/>
      <c r="S1476" s="5"/>
      <c r="T1476" s="5"/>
      <c r="U1476" s="5"/>
      <c r="V1476" s="5"/>
    </row>
    <row r="1477" spans="1:22" x14ac:dyDescent="0.2">
      <c r="A1477" s="28">
        <f t="shared" ref="A1477:A1540" si="115">A1476+$I$4</f>
        <v>5.8919999999997943</v>
      </c>
      <c r="B1477" s="28">
        <f t="shared" si="113"/>
        <v>0.31209953370853755</v>
      </c>
      <c r="C1477" s="28">
        <f t="shared" ref="C1477:C1540" si="116">-9.81*SIN(B1477)-$N$4*E1476</f>
        <v>-3.2668174282081619</v>
      </c>
      <c r="D1477" s="28">
        <f t="shared" si="114"/>
        <v>5.8939999999997941</v>
      </c>
      <c r="E1477" s="28">
        <f t="shared" ref="E1477:E1540" si="117">E1476+C1477*$I$4</f>
        <v>0.62339309858472991</v>
      </c>
      <c r="G1477" s="5"/>
      <c r="H1477" s="5"/>
      <c r="I1477" s="5"/>
      <c r="J1477" s="5"/>
      <c r="K1477" s="5"/>
      <c r="L1477" s="5"/>
      <c r="M1477" s="5"/>
      <c r="N1477" s="5"/>
      <c r="O1477" s="5"/>
      <c r="P1477" s="5"/>
      <c r="Q1477" s="5"/>
      <c r="R1477" s="5"/>
      <c r="S1477" s="5"/>
      <c r="T1477" s="5"/>
      <c r="U1477" s="5"/>
      <c r="V1477" s="5"/>
    </row>
    <row r="1478" spans="1:22" x14ac:dyDescent="0.2">
      <c r="A1478" s="28">
        <f t="shared" si="115"/>
        <v>5.8959999999997939</v>
      </c>
      <c r="B1478" s="28">
        <f t="shared" ref="B1478:B1541" si="118">B1477+E1477/$L$4*$I$4</f>
        <v>0.31521649920146122</v>
      </c>
      <c r="C1478" s="28">
        <f t="shared" si="116"/>
        <v>-3.2906761066351033</v>
      </c>
      <c r="D1478" s="28">
        <f t="shared" ref="D1478:D1541" si="119">A1478+$I$4/2</f>
        <v>5.8979999999997936</v>
      </c>
      <c r="E1478" s="28">
        <f t="shared" si="117"/>
        <v>0.61023039415818947</v>
      </c>
      <c r="G1478" s="5"/>
      <c r="H1478" s="5"/>
      <c r="I1478" s="5"/>
      <c r="J1478" s="5"/>
      <c r="K1478" s="5"/>
      <c r="L1478" s="5"/>
      <c r="M1478" s="5"/>
      <c r="N1478" s="5"/>
      <c r="O1478" s="5"/>
      <c r="P1478" s="5"/>
      <c r="Q1478" s="5"/>
      <c r="R1478" s="5"/>
      <c r="S1478" s="5"/>
      <c r="T1478" s="5"/>
      <c r="U1478" s="5"/>
      <c r="V1478" s="5"/>
    </row>
    <row r="1479" spans="1:22" x14ac:dyDescent="0.2">
      <c r="A1479" s="28">
        <f t="shared" si="115"/>
        <v>5.8999999999997934</v>
      </c>
      <c r="B1479" s="28">
        <f t="shared" si="118"/>
        <v>0.31826765117225214</v>
      </c>
      <c r="C1479" s="28">
        <f t="shared" si="116"/>
        <v>-3.3138538636035637</v>
      </c>
      <c r="D1479" s="28">
        <f t="shared" si="119"/>
        <v>5.9019999999997932</v>
      </c>
      <c r="E1479" s="28">
        <f t="shared" si="117"/>
        <v>0.59697497870377525</v>
      </c>
      <c r="G1479" s="5"/>
      <c r="H1479" s="5"/>
      <c r="I1479" s="5"/>
      <c r="J1479" s="5"/>
      <c r="K1479" s="5"/>
      <c r="L1479" s="5"/>
      <c r="M1479" s="5"/>
      <c r="N1479" s="5"/>
      <c r="O1479" s="5"/>
      <c r="P1479" s="5"/>
      <c r="Q1479" s="5"/>
      <c r="R1479" s="5"/>
      <c r="S1479" s="5"/>
      <c r="T1479" s="5"/>
      <c r="U1479" s="5"/>
      <c r="V1479" s="5"/>
    </row>
    <row r="1480" spans="1:22" x14ac:dyDescent="0.2">
      <c r="A1480" s="28">
        <f t="shared" si="115"/>
        <v>5.903999999999793</v>
      </c>
      <c r="B1480" s="28">
        <f t="shared" si="118"/>
        <v>0.32125252606577104</v>
      </c>
      <c r="C1480" s="28">
        <f t="shared" si="116"/>
        <v>-3.336349049501985</v>
      </c>
      <c r="D1480" s="28">
        <f t="shared" si="119"/>
        <v>5.9059999999997927</v>
      </c>
      <c r="E1480" s="28">
        <f t="shared" si="117"/>
        <v>0.58362958250576735</v>
      </c>
      <c r="G1480" s="5"/>
      <c r="H1480" s="5"/>
      <c r="I1480" s="5"/>
      <c r="J1480" s="5"/>
      <c r="K1480" s="5"/>
      <c r="L1480" s="5"/>
      <c r="M1480" s="5"/>
      <c r="N1480" s="5"/>
      <c r="O1480" s="5"/>
      <c r="P1480" s="5"/>
      <c r="Q1480" s="5"/>
      <c r="R1480" s="5"/>
      <c r="S1480" s="5"/>
      <c r="T1480" s="5"/>
      <c r="U1480" s="5"/>
      <c r="V1480" s="5"/>
    </row>
    <row r="1481" spans="1:22" x14ac:dyDescent="0.2">
      <c r="A1481" s="28">
        <f t="shared" si="115"/>
        <v>5.9079999999997925</v>
      </c>
      <c r="B1481" s="28">
        <f t="shared" si="118"/>
        <v>0.32417067397829985</v>
      </c>
      <c r="C1481" s="28">
        <f t="shared" si="116"/>
        <v>-3.3581601550314257</v>
      </c>
      <c r="D1481" s="28">
        <f t="shared" si="119"/>
        <v>5.9099999999997923</v>
      </c>
      <c r="E1481" s="28">
        <f t="shared" si="117"/>
        <v>0.57019694188564163</v>
      </c>
      <c r="G1481" s="5"/>
      <c r="H1481" s="5"/>
      <c r="I1481" s="5"/>
      <c r="J1481" s="5"/>
      <c r="K1481" s="5"/>
      <c r="L1481" s="5"/>
      <c r="M1481" s="5"/>
      <c r="N1481" s="5"/>
      <c r="O1481" s="5"/>
      <c r="P1481" s="5"/>
      <c r="Q1481" s="5"/>
      <c r="R1481" s="5"/>
      <c r="S1481" s="5"/>
      <c r="T1481" s="5"/>
      <c r="U1481" s="5"/>
      <c r="V1481" s="5"/>
    </row>
    <row r="1482" spans="1:22" x14ac:dyDescent="0.2">
      <c r="A1482" s="28">
        <f t="shared" si="115"/>
        <v>5.9119999999997921</v>
      </c>
      <c r="B1482" s="28">
        <f t="shared" si="118"/>
        <v>0.32702165868772803</v>
      </c>
      <c r="C1482" s="28">
        <f t="shared" si="116"/>
        <v>-3.3792858081883344</v>
      </c>
      <c r="D1482" s="28">
        <f t="shared" si="119"/>
        <v>5.9139999999997919</v>
      </c>
      <c r="E1482" s="28">
        <f t="shared" si="117"/>
        <v>0.5566797986528883</v>
      </c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/>
      <c r="T1482" s="5"/>
      <c r="U1482" s="5"/>
      <c r="V1482" s="5"/>
    </row>
    <row r="1483" spans="1:22" x14ac:dyDescent="0.2">
      <c r="A1483" s="28">
        <f t="shared" si="115"/>
        <v>5.9159999999997916</v>
      </c>
      <c r="B1483" s="28">
        <f t="shared" si="118"/>
        <v>0.3298050576809925</v>
      </c>
      <c r="C1483" s="28">
        <f t="shared" si="116"/>
        <v>-3.3997247712414218</v>
      </c>
      <c r="D1483" s="28">
        <f t="shared" si="119"/>
        <v>5.9179999999997914</v>
      </c>
      <c r="E1483" s="28">
        <f t="shared" si="117"/>
        <v>0.5430808995679226</v>
      </c>
      <c r="G1483" s="5"/>
      <c r="H1483" s="5"/>
      <c r="I1483" s="5"/>
      <c r="J1483" s="5"/>
      <c r="K1483" s="5"/>
      <c r="L1483" s="5"/>
      <c r="M1483" s="5"/>
      <c r="N1483" s="5"/>
      <c r="O1483" s="5"/>
      <c r="P1483" s="5"/>
      <c r="Q1483" s="5"/>
      <c r="R1483" s="5"/>
      <c r="S1483" s="5"/>
      <c r="T1483" s="5"/>
      <c r="U1483" s="5"/>
      <c r="V1483" s="5"/>
    </row>
    <row r="1484" spans="1:22" x14ac:dyDescent="0.2">
      <c r="A1484" s="28">
        <f t="shared" si="115"/>
        <v>5.9199999999997912</v>
      </c>
      <c r="B1484" s="28">
        <f t="shared" si="118"/>
        <v>0.33252046217883213</v>
      </c>
      <c r="C1484" s="28">
        <f t="shared" si="116"/>
        <v>-3.4194759377082882</v>
      </c>
      <c r="D1484" s="28">
        <f t="shared" si="119"/>
        <v>5.921999999999791</v>
      </c>
      <c r="E1484" s="28">
        <f t="shared" si="117"/>
        <v>0.52940299581708949</v>
      </c>
      <c r="G1484" s="5"/>
      <c r="H1484" s="5"/>
      <c r="I1484" s="5"/>
      <c r="J1484" s="5"/>
      <c r="K1484" s="5"/>
      <c r="L1484" s="5"/>
      <c r="M1484" s="5"/>
      <c r="N1484" s="5"/>
      <c r="O1484" s="5"/>
      <c r="P1484" s="5"/>
      <c r="Q1484" s="5"/>
      <c r="R1484" s="5"/>
      <c r="S1484" s="5"/>
      <c r="T1484" s="5"/>
      <c r="U1484" s="5"/>
      <c r="V1484" s="5"/>
    </row>
    <row r="1485" spans="1:22" x14ac:dyDescent="0.2">
      <c r="A1485" s="28">
        <f t="shared" si="115"/>
        <v>5.9239999999997908</v>
      </c>
      <c r="B1485" s="28">
        <f t="shared" si="118"/>
        <v>0.33516747715791756</v>
      </c>
      <c r="C1485" s="28">
        <f t="shared" si="116"/>
        <v>-3.4385383293373297</v>
      </c>
      <c r="D1485" s="28">
        <f t="shared" si="119"/>
        <v>5.9259999999997905</v>
      </c>
      <c r="E1485" s="28">
        <f t="shared" si="117"/>
        <v>0.51564884249974019</v>
      </c>
      <c r="G1485" s="5"/>
      <c r="H1485" s="5"/>
      <c r="I1485" s="5"/>
      <c r="J1485" s="5"/>
      <c r="K1485" s="5"/>
      <c r="L1485" s="5"/>
      <c r="M1485" s="5"/>
      <c r="N1485" s="5"/>
      <c r="O1485" s="5"/>
      <c r="P1485" s="5"/>
      <c r="Q1485" s="5"/>
      <c r="R1485" s="5"/>
      <c r="S1485" s="5"/>
      <c r="T1485" s="5"/>
      <c r="U1485" s="5"/>
      <c r="V1485" s="5"/>
    </row>
    <row r="1486" spans="1:22" x14ac:dyDescent="0.2">
      <c r="A1486" s="28">
        <f t="shared" si="115"/>
        <v>5.9279999999997903</v>
      </c>
      <c r="B1486" s="28">
        <f t="shared" si="118"/>
        <v>0.33774572137041625</v>
      </c>
      <c r="C1486" s="28">
        <f t="shared" si="116"/>
        <v>-3.4569110931003779</v>
      </c>
      <c r="D1486" s="28">
        <f t="shared" si="119"/>
        <v>5.9299999999997901</v>
      </c>
      <c r="E1486" s="28">
        <f t="shared" si="117"/>
        <v>0.50182119812733872</v>
      </c>
      <c r="G1486" s="5"/>
      <c r="H1486" s="5"/>
      <c r="I1486" s="5"/>
      <c r="J1486" s="5"/>
      <c r="K1486" s="5"/>
      <c r="L1486" s="5"/>
      <c r="M1486" s="5"/>
      <c r="N1486" s="5"/>
      <c r="O1486" s="5"/>
      <c r="P1486" s="5"/>
      <c r="Q1486" s="5"/>
      <c r="R1486" s="5"/>
      <c r="S1486" s="5"/>
      <c r="T1486" s="5"/>
      <c r="U1486" s="5"/>
      <c r="V1486" s="5"/>
    </row>
    <row r="1487" spans="1:22" x14ac:dyDescent="0.2">
      <c r="A1487" s="28">
        <f t="shared" si="115"/>
        <v>5.9319999999997899</v>
      </c>
      <c r="B1487" s="28">
        <f t="shared" si="118"/>
        <v>0.34025482736105295</v>
      </c>
      <c r="C1487" s="28">
        <f t="shared" si="116"/>
        <v>-3.4745934982013731</v>
      </c>
      <c r="D1487" s="28">
        <f t="shared" si="119"/>
        <v>5.9339999999997897</v>
      </c>
      <c r="E1487" s="28">
        <f t="shared" si="117"/>
        <v>0.48792282413453325</v>
      </c>
      <c r="G1487" s="5"/>
      <c r="H1487" s="5"/>
      <c r="I1487" s="5"/>
      <c r="J1487" s="5"/>
      <c r="K1487" s="5"/>
      <c r="L1487" s="5"/>
      <c r="M1487" s="5"/>
      <c r="N1487" s="5"/>
      <c r="O1487" s="5"/>
      <c r="P1487" s="5"/>
      <c r="Q1487" s="5"/>
      <c r="R1487" s="5"/>
      <c r="S1487" s="5"/>
      <c r="T1487" s="5"/>
      <c r="U1487" s="5"/>
      <c r="V1487" s="5"/>
    </row>
    <row r="1488" spans="1:22" x14ac:dyDescent="0.2">
      <c r="A1488" s="28">
        <f t="shared" si="115"/>
        <v>5.9359999999997894</v>
      </c>
      <c r="B1488" s="28">
        <f t="shared" si="118"/>
        <v>0.34269444148172562</v>
      </c>
      <c r="C1488" s="28">
        <f t="shared" si="116"/>
        <v>-3.4915849331062736</v>
      </c>
      <c r="D1488" s="28">
        <f t="shared" si="119"/>
        <v>5.9379999999997892</v>
      </c>
      <c r="E1488" s="28">
        <f t="shared" si="117"/>
        <v>0.47395648440210814</v>
      </c>
      <c r="G1488" s="5"/>
      <c r="H1488" s="5"/>
      <c r="I1488" s="5"/>
      <c r="J1488" s="5"/>
      <c r="K1488" s="5"/>
      <c r="L1488" s="5"/>
      <c r="M1488" s="5"/>
      <c r="N1488" s="5"/>
      <c r="O1488" s="5"/>
      <c r="P1488" s="5"/>
      <c r="Q1488" s="5"/>
      <c r="R1488" s="5"/>
      <c r="S1488" s="5"/>
      <c r="T1488" s="5"/>
      <c r="U1488" s="5"/>
      <c r="V1488" s="5"/>
    </row>
    <row r="1489" spans="1:22" x14ac:dyDescent="0.2">
      <c r="A1489" s="28">
        <f t="shared" si="115"/>
        <v>5.939999999999789</v>
      </c>
      <c r="B1489" s="28">
        <f t="shared" si="118"/>
        <v>0.34506422390373614</v>
      </c>
      <c r="C1489" s="28">
        <f t="shared" si="116"/>
        <v>-3.5078849025992778</v>
      </c>
      <c r="D1489" s="28">
        <f t="shared" si="119"/>
        <v>5.9419999999997888</v>
      </c>
      <c r="E1489" s="28">
        <f t="shared" si="117"/>
        <v>0.45992494479171103</v>
      </c>
      <c r="G1489" s="5"/>
      <c r="H1489" s="5"/>
      <c r="I1489" s="5"/>
      <c r="J1489" s="5"/>
      <c r="K1489" s="5"/>
      <c r="L1489" s="5"/>
      <c r="M1489" s="5"/>
      <c r="N1489" s="5"/>
      <c r="O1489" s="5"/>
      <c r="P1489" s="5"/>
      <c r="Q1489" s="5"/>
      <c r="R1489" s="5"/>
      <c r="S1489" s="5"/>
      <c r="T1489" s="5"/>
      <c r="U1489" s="5"/>
      <c r="V1489" s="5"/>
    </row>
    <row r="1490" spans="1:22" x14ac:dyDescent="0.2">
      <c r="A1490" s="28">
        <f t="shared" si="115"/>
        <v>5.9439999999997886</v>
      </c>
      <c r="B1490" s="28">
        <f t="shared" si="118"/>
        <v>0.3473638486276947</v>
      </c>
      <c r="C1490" s="28">
        <f t="shared" si="116"/>
        <v>-3.5234930248702745</v>
      </c>
      <c r="D1490" s="28">
        <f t="shared" si="119"/>
        <v>5.9459999999997883</v>
      </c>
      <c r="E1490" s="28">
        <f t="shared" si="117"/>
        <v>0.44583097269222993</v>
      </c>
      <c r="G1490" s="5"/>
      <c r="H1490" s="5"/>
      <c r="I1490" s="5"/>
      <c r="J1490" s="5"/>
      <c r="K1490" s="5"/>
      <c r="L1490" s="5"/>
      <c r="M1490" s="5"/>
      <c r="N1490" s="5"/>
      <c r="O1490" s="5"/>
      <c r="P1490" s="5"/>
      <c r="Q1490" s="5"/>
      <c r="R1490" s="5"/>
      <c r="S1490" s="5"/>
      <c r="T1490" s="5"/>
      <c r="U1490" s="5"/>
      <c r="V1490" s="5"/>
    </row>
    <row r="1491" spans="1:22" x14ac:dyDescent="0.2">
      <c r="A1491" s="28">
        <f t="shared" si="115"/>
        <v>5.9479999999997881</v>
      </c>
      <c r="B1491" s="28">
        <f t="shared" si="118"/>
        <v>0.34959300349115585</v>
      </c>
      <c r="C1491" s="28">
        <f t="shared" si="116"/>
        <v>-3.5384090286383252</v>
      </c>
      <c r="D1491" s="28">
        <f t="shared" si="119"/>
        <v>5.9499999999997879</v>
      </c>
      <c r="E1491" s="28">
        <f t="shared" si="117"/>
        <v>0.43167733657767665</v>
      </c>
      <c r="G1491" s="5"/>
      <c r="H1491" s="5"/>
      <c r="I1491" s="5"/>
      <c r="J1491" s="5"/>
      <c r="K1491" s="5"/>
      <c r="L1491" s="5"/>
      <c r="M1491" s="5"/>
      <c r="N1491" s="5"/>
      <c r="O1491" s="5"/>
      <c r="P1491" s="5"/>
      <c r="Q1491" s="5"/>
      <c r="R1491" s="5"/>
      <c r="S1491" s="5"/>
      <c r="T1491" s="5"/>
      <c r="U1491" s="5"/>
      <c r="V1491" s="5"/>
    </row>
    <row r="1492" spans="1:22" x14ac:dyDescent="0.2">
      <c r="A1492" s="28">
        <f t="shared" si="115"/>
        <v>5.9519999999997877</v>
      </c>
      <c r="B1492" s="28">
        <f t="shared" si="118"/>
        <v>0.35175139017404422</v>
      </c>
      <c r="C1492" s="28">
        <f t="shared" si="116"/>
        <v>-3.5526327503158215</v>
      </c>
      <c r="D1492" s="28">
        <f t="shared" si="119"/>
        <v>5.9539999999997875</v>
      </c>
      <c r="E1492" s="28">
        <f t="shared" si="117"/>
        <v>0.41746680557641336</v>
      </c>
      <c r="G1492" s="5"/>
      <c r="H1492" s="5"/>
      <c r="I1492" s="5"/>
      <c r="J1492" s="5"/>
      <c r="K1492" s="5"/>
      <c r="L1492" s="5"/>
      <c r="M1492" s="5"/>
      <c r="N1492" s="5"/>
      <c r="O1492" s="5"/>
      <c r="P1492" s="5"/>
      <c r="Q1492" s="5"/>
      <c r="R1492" s="5"/>
      <c r="S1492" s="5"/>
      <c r="T1492" s="5"/>
      <c r="U1492" s="5"/>
      <c r="V1492" s="5"/>
    </row>
    <row r="1493" spans="1:22" x14ac:dyDescent="0.2">
      <c r="A1493" s="28">
        <f t="shared" si="115"/>
        <v>5.9559999999997872</v>
      </c>
      <c r="B1493" s="28">
        <f t="shared" si="118"/>
        <v>0.3538387242019263</v>
      </c>
      <c r="C1493" s="28">
        <f t="shared" si="116"/>
        <v>-3.5661641312178136</v>
      </c>
      <c r="D1493" s="28">
        <f t="shared" si="119"/>
        <v>5.957999999999787</v>
      </c>
      <c r="E1493" s="28">
        <f t="shared" si="117"/>
        <v>0.40320214905154211</v>
      </c>
      <c r="G1493" s="5"/>
      <c r="H1493" s="5"/>
      <c r="I1493" s="5"/>
      <c r="J1493" s="5"/>
      <c r="K1493" s="5"/>
      <c r="L1493" s="5"/>
      <c r="M1493" s="5"/>
      <c r="N1493" s="5"/>
      <c r="O1493" s="5"/>
      <c r="P1493" s="5"/>
      <c r="Q1493" s="5"/>
      <c r="R1493" s="5"/>
      <c r="S1493" s="5"/>
      <c r="T1493" s="5"/>
      <c r="U1493" s="5"/>
      <c r="V1493" s="5"/>
    </row>
    <row r="1494" spans="1:22" x14ac:dyDescent="0.2">
      <c r="A1494" s="28">
        <f t="shared" si="115"/>
        <v>5.9599999999997868</v>
      </c>
      <c r="B1494" s="28">
        <f t="shared" si="118"/>
        <v>0.355854734947184</v>
      </c>
      <c r="C1494" s="28">
        <f t="shared" si="116"/>
        <v>-3.5790032148208422</v>
      </c>
      <c r="D1494" s="28">
        <f t="shared" si="119"/>
        <v>5.9619999999997866</v>
      </c>
      <c r="E1494" s="28">
        <f t="shared" si="117"/>
        <v>0.38888613619225876</v>
      </c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/>
      <c r="S1494" s="5"/>
      <c r="T1494" s="5"/>
      <c r="U1494" s="5"/>
      <c r="V1494" s="5"/>
    </row>
    <row r="1495" spans="1:22" x14ac:dyDescent="0.2">
      <c r="A1495" s="28">
        <f t="shared" si="115"/>
        <v>5.9639999999997864</v>
      </c>
      <c r="B1495" s="28">
        <f t="shared" si="118"/>
        <v>0.35779916562814529</v>
      </c>
      <c r="C1495" s="28">
        <f t="shared" si="116"/>
        <v>-3.5911501440754603</v>
      </c>
      <c r="D1495" s="28">
        <f t="shared" si="119"/>
        <v>5.9659999999997861</v>
      </c>
      <c r="E1495" s="28">
        <f t="shared" si="117"/>
        <v>0.37452153561595691</v>
      </c>
      <c r="G1495" s="5"/>
      <c r="H1495" s="5"/>
      <c r="I1495" s="5"/>
      <c r="J1495" s="5"/>
      <c r="K1495" s="5"/>
      <c r="L1495" s="5"/>
      <c r="M1495" s="5"/>
      <c r="N1495" s="5"/>
      <c r="O1495" s="5"/>
      <c r="P1495" s="5"/>
      <c r="Q1495" s="5"/>
      <c r="R1495" s="5"/>
      <c r="S1495" s="5"/>
      <c r="T1495" s="5"/>
      <c r="U1495" s="5"/>
      <c r="V1495" s="5"/>
    </row>
    <row r="1496" spans="1:22" x14ac:dyDescent="0.2">
      <c r="A1496" s="28">
        <f t="shared" si="115"/>
        <v>5.9679999999997859</v>
      </c>
      <c r="B1496" s="28">
        <f t="shared" si="118"/>
        <v>0.35967177330622507</v>
      </c>
      <c r="C1496" s="28">
        <f t="shared" si="116"/>
        <v>-3.6026051587764609</v>
      </c>
      <c r="D1496" s="28">
        <f t="shared" si="119"/>
        <v>5.9699999999997857</v>
      </c>
      <c r="E1496" s="28">
        <f t="shared" si="117"/>
        <v>0.36011111498085108</v>
      </c>
      <c r="G1496" s="5"/>
      <c r="H1496" s="5"/>
      <c r="I1496" s="5"/>
      <c r="J1496" s="5"/>
      <c r="K1496" s="5"/>
      <c r="L1496" s="5"/>
      <c r="M1496" s="5"/>
      <c r="N1496" s="5"/>
      <c r="O1496" s="5"/>
      <c r="P1496" s="5"/>
      <c r="Q1496" s="5"/>
      <c r="R1496" s="5"/>
      <c r="S1496" s="5"/>
      <c r="T1496" s="5"/>
      <c r="U1496" s="5"/>
      <c r="V1496" s="5"/>
    </row>
    <row r="1497" spans="1:22" x14ac:dyDescent="0.2">
      <c r="A1497" s="28">
        <f t="shared" si="115"/>
        <v>5.9719999999997855</v>
      </c>
      <c r="B1497" s="28">
        <f t="shared" si="118"/>
        <v>0.36147232888112935</v>
      </c>
      <c r="C1497" s="28">
        <f t="shared" si="116"/>
        <v>-3.6133685929946426</v>
      </c>
      <c r="D1497" s="28">
        <f t="shared" si="119"/>
        <v>5.9739999999997853</v>
      </c>
      <c r="E1497" s="28">
        <f t="shared" si="117"/>
        <v>0.3456576406088725</v>
      </c>
      <c r="G1497" s="5"/>
      <c r="H1497" s="5"/>
      <c r="I1497" s="5"/>
      <c r="J1497" s="5"/>
      <c r="K1497" s="5"/>
      <c r="L1497" s="5"/>
      <c r="M1497" s="5"/>
      <c r="N1497" s="5"/>
      <c r="O1497" s="5"/>
      <c r="P1497" s="5"/>
      <c r="Q1497" s="5"/>
      <c r="R1497" s="5"/>
      <c r="S1497" s="5"/>
      <c r="T1497" s="5"/>
      <c r="U1497" s="5"/>
      <c r="V1497" s="5"/>
    </row>
    <row r="1498" spans="1:22" x14ac:dyDescent="0.2">
      <c r="A1498" s="28">
        <f t="shared" si="115"/>
        <v>5.975999999999785</v>
      </c>
      <c r="B1498" s="28">
        <f t="shared" si="118"/>
        <v>0.36320061708417373</v>
      </c>
      <c r="C1498" s="28">
        <f t="shared" si="116"/>
        <v>-3.6234408725738128</v>
      </c>
      <c r="D1498" s="28">
        <f t="shared" si="119"/>
        <v>5.9779999999997848</v>
      </c>
      <c r="E1498" s="28">
        <f t="shared" si="117"/>
        <v>0.33116387711857725</v>
      </c>
      <c r="G1498" s="5"/>
      <c r="H1498" s="5"/>
      <c r="I1498" s="5"/>
      <c r="J1498" s="5"/>
      <c r="K1498" s="5"/>
      <c r="L1498" s="5"/>
      <c r="M1498" s="5"/>
      <c r="N1498" s="5"/>
      <c r="O1498" s="5"/>
      <c r="P1498" s="5"/>
      <c r="Q1498" s="5"/>
      <c r="R1498" s="5"/>
      <c r="S1498" s="5"/>
      <c r="T1498" s="5"/>
      <c r="U1498" s="5"/>
      <c r="V1498" s="5"/>
    </row>
    <row r="1499" spans="1:22" x14ac:dyDescent="0.2">
      <c r="A1499" s="28">
        <f t="shared" si="115"/>
        <v>5.9799999999997846</v>
      </c>
      <c r="B1499" s="28">
        <f t="shared" si="118"/>
        <v>0.36485643646976662</v>
      </c>
      <c r="C1499" s="28">
        <f t="shared" si="116"/>
        <v>-3.6328225126965026</v>
      </c>
      <c r="D1499" s="28">
        <f t="shared" si="119"/>
        <v>5.9819999999997844</v>
      </c>
      <c r="E1499" s="28">
        <f t="shared" si="117"/>
        <v>0.31663258706779124</v>
      </c>
      <c r="G1499" s="5"/>
      <c r="H1499" s="5"/>
      <c r="I1499" s="5"/>
      <c r="J1499" s="5"/>
      <c r="K1499" s="5"/>
      <c r="L1499" s="5"/>
      <c r="M1499" s="5"/>
      <c r="N1499" s="5"/>
      <c r="O1499" s="5"/>
      <c r="P1499" s="5"/>
      <c r="Q1499" s="5"/>
      <c r="R1499" s="5"/>
      <c r="S1499" s="5"/>
      <c r="T1499" s="5"/>
      <c r="U1499" s="5"/>
      <c r="V1499" s="5"/>
    </row>
    <row r="1500" spans="1:22" x14ac:dyDescent="0.2">
      <c r="A1500" s="28">
        <f t="shared" si="115"/>
        <v>5.9839999999997842</v>
      </c>
      <c r="B1500" s="28">
        <f t="shared" si="118"/>
        <v>0.36643959940510556</v>
      </c>
      <c r="C1500" s="28">
        <f t="shared" si="116"/>
        <v>-3.6415141155217428</v>
      </c>
      <c r="D1500" s="28">
        <f t="shared" si="119"/>
        <v>5.9859999999997839</v>
      </c>
      <c r="E1500" s="28">
        <f t="shared" si="117"/>
        <v>0.30206653060570426</v>
      </c>
      <c r="G1500" s="5"/>
      <c r="H1500" s="5"/>
      <c r="I1500" s="5"/>
      <c r="J1500" s="5"/>
      <c r="K1500" s="5"/>
      <c r="L1500" s="5"/>
      <c r="M1500" s="5"/>
      <c r="N1500" s="5"/>
      <c r="O1500" s="5"/>
      <c r="P1500" s="5"/>
      <c r="Q1500" s="5"/>
      <c r="R1500" s="5"/>
      <c r="S1500" s="5"/>
      <c r="T1500" s="5"/>
      <c r="U1500" s="5"/>
      <c r="V1500" s="5"/>
    </row>
    <row r="1501" spans="1:22" x14ac:dyDescent="0.2">
      <c r="A1501" s="28">
        <f t="shared" si="115"/>
        <v>5.9879999999997837</v>
      </c>
      <c r="B1501" s="28">
        <f t="shared" si="118"/>
        <v>0.36794993205813409</v>
      </c>
      <c r="C1501" s="28">
        <f t="shared" si="116"/>
        <v>-3.6495163678980269</v>
      </c>
      <c r="D1501" s="28">
        <f t="shared" si="119"/>
        <v>5.9899999999997835</v>
      </c>
      <c r="E1501" s="28">
        <f t="shared" si="117"/>
        <v>0.28746846513411217</v>
      </c>
      <c r="G1501" s="5"/>
      <c r="H1501" s="5"/>
      <c r="I1501" s="5"/>
      <c r="J1501" s="5"/>
      <c r="K1501" s="5"/>
      <c r="L1501" s="5"/>
      <c r="M1501" s="5"/>
      <c r="N1501" s="5"/>
      <c r="O1501" s="5"/>
      <c r="P1501" s="5"/>
      <c r="Q1501" s="5"/>
      <c r="R1501" s="5"/>
      <c r="S1501" s="5"/>
      <c r="T1501" s="5"/>
      <c r="U1501" s="5"/>
      <c r="V1501" s="5"/>
    </row>
    <row r="1502" spans="1:22" x14ac:dyDescent="0.2">
      <c r="A1502" s="28">
        <f t="shared" si="115"/>
        <v>5.9919999999997833</v>
      </c>
      <c r="B1502" s="28">
        <f t="shared" si="118"/>
        <v>0.36938727438380464</v>
      </c>
      <c r="C1502" s="28">
        <f t="shared" si="116"/>
        <v>-3.6568300391544306</v>
      </c>
      <c r="D1502" s="28">
        <f t="shared" si="119"/>
        <v>5.9939999999997831</v>
      </c>
      <c r="E1502" s="28">
        <f t="shared" si="117"/>
        <v>0.27284114497749445</v>
      </c>
      <c r="G1502" s="5"/>
      <c r="H1502" s="5"/>
      <c r="I1502" s="5"/>
      <c r="J1502" s="5"/>
      <c r="K1502" s="5"/>
      <c r="L1502" s="5"/>
      <c r="M1502" s="5"/>
      <c r="N1502" s="5"/>
      <c r="O1502" s="5"/>
      <c r="P1502" s="5"/>
      <c r="Q1502" s="5"/>
      <c r="R1502" s="5"/>
      <c r="S1502" s="5"/>
      <c r="T1502" s="5"/>
      <c r="U1502" s="5"/>
      <c r="V1502" s="5"/>
    </row>
    <row r="1503" spans="1:22" x14ac:dyDescent="0.2">
      <c r="A1503" s="28">
        <f t="shared" si="115"/>
        <v>5.9959999999997828</v>
      </c>
      <c r="B1503" s="28">
        <f t="shared" si="118"/>
        <v>0.37075148010869213</v>
      </c>
      <c r="C1503" s="28">
        <f t="shared" si="116"/>
        <v>-3.6634559789726748</v>
      </c>
      <c r="D1503" s="28">
        <f t="shared" si="119"/>
        <v>5.9979999999997826</v>
      </c>
      <c r="E1503" s="28">
        <f t="shared" si="117"/>
        <v>0.25818732106160375</v>
      </c>
      <c r="G1503" s="5"/>
      <c r="H1503" s="5"/>
      <c r="I1503" s="5"/>
      <c r="J1503" s="5"/>
      <c r="K1503" s="5"/>
      <c r="L1503" s="5"/>
      <c r="M1503" s="5"/>
      <c r="N1503" s="5"/>
      <c r="O1503" s="5"/>
      <c r="P1503" s="5"/>
      <c r="Q1503" s="5"/>
      <c r="R1503" s="5"/>
      <c r="S1503" s="5"/>
      <c r="T1503" s="5"/>
      <c r="U1503" s="5"/>
      <c r="V1503" s="5"/>
    </row>
    <row r="1504" spans="1:22" x14ac:dyDescent="0.2">
      <c r="A1504" s="28">
        <f t="shared" si="115"/>
        <v>5.9999999999997824</v>
      </c>
      <c r="B1504" s="28">
        <f t="shared" si="118"/>
        <v>0.37204241671400018</v>
      </c>
      <c r="C1504" s="28">
        <f t="shared" si="116"/>
        <v>-3.6693951153427116</v>
      </c>
      <c r="D1504" s="28">
        <f t="shared" si="119"/>
        <v>6.0019999999997822</v>
      </c>
      <c r="E1504" s="28">
        <f t="shared" si="117"/>
        <v>0.24350974060023289</v>
      </c>
      <c r="G1504" s="5"/>
      <c r="H1504" s="5"/>
      <c r="I1504" s="5"/>
      <c r="J1504" s="5"/>
      <c r="K1504" s="5"/>
      <c r="L1504" s="5"/>
      <c r="M1504" s="5"/>
      <c r="N1504" s="5"/>
      <c r="O1504" s="5"/>
      <c r="P1504" s="5"/>
      <c r="Q1504" s="5"/>
      <c r="R1504" s="5"/>
      <c r="S1504" s="5"/>
      <c r="T1504" s="5"/>
      <c r="U1504" s="5"/>
      <c r="V1504" s="5"/>
    </row>
    <row r="1505" spans="1:22" x14ac:dyDescent="0.2">
      <c r="A1505" s="28">
        <f t="shared" si="115"/>
        <v>6.003999999999782</v>
      </c>
      <c r="B1505" s="28">
        <f t="shared" si="118"/>
        <v>0.37325996541700135</v>
      </c>
      <c r="C1505" s="28">
        <f t="shared" si="116"/>
        <v>-3.6746484526042531</v>
      </c>
      <c r="D1505" s="28">
        <f t="shared" si="119"/>
        <v>6.0059999999997817</v>
      </c>
      <c r="E1505" s="28">
        <f t="shared" si="117"/>
        <v>0.22881114678981587</v>
      </c>
      <c r="G1505" s="5"/>
      <c r="H1505" s="5"/>
      <c r="I1505" s="5"/>
      <c r="J1505" s="5"/>
      <c r="K1505" s="5"/>
      <c r="L1505" s="5"/>
      <c r="M1505" s="5"/>
      <c r="N1505" s="5"/>
      <c r="O1505" s="5"/>
      <c r="P1505" s="5"/>
      <c r="Q1505" s="5"/>
      <c r="R1505" s="5"/>
      <c r="S1505" s="5"/>
      <c r="T1505" s="5"/>
      <c r="U1505" s="5"/>
      <c r="V1505" s="5"/>
    </row>
    <row r="1506" spans="1:22" x14ac:dyDescent="0.2">
      <c r="A1506" s="28">
        <f t="shared" si="115"/>
        <v>6.0079999999997815</v>
      </c>
      <c r="B1506" s="28">
        <f t="shared" si="118"/>
        <v>0.37440402115095045</v>
      </c>
      <c r="C1506" s="28">
        <f t="shared" si="116"/>
        <v>-3.6792170695764659</v>
      </c>
      <c r="D1506" s="28">
        <f t="shared" si="119"/>
        <v>6.0099999999997813</v>
      </c>
      <c r="E1506" s="28">
        <f t="shared" si="117"/>
        <v>0.21409427851151</v>
      </c>
      <c r="G1506" s="5"/>
      <c r="H1506" s="5"/>
      <c r="I1506" s="5"/>
      <c r="J1506" s="5"/>
      <c r="K1506" s="5"/>
      <c r="L1506" s="5"/>
      <c r="M1506" s="5"/>
      <c r="N1506" s="5"/>
      <c r="O1506" s="5"/>
      <c r="P1506" s="5"/>
      <c r="Q1506" s="5"/>
      <c r="R1506" s="5"/>
      <c r="S1506" s="5"/>
      <c r="T1506" s="5"/>
      <c r="U1506" s="5"/>
      <c r="V1506" s="5"/>
    </row>
    <row r="1507" spans="1:22" x14ac:dyDescent="0.2">
      <c r="A1507" s="28">
        <f t="shared" si="115"/>
        <v>6.0119999999997811</v>
      </c>
      <c r="B1507" s="28">
        <f t="shared" si="118"/>
        <v>0.37547449254350801</v>
      </c>
      <c r="C1507" s="28">
        <f t="shared" si="116"/>
        <v>-3.6831021177778451</v>
      </c>
      <c r="D1507" s="28">
        <f t="shared" si="119"/>
        <v>6.0139999999997809</v>
      </c>
      <c r="E1507" s="28">
        <f t="shared" si="117"/>
        <v>0.19936187004039863</v>
      </c>
      <c r="G1507" s="5"/>
      <c r="H1507" s="5"/>
      <c r="I1507" s="5"/>
      <c r="J1507" s="5"/>
      <c r="K1507" s="5"/>
      <c r="L1507" s="5"/>
      <c r="M1507" s="5"/>
      <c r="N1507" s="5"/>
      <c r="O1507" s="5"/>
      <c r="P1507" s="5"/>
      <c r="Q1507" s="5"/>
      <c r="R1507" s="5"/>
      <c r="S1507" s="5"/>
      <c r="T1507" s="5"/>
      <c r="U1507" s="5"/>
      <c r="V1507" s="5"/>
    </row>
    <row r="1508" spans="1:22" x14ac:dyDescent="0.2">
      <c r="A1508" s="28">
        <f t="shared" si="115"/>
        <v>6.0159999999997806</v>
      </c>
      <c r="B1508" s="28">
        <f t="shared" si="118"/>
        <v>0.37647130189370998</v>
      </c>
      <c r="C1508" s="28">
        <f t="shared" si="116"/>
        <v>-3.6863048197381389</v>
      </c>
      <c r="D1508" s="28">
        <f t="shared" si="119"/>
        <v>6.0179999999997804</v>
      </c>
      <c r="E1508" s="28">
        <f t="shared" si="117"/>
        <v>0.18461665076144607</v>
      </c>
      <c r="G1508" s="5"/>
      <c r="H1508" s="5"/>
      <c r="I1508" s="5"/>
      <c r="J1508" s="5"/>
      <c r="K1508" s="5"/>
      <c r="L1508" s="5"/>
      <c r="M1508" s="5"/>
      <c r="N1508" s="5"/>
      <c r="O1508" s="5"/>
      <c r="P1508" s="5"/>
      <c r="Q1508" s="5"/>
      <c r="R1508" s="5"/>
      <c r="S1508" s="5"/>
      <c r="T1508" s="5"/>
      <c r="U1508" s="5"/>
      <c r="V1508" s="5"/>
    </row>
    <row r="1509" spans="1:22" x14ac:dyDescent="0.2">
      <c r="A1509" s="28">
        <f t="shared" si="115"/>
        <v>6.0199999999997802</v>
      </c>
      <c r="B1509" s="28">
        <f t="shared" si="118"/>
        <v>0.37739438514751722</v>
      </c>
      <c r="C1509" s="28">
        <f t="shared" si="116"/>
        <v>-3.6888264674039561</v>
      </c>
      <c r="D1509" s="28">
        <f t="shared" si="119"/>
        <v>6.02199999999978</v>
      </c>
      <c r="E1509" s="28">
        <f t="shared" si="117"/>
        <v>0.16986134489183025</v>
      </c>
      <c r="G1509" s="5"/>
      <c r="H1509" s="5"/>
      <c r="I1509" s="5"/>
      <c r="J1509" s="5"/>
      <c r="K1509" s="5"/>
      <c r="L1509" s="5"/>
      <c r="M1509" s="5"/>
      <c r="N1509" s="5"/>
      <c r="O1509" s="5"/>
      <c r="P1509" s="5"/>
      <c r="Q1509" s="5"/>
      <c r="R1509" s="5"/>
      <c r="S1509" s="5"/>
      <c r="T1509" s="5"/>
      <c r="U1509" s="5"/>
      <c r="V1509" s="5"/>
    </row>
    <row r="1510" spans="1:22" x14ac:dyDescent="0.2">
      <c r="A1510" s="28">
        <f t="shared" si="115"/>
        <v>6.0239999999997798</v>
      </c>
      <c r="B1510" s="28">
        <f t="shared" si="118"/>
        <v>0.37824369187197637</v>
      </c>
      <c r="C1510" s="28">
        <f t="shared" si="116"/>
        <v>-3.6906684206395277</v>
      </c>
      <c r="D1510" s="28">
        <f t="shared" si="119"/>
        <v>6.0259999999997795</v>
      </c>
      <c r="E1510" s="28">
        <f t="shared" si="117"/>
        <v>0.15509867120927212</v>
      </c>
      <c r="G1510" s="5"/>
      <c r="H1510" s="5"/>
      <c r="I1510" s="5"/>
      <c r="J1510" s="5"/>
      <c r="K1510" s="5"/>
      <c r="L1510" s="5"/>
      <c r="M1510" s="5"/>
      <c r="N1510" s="5"/>
      <c r="O1510" s="5"/>
      <c r="P1510" s="5"/>
      <c r="Q1510" s="5"/>
      <c r="R1510" s="5"/>
      <c r="S1510" s="5"/>
      <c r="T1510" s="5"/>
      <c r="U1510" s="5"/>
      <c r="V1510" s="5"/>
    </row>
    <row r="1511" spans="1:22" x14ac:dyDescent="0.2">
      <c r="A1511" s="28">
        <f t="shared" si="115"/>
        <v>6.0279999999997793</v>
      </c>
      <c r="B1511" s="28">
        <f t="shared" si="118"/>
        <v>0.37901918522802275</v>
      </c>
      <c r="C1511" s="28">
        <f t="shared" si="116"/>
        <v>-3.6918321058239165</v>
      </c>
      <c r="D1511" s="28">
        <f t="shared" si="119"/>
        <v>6.0299999999997791</v>
      </c>
      <c r="E1511" s="28">
        <f t="shared" si="117"/>
        <v>0.14033134278597645</v>
      </c>
      <c r="G1511" s="5"/>
      <c r="H1511" s="5"/>
      <c r="I1511" s="5"/>
      <c r="J1511" s="5"/>
      <c r="K1511" s="5"/>
      <c r="L1511" s="5"/>
      <c r="M1511" s="5"/>
      <c r="N1511" s="5"/>
      <c r="O1511" s="5"/>
      <c r="P1511" s="5"/>
      <c r="Q1511" s="5"/>
      <c r="R1511" s="5"/>
      <c r="S1511" s="5"/>
      <c r="T1511" s="5"/>
      <c r="U1511" s="5"/>
      <c r="V1511" s="5"/>
    </row>
    <row r="1512" spans="1:22" x14ac:dyDescent="0.2">
      <c r="A1512" s="28">
        <f t="shared" si="115"/>
        <v>6.0319999999997789</v>
      </c>
      <c r="B1512" s="28">
        <f t="shared" si="118"/>
        <v>0.3797208419419526</v>
      </c>
      <c r="C1512" s="28">
        <f t="shared" si="116"/>
        <v>-3.6923190145457312</v>
      </c>
      <c r="D1512" s="28">
        <f t="shared" si="119"/>
        <v>6.0339999999997787</v>
      </c>
      <c r="E1512" s="28">
        <f t="shared" si="117"/>
        <v>0.12556206672779352</v>
      </c>
      <c r="G1512" s="5"/>
      <c r="H1512" s="5"/>
      <c r="I1512" s="5"/>
      <c r="J1512" s="5"/>
      <c r="K1512" s="5"/>
      <c r="L1512" s="5"/>
      <c r="M1512" s="5"/>
      <c r="N1512" s="5"/>
      <c r="O1512" s="5"/>
      <c r="P1512" s="5"/>
      <c r="Q1512" s="5"/>
      <c r="R1512" s="5"/>
      <c r="S1512" s="5"/>
      <c r="T1512" s="5"/>
      <c r="U1512" s="5"/>
      <c r="V1512" s="5"/>
    </row>
    <row r="1513" spans="1:22" x14ac:dyDescent="0.2">
      <c r="A1513" s="28">
        <f t="shared" si="115"/>
        <v>6.0359999999997784</v>
      </c>
      <c r="B1513" s="28">
        <f t="shared" si="118"/>
        <v>0.38034865227559156</v>
      </c>
      <c r="C1513" s="28">
        <f t="shared" si="116"/>
        <v>-3.6921307023962706</v>
      </c>
      <c r="D1513" s="28">
        <f t="shared" si="119"/>
        <v>6.0379999999997782</v>
      </c>
      <c r="E1513" s="28">
        <f t="shared" si="117"/>
        <v>0.11079354391820843</v>
      </c>
      <c r="G1513" s="5"/>
      <c r="H1513" s="5"/>
      <c r="I1513" s="5"/>
      <c r="J1513" s="5"/>
      <c r="K1513" s="5"/>
      <c r="L1513" s="5"/>
      <c r="M1513" s="5"/>
      <c r="N1513" s="5"/>
      <c r="O1513" s="5"/>
      <c r="P1513" s="5"/>
      <c r="Q1513" s="5"/>
      <c r="R1513" s="5"/>
      <c r="S1513" s="5"/>
      <c r="T1513" s="5"/>
      <c r="U1513" s="5"/>
      <c r="V1513" s="5"/>
    </row>
    <row r="1514" spans="1:22" x14ac:dyDescent="0.2">
      <c r="A1514" s="28">
        <f t="shared" si="115"/>
        <v>6.039999999999778</v>
      </c>
      <c r="B1514" s="28">
        <f t="shared" si="118"/>
        <v>0.3809026199951826</v>
      </c>
      <c r="C1514" s="28">
        <f t="shared" si="116"/>
        <v>-3.6912687878618051</v>
      </c>
      <c r="D1514" s="28">
        <f t="shared" si="119"/>
        <v>6.0419999999997778</v>
      </c>
      <c r="E1514" s="28">
        <f t="shared" si="117"/>
        <v>9.6028468766761216E-2</v>
      </c>
      <c r="G1514" s="5"/>
      <c r="H1514" s="5"/>
      <c r="I1514" s="5"/>
      <c r="J1514" s="5"/>
      <c r="K1514" s="5"/>
      <c r="L1514" s="5"/>
      <c r="M1514" s="5"/>
      <c r="N1514" s="5"/>
      <c r="O1514" s="5"/>
      <c r="P1514" s="5"/>
      <c r="Q1514" s="5"/>
      <c r="R1514" s="5"/>
      <c r="S1514" s="5"/>
      <c r="T1514" s="5"/>
      <c r="U1514" s="5"/>
      <c r="V1514" s="5"/>
    </row>
    <row r="1515" spans="1:22" x14ac:dyDescent="0.2">
      <c r="A1515" s="28">
        <f t="shared" si="115"/>
        <v>6.0439999999997776</v>
      </c>
      <c r="B1515" s="28">
        <f t="shared" si="118"/>
        <v>0.38138276233901641</v>
      </c>
      <c r="C1515" s="28">
        <f t="shared" si="116"/>
        <v>-3.6897349513155118</v>
      </c>
      <c r="D1515" s="28">
        <f t="shared" si="119"/>
        <v>6.0459999999997773</v>
      </c>
      <c r="E1515" s="28">
        <f t="shared" si="117"/>
        <v>8.1269528961499166E-2</v>
      </c>
      <c r="G1515" s="5"/>
      <c r="H1515" s="5"/>
      <c r="I1515" s="5"/>
      <c r="J1515" s="5"/>
      <c r="K1515" s="5"/>
      <c r="L1515" s="5"/>
      <c r="M1515" s="5"/>
      <c r="N1515" s="5"/>
      <c r="O1515" s="5"/>
      <c r="P1515" s="5"/>
      <c r="Q1515" s="5"/>
      <c r="R1515" s="5"/>
      <c r="S1515" s="5"/>
      <c r="T1515" s="5"/>
      <c r="U1515" s="5"/>
      <c r="V1515" s="5"/>
    </row>
    <row r="1516" spans="1:22" x14ac:dyDescent="0.2">
      <c r="A1516" s="28">
        <f t="shared" si="115"/>
        <v>6.0479999999997771</v>
      </c>
      <c r="B1516" s="28">
        <f t="shared" si="118"/>
        <v>0.38178910998382393</v>
      </c>
      <c r="C1516" s="28">
        <f t="shared" si="116"/>
        <v>-3.6875309341094176</v>
      </c>
      <c r="D1516" s="28">
        <f t="shared" si="119"/>
        <v>6.0499999999997769</v>
      </c>
      <c r="E1516" s="28">
        <f t="shared" si="117"/>
        <v>6.6519405225061501E-2</v>
      </c>
      <c r="G1516" s="5"/>
      <c r="H1516" s="5"/>
      <c r="I1516" s="5"/>
      <c r="J1516" s="5"/>
      <c r="K1516" s="5"/>
      <c r="L1516" s="5"/>
      <c r="M1516" s="5"/>
      <c r="N1516" s="5"/>
      <c r="O1516" s="5"/>
      <c r="P1516" s="5"/>
      <c r="Q1516" s="5"/>
      <c r="R1516" s="5"/>
      <c r="S1516" s="5"/>
      <c r="T1516" s="5"/>
      <c r="U1516" s="5"/>
      <c r="V1516" s="5"/>
    </row>
    <row r="1517" spans="1:22" x14ac:dyDescent="0.2">
      <c r="A1517" s="28">
        <f t="shared" si="115"/>
        <v>6.0519999999997767</v>
      </c>
      <c r="B1517" s="28">
        <f t="shared" si="118"/>
        <v>0.38212170700994924</v>
      </c>
      <c r="C1517" s="28">
        <f t="shared" si="116"/>
        <v>-3.684658537766496</v>
      </c>
      <c r="D1517" s="28">
        <f t="shared" si="119"/>
        <v>6.0539999999997764</v>
      </c>
      <c r="E1517" s="28">
        <f t="shared" si="117"/>
        <v>5.1780771073995514E-2</v>
      </c>
      <c r="G1517" s="5"/>
      <c r="H1517" s="5"/>
      <c r="I1517" s="5"/>
      <c r="J1517" s="5"/>
      <c r="K1517" s="5"/>
      <c r="L1517" s="5"/>
      <c r="M1517" s="5"/>
      <c r="N1517" s="5"/>
      <c r="O1517" s="5"/>
      <c r="P1517" s="5"/>
      <c r="Q1517" s="5"/>
      <c r="R1517" s="5"/>
      <c r="S1517" s="5"/>
      <c r="T1517" s="5"/>
      <c r="U1517" s="5"/>
      <c r="V1517" s="5"/>
    </row>
    <row r="1518" spans="1:22" x14ac:dyDescent="0.2">
      <c r="A1518" s="28">
        <f t="shared" si="115"/>
        <v>6.0559999999997762</v>
      </c>
      <c r="B1518" s="28">
        <f t="shared" si="118"/>
        <v>0.38238061086531921</v>
      </c>
      <c r="C1518" s="28">
        <f t="shared" si="116"/>
        <v>-3.6811196232729104</v>
      </c>
      <c r="D1518" s="28">
        <f t="shared" si="119"/>
        <v>6.057999999999776</v>
      </c>
      <c r="E1518" s="28">
        <f t="shared" si="117"/>
        <v>3.7056292580903871E-2</v>
      </c>
      <c r="G1518" s="5"/>
      <c r="H1518" s="5"/>
      <c r="I1518" s="5"/>
      <c r="J1518" s="5"/>
      <c r="K1518" s="5"/>
      <c r="L1518" s="5"/>
      <c r="M1518" s="5"/>
      <c r="N1518" s="5"/>
      <c r="O1518" s="5"/>
      <c r="P1518" s="5"/>
      <c r="Q1518" s="5"/>
      <c r="R1518" s="5"/>
      <c r="S1518" s="5"/>
      <c r="T1518" s="5"/>
      <c r="U1518" s="5"/>
      <c r="V1518" s="5"/>
    </row>
    <row r="1519" spans="1:22" x14ac:dyDescent="0.2">
      <c r="A1519" s="28">
        <f t="shared" si="115"/>
        <v>6.0599999999997758</v>
      </c>
      <c r="B1519" s="28">
        <f t="shared" si="118"/>
        <v>0.38256589232822374</v>
      </c>
      <c r="C1519" s="28">
        <f t="shared" si="116"/>
        <v>-3.6769161104701684</v>
      </c>
      <c r="D1519" s="28">
        <f t="shared" si="119"/>
        <v>6.0619999999997756</v>
      </c>
      <c r="E1519" s="28">
        <f t="shared" si="117"/>
        <v>2.2348628139023198E-2</v>
      </c>
      <c r="G1519" s="5"/>
      <c r="H1519" s="5"/>
      <c r="I1519" s="5"/>
      <c r="J1519" s="5"/>
      <c r="K1519" s="5"/>
      <c r="L1519" s="5"/>
      <c r="M1519" s="5"/>
      <c r="N1519" s="5"/>
      <c r="O1519" s="5"/>
      <c r="P1519" s="5"/>
      <c r="Q1519" s="5"/>
      <c r="R1519" s="5"/>
      <c r="S1519" s="5"/>
      <c r="T1519" s="5"/>
      <c r="U1519" s="5"/>
      <c r="V1519" s="5"/>
    </row>
    <row r="1520" spans="1:22" x14ac:dyDescent="0.2">
      <c r="A1520" s="28">
        <f t="shared" si="115"/>
        <v>6.0639999999997753</v>
      </c>
      <c r="B1520" s="28">
        <f t="shared" si="118"/>
        <v>0.38267763546891886</v>
      </c>
      <c r="C1520" s="28">
        <f t="shared" si="116"/>
        <v>-3.6720499775468385</v>
      </c>
      <c r="D1520" s="28">
        <f t="shared" si="119"/>
        <v>6.0659999999997751</v>
      </c>
      <c r="E1520" s="28">
        <f t="shared" si="117"/>
        <v>7.660428228835843E-3</v>
      </c>
      <c r="G1520" s="5"/>
      <c r="H1520" s="5"/>
      <c r="I1520" s="5"/>
      <c r="J1520" s="5"/>
      <c r="K1520" s="5"/>
      <c r="L1520" s="5"/>
      <c r="M1520" s="5"/>
      <c r="N1520" s="5"/>
      <c r="O1520" s="5"/>
      <c r="P1520" s="5"/>
      <c r="Q1520" s="5"/>
      <c r="R1520" s="5"/>
      <c r="S1520" s="5"/>
      <c r="T1520" s="5"/>
      <c r="U1520" s="5"/>
      <c r="V1520" s="5"/>
    </row>
    <row r="1521" spans="1:22" x14ac:dyDescent="0.2">
      <c r="A1521" s="28">
        <f t="shared" si="115"/>
        <v>6.0679999999997749</v>
      </c>
      <c r="B1521" s="28">
        <f t="shared" si="118"/>
        <v>0.38271593761006306</v>
      </c>
      <c r="C1521" s="28">
        <f t="shared" si="116"/>
        <v>-3.6665232606292411</v>
      </c>
      <c r="D1521" s="28">
        <f t="shared" si="119"/>
        <v>6.0699999999997747</v>
      </c>
      <c r="E1521" s="28">
        <f t="shared" si="117"/>
        <v>-7.0056648136811207E-3</v>
      </c>
      <c r="G1521" s="5"/>
      <c r="H1521" s="5"/>
      <c r="I1521" s="5"/>
      <c r="J1521" s="5"/>
      <c r="K1521" s="5"/>
      <c r="L1521" s="5"/>
      <c r="M1521" s="5"/>
      <c r="N1521" s="5"/>
      <c r="O1521" s="5"/>
      <c r="P1521" s="5"/>
      <c r="Q1521" s="5"/>
      <c r="R1521" s="5"/>
      <c r="S1521" s="5"/>
      <c r="T1521" s="5"/>
      <c r="U1521" s="5"/>
      <c r="V1521" s="5"/>
    </row>
    <row r="1522" spans="1:22" x14ac:dyDescent="0.2">
      <c r="A1522" s="28">
        <f t="shared" si="115"/>
        <v>6.0719999999997745</v>
      </c>
      <c r="B1522" s="28">
        <f t="shared" si="118"/>
        <v>0.38268090928599463</v>
      </c>
      <c r="C1522" s="28">
        <f t="shared" si="116"/>
        <v>-3.6603380534703862</v>
      </c>
      <c r="D1522" s="28">
        <f t="shared" si="119"/>
        <v>6.0739999999997742</v>
      </c>
      <c r="E1522" s="28">
        <f t="shared" si="117"/>
        <v>-2.1647017027562665E-2</v>
      </c>
      <c r="G1522" s="5"/>
      <c r="H1522" s="5"/>
      <c r="I1522" s="5"/>
      <c r="J1522" s="5"/>
      <c r="K1522" s="5"/>
      <c r="L1522" s="5"/>
      <c r="M1522" s="5"/>
      <c r="N1522" s="5"/>
      <c r="O1522" s="5"/>
      <c r="P1522" s="5"/>
      <c r="Q1522" s="5"/>
      <c r="R1522" s="5"/>
      <c r="S1522" s="5"/>
      <c r="T1522" s="5"/>
      <c r="U1522" s="5"/>
      <c r="V1522" s="5"/>
    </row>
    <row r="1523" spans="1:22" x14ac:dyDescent="0.2">
      <c r="A1523" s="28">
        <f t="shared" si="115"/>
        <v>6.075999999999774</v>
      </c>
      <c r="B1523" s="28">
        <f t="shared" si="118"/>
        <v>0.38257267420085683</v>
      </c>
      <c r="C1523" s="28">
        <f t="shared" si="116"/>
        <v>-3.6534965072362602</v>
      </c>
      <c r="D1523" s="28">
        <f t="shared" si="119"/>
        <v>6.0779999999997738</v>
      </c>
      <c r="E1523" s="28">
        <f t="shared" si="117"/>
        <v>-3.6261003056507708E-2</v>
      </c>
      <c r="G1523" s="5"/>
      <c r="H1523" s="5"/>
      <c r="I1523" s="5"/>
      <c r="J1523" s="5"/>
      <c r="K1523" s="5"/>
      <c r="L1523" s="5"/>
      <c r="M1523" s="5"/>
      <c r="N1523" s="5"/>
      <c r="O1523" s="5"/>
      <c r="P1523" s="5"/>
      <c r="Q1523" s="5"/>
      <c r="R1523" s="5"/>
      <c r="S1523" s="5"/>
      <c r="T1523" s="5"/>
      <c r="U1523" s="5"/>
      <c r="V1523" s="5"/>
    </row>
    <row r="1524" spans="1:22" x14ac:dyDescent="0.2">
      <c r="A1524" s="28">
        <f t="shared" si="115"/>
        <v>6.0799999999997736</v>
      </c>
      <c r="B1524" s="28">
        <f t="shared" si="118"/>
        <v>0.38239136918557431</v>
      </c>
      <c r="C1524" s="28">
        <f t="shared" si="116"/>
        <v>-3.6460008303883615</v>
      </c>
      <c r="D1524" s="28">
        <f t="shared" si="119"/>
        <v>6.0819999999997734</v>
      </c>
      <c r="E1524" s="28">
        <f t="shared" si="117"/>
        <v>-5.0845006378061157E-2</v>
      </c>
      <c r="G1524" s="5"/>
      <c r="H1524" s="5"/>
      <c r="I1524" s="5"/>
      <c r="J1524" s="5"/>
      <c r="K1524" s="5"/>
      <c r="L1524" s="5"/>
      <c r="M1524" s="5"/>
      <c r="N1524" s="5"/>
      <c r="O1524" s="5"/>
      <c r="P1524" s="5"/>
      <c r="Q1524" s="5"/>
      <c r="R1524" s="5"/>
      <c r="S1524" s="5"/>
      <c r="T1524" s="5"/>
      <c r="U1524" s="5"/>
      <c r="V1524" s="5"/>
    </row>
    <row r="1525" spans="1:22" x14ac:dyDescent="0.2">
      <c r="A1525" s="28">
        <f t="shared" si="115"/>
        <v>6.0839999999997731</v>
      </c>
      <c r="B1525" s="28">
        <f t="shared" si="118"/>
        <v>0.38213714415368399</v>
      </c>
      <c r="C1525" s="28">
        <f t="shared" si="116"/>
        <v>-3.6378532886612627</v>
      </c>
      <c r="D1525" s="28">
        <f t="shared" si="119"/>
        <v>6.0859999999997729</v>
      </c>
      <c r="E1525" s="28">
        <f t="shared" si="117"/>
        <v>-6.539641953270621E-2</v>
      </c>
      <c r="G1525" s="5"/>
      <c r="H1525" s="5"/>
      <c r="I1525" s="5"/>
      <c r="J1525" s="5"/>
      <c r="K1525" s="5"/>
      <c r="L1525" s="5"/>
      <c r="M1525" s="5"/>
      <c r="N1525" s="5"/>
      <c r="O1525" s="5"/>
      <c r="P1525" s="5"/>
      <c r="Q1525" s="5"/>
      <c r="R1525" s="5"/>
      <c r="S1525" s="5"/>
      <c r="T1525" s="5"/>
      <c r="U1525" s="5"/>
      <c r="V1525" s="5"/>
    </row>
    <row r="1526" spans="1:22" x14ac:dyDescent="0.2">
      <c r="A1526" s="28">
        <f t="shared" si="115"/>
        <v>6.0879999999997727</v>
      </c>
      <c r="B1526" s="28">
        <f t="shared" si="118"/>
        <v>0.38181016205602047</v>
      </c>
      <c r="C1526" s="28">
        <f t="shared" si="116"/>
        <v>-3.6290562051337756</v>
      </c>
      <c r="D1526" s="28">
        <f t="shared" si="119"/>
        <v>6.0899999999997725</v>
      </c>
      <c r="E1526" s="28">
        <f t="shared" si="117"/>
        <v>-7.9912644353241316E-2</v>
      </c>
      <c r="G1526" s="5"/>
      <c r="H1526" s="5"/>
      <c r="I1526" s="5"/>
      <c r="J1526" s="5"/>
      <c r="K1526" s="5"/>
      <c r="L1526" s="5"/>
      <c r="M1526" s="5"/>
      <c r="N1526" s="5"/>
      <c r="O1526" s="5"/>
      <c r="P1526" s="5"/>
      <c r="Q1526" s="5"/>
      <c r="R1526" s="5"/>
      <c r="S1526" s="5"/>
      <c r="T1526" s="5"/>
      <c r="U1526" s="5"/>
      <c r="V1526" s="5"/>
    </row>
    <row r="1527" spans="1:22" x14ac:dyDescent="0.2">
      <c r="A1527" s="28">
        <f t="shared" si="115"/>
        <v>6.0919999999997723</v>
      </c>
      <c r="B1527" s="28">
        <f t="shared" si="118"/>
        <v>0.38141059883425427</v>
      </c>
      <c r="C1527" s="28">
        <f t="shared" si="116"/>
        <v>-3.6196119603921484</v>
      </c>
      <c r="D1527" s="28">
        <f t="shared" si="119"/>
        <v>6.093999999999772</v>
      </c>
      <c r="E1527" s="28">
        <f t="shared" si="117"/>
        <v>-9.4391092194809914E-2</v>
      </c>
      <c r="G1527" s="5"/>
      <c r="H1527" s="5"/>
      <c r="I1527" s="5"/>
      <c r="J1527" s="5"/>
      <c r="K1527" s="5"/>
      <c r="L1527" s="5"/>
      <c r="M1527" s="5"/>
      <c r="N1527" s="5"/>
      <c r="O1527" s="5"/>
      <c r="P1527" s="5"/>
      <c r="Q1527" s="5"/>
      <c r="R1527" s="5"/>
      <c r="S1527" s="5"/>
      <c r="T1527" s="5"/>
      <c r="U1527" s="5"/>
      <c r="V1527" s="5"/>
    </row>
    <row r="1528" spans="1:22" x14ac:dyDescent="0.2">
      <c r="A1528" s="28">
        <f t="shared" si="115"/>
        <v>6.0959999999997718</v>
      </c>
      <c r="B1528" s="28">
        <f t="shared" si="118"/>
        <v>0.38093864337328021</v>
      </c>
      <c r="C1528" s="28">
        <f t="shared" si="116"/>
        <v>-3.6095229927835741</v>
      </c>
      <c r="D1528" s="28">
        <f t="shared" si="119"/>
        <v>6.0979999999997716</v>
      </c>
      <c r="E1528" s="28">
        <f t="shared" si="117"/>
        <v>-0.10882918416594421</v>
      </c>
      <c r="G1528" s="5"/>
      <c r="H1528" s="5"/>
      <c r="I1528" s="5"/>
      <c r="J1528" s="5"/>
      <c r="K1528" s="5"/>
      <c r="L1528" s="5"/>
      <c r="M1528" s="5"/>
      <c r="N1528" s="5"/>
      <c r="O1528" s="5"/>
      <c r="P1528" s="5"/>
      <c r="Q1528" s="5"/>
      <c r="R1528" s="5"/>
      <c r="S1528" s="5"/>
      <c r="T1528" s="5"/>
      <c r="U1528" s="5"/>
      <c r="V1528" s="5"/>
    </row>
    <row r="1529" spans="1:22" x14ac:dyDescent="0.2">
      <c r="A1529" s="28">
        <f t="shared" si="115"/>
        <v>6.0999999999997714</v>
      </c>
      <c r="B1529" s="28">
        <f t="shared" si="118"/>
        <v>0.38039449745245046</v>
      </c>
      <c r="C1529" s="28">
        <f t="shared" si="116"/>
        <v>-3.5987917987581124</v>
      </c>
      <c r="D1529" s="28">
        <f t="shared" si="119"/>
        <v>6.1019999999997712</v>
      </c>
      <c r="E1529" s="28">
        <f t="shared" si="117"/>
        <v>-0.12322435136097666</v>
      </c>
      <c r="G1529" s="5"/>
      <c r="H1529" s="5"/>
      <c r="I1529" s="5"/>
      <c r="J1529" s="5"/>
      <c r="K1529" s="5"/>
      <c r="L1529" s="5"/>
      <c r="M1529" s="5"/>
      <c r="N1529" s="5"/>
      <c r="O1529" s="5"/>
      <c r="P1529" s="5"/>
      <c r="Q1529" s="5"/>
      <c r="R1529" s="5"/>
      <c r="S1529" s="5"/>
      <c r="T1529" s="5"/>
      <c r="U1529" s="5"/>
      <c r="V1529" s="5"/>
    </row>
    <row r="1530" spans="1:22" x14ac:dyDescent="0.2">
      <c r="A1530" s="28">
        <f t="shared" si="115"/>
        <v>6.1039999999997709</v>
      </c>
      <c r="B1530" s="28">
        <f t="shared" si="118"/>
        <v>0.3797783756956456</v>
      </c>
      <c r="C1530" s="28">
        <f t="shared" si="116"/>
        <v>-3.5874209332969955</v>
      </c>
      <c r="D1530" s="28">
        <f t="shared" si="119"/>
        <v>6.1059999999997707</v>
      </c>
      <c r="E1530" s="28">
        <f t="shared" si="117"/>
        <v>-0.13757403509416463</v>
      </c>
      <c r="G1530" s="5"/>
      <c r="H1530" s="5"/>
      <c r="I1530" s="5"/>
      <c r="J1530" s="5"/>
      <c r="K1530" s="5"/>
      <c r="L1530" s="5"/>
      <c r="M1530" s="5"/>
      <c r="N1530" s="5"/>
      <c r="O1530" s="5"/>
      <c r="P1530" s="5"/>
      <c r="Q1530" s="5"/>
      <c r="R1530" s="5"/>
      <c r="S1530" s="5"/>
      <c r="T1530" s="5"/>
      <c r="U1530" s="5"/>
      <c r="V1530" s="5"/>
    </row>
    <row r="1531" spans="1:22" x14ac:dyDescent="0.2">
      <c r="A1531" s="28">
        <f t="shared" si="115"/>
        <v>6.1079999999997705</v>
      </c>
      <c r="B1531" s="28">
        <f t="shared" si="118"/>
        <v>0.37909050552017476</v>
      </c>
      <c r="C1531" s="28">
        <f t="shared" si="116"/>
        <v>-3.575413010425128</v>
      </c>
      <c r="D1531" s="28">
        <f t="shared" si="119"/>
        <v>6.1099999999997703</v>
      </c>
      <c r="E1531" s="28">
        <f t="shared" si="117"/>
        <v>-0.15187568713586513</v>
      </c>
      <c r="G1531" s="5"/>
      <c r="H1531" s="5"/>
      <c r="I1531" s="5"/>
      <c r="J1531" s="5"/>
      <c r="K1531" s="5"/>
      <c r="L1531" s="5"/>
      <c r="M1531" s="5"/>
      <c r="N1531" s="5"/>
      <c r="O1531" s="5"/>
      <c r="P1531" s="5"/>
      <c r="Q1531" s="5"/>
      <c r="R1531" s="5"/>
      <c r="S1531" s="5"/>
      <c r="T1531" s="5"/>
      <c r="U1531" s="5"/>
      <c r="V1531" s="5"/>
    </row>
    <row r="1532" spans="1:22" x14ac:dyDescent="0.2">
      <c r="A1532" s="28">
        <f t="shared" si="115"/>
        <v>6.1119999999997701</v>
      </c>
      <c r="B1532" s="28">
        <f t="shared" si="118"/>
        <v>0.37833112708449546</v>
      </c>
      <c r="C1532" s="28">
        <f t="shared" si="116"/>
        <v>-3.5627707038054561</v>
      </c>
      <c r="D1532" s="28">
        <f t="shared" si="119"/>
        <v>6.1139999999997698</v>
      </c>
      <c r="E1532" s="28">
        <f t="shared" si="117"/>
        <v>-0.16612676995108697</v>
      </c>
      <c r="G1532" s="5"/>
      <c r="H1532" s="5"/>
      <c r="I1532" s="5"/>
      <c r="J1532" s="5"/>
      <c r="K1532" s="5"/>
      <c r="L1532" s="5"/>
      <c r="M1532" s="5"/>
      <c r="N1532" s="5"/>
      <c r="O1532" s="5"/>
      <c r="P1532" s="5"/>
      <c r="Q1532" s="5"/>
      <c r="R1532" s="5"/>
      <c r="S1532" s="5"/>
      <c r="T1532" s="5"/>
      <c r="U1532" s="5"/>
      <c r="V1532" s="5"/>
    </row>
    <row r="1533" spans="1:22" x14ac:dyDescent="0.2">
      <c r="A1533" s="28">
        <f t="shared" si="115"/>
        <v>6.1159999999997696</v>
      </c>
      <c r="B1533" s="28">
        <f t="shared" si="118"/>
        <v>0.37750049323474</v>
      </c>
      <c r="C1533" s="28">
        <f t="shared" si="116"/>
        <v>-3.5494967474127144</v>
      </c>
      <c r="D1533" s="28">
        <f t="shared" si="119"/>
        <v>6.1179999999997694</v>
      </c>
      <c r="E1533" s="28">
        <f t="shared" si="117"/>
        <v>-0.18032475694073782</v>
      </c>
      <c r="G1533" s="5"/>
      <c r="H1533" s="5"/>
      <c r="I1533" s="5"/>
      <c r="J1533" s="5"/>
      <c r="K1533" s="5"/>
      <c r="L1533" s="5"/>
      <c r="M1533" s="5"/>
      <c r="N1533" s="5"/>
      <c r="O1533" s="5"/>
      <c r="P1533" s="5"/>
      <c r="Q1533" s="5"/>
      <c r="R1533" s="5"/>
      <c r="S1533" s="5"/>
      <c r="T1533" s="5"/>
      <c r="U1533" s="5"/>
      <c r="V1533" s="5"/>
    </row>
    <row r="1534" spans="1:22" x14ac:dyDescent="0.2">
      <c r="A1534" s="28">
        <f t="shared" si="115"/>
        <v>6.1199999999997692</v>
      </c>
      <c r="B1534" s="28">
        <f t="shared" si="118"/>
        <v>0.37659886945003629</v>
      </c>
      <c r="C1534" s="28">
        <f t="shared" si="116"/>
        <v>-3.5355939362839681</v>
      </c>
      <c r="D1534" s="28">
        <f t="shared" si="119"/>
        <v>6.121999999999769</v>
      </c>
      <c r="E1534" s="28">
        <f t="shared" si="117"/>
        <v>-0.19446713268587371</v>
      </c>
      <c r="G1534" s="5"/>
      <c r="H1534" s="5"/>
      <c r="I1534" s="5"/>
      <c r="J1534" s="5"/>
      <c r="K1534" s="5"/>
      <c r="L1534" s="5"/>
      <c r="M1534" s="5"/>
      <c r="N1534" s="5"/>
      <c r="O1534" s="5"/>
      <c r="P1534" s="5"/>
      <c r="Q1534" s="5"/>
      <c r="R1534" s="5"/>
      <c r="S1534" s="5"/>
      <c r="T1534" s="5"/>
      <c r="U1534" s="5"/>
      <c r="V1534" s="5"/>
    </row>
    <row r="1535" spans="1:22" x14ac:dyDescent="0.2">
      <c r="A1535" s="28">
        <f t="shared" si="115"/>
        <v>6.1239999999997687</v>
      </c>
      <c r="B1535" s="28">
        <f t="shared" si="118"/>
        <v>0.37562653378660693</v>
      </c>
      <c r="C1535" s="28">
        <f t="shared" si="116"/>
        <v>-3.5210651273431828</v>
      </c>
      <c r="D1535" s="28">
        <f t="shared" si="119"/>
        <v>6.1259999999997685</v>
      </c>
      <c r="E1535" s="28">
        <f t="shared" si="117"/>
        <v>-0.20855139319524643</v>
      </c>
      <c r="G1535" s="5"/>
      <c r="H1535" s="5"/>
      <c r="I1535" s="5"/>
      <c r="J1535" s="5"/>
      <c r="K1535" s="5"/>
      <c r="L1535" s="5"/>
      <c r="M1535" s="5"/>
      <c r="N1535" s="5"/>
      <c r="O1535" s="5"/>
      <c r="P1535" s="5"/>
      <c r="Q1535" s="5"/>
      <c r="R1535" s="5"/>
      <c r="S1535" s="5"/>
      <c r="T1535" s="5"/>
      <c r="U1535" s="5"/>
      <c r="V1535" s="5"/>
    </row>
    <row r="1536" spans="1:22" x14ac:dyDescent="0.2">
      <c r="A1536" s="28">
        <f t="shared" si="115"/>
        <v>6.1279999999997683</v>
      </c>
      <c r="B1536" s="28">
        <f t="shared" si="118"/>
        <v>0.37458377682063071</v>
      </c>
      <c r="C1536" s="28">
        <f t="shared" si="116"/>
        <v>-3.5059132402969517</v>
      </c>
      <c r="D1536" s="28">
        <f t="shared" si="119"/>
        <v>6.1299999999997681</v>
      </c>
      <c r="E1536" s="28">
        <f t="shared" si="117"/>
        <v>-0.22257504615643425</v>
      </c>
      <c r="G1536" s="5"/>
      <c r="H1536" s="5"/>
      <c r="I1536" s="5"/>
      <c r="J1536" s="5"/>
      <c r="K1536" s="5"/>
      <c r="L1536" s="5"/>
      <c r="M1536" s="5"/>
      <c r="N1536" s="5"/>
      <c r="O1536" s="5"/>
      <c r="P1536" s="5"/>
      <c r="Q1536" s="5"/>
      <c r="R1536" s="5"/>
      <c r="S1536" s="5"/>
      <c r="T1536" s="5"/>
      <c r="U1536" s="5"/>
      <c r="V1536" s="5"/>
    </row>
    <row r="1537" spans="1:22" x14ac:dyDescent="0.2">
      <c r="A1537" s="28">
        <f t="shared" si="115"/>
        <v>6.1319999999997679</v>
      </c>
      <c r="B1537" s="28">
        <f t="shared" si="118"/>
        <v>0.37347090158984853</v>
      </c>
      <c r="C1537" s="28">
        <f t="shared" si="116"/>
        <v>-3.4901412585983982</v>
      </c>
      <c r="D1537" s="28">
        <f t="shared" si="119"/>
        <v>6.1339999999997676</v>
      </c>
      <c r="E1537" s="28">
        <f t="shared" si="117"/>
        <v>-0.23653561119082783</v>
      </c>
      <c r="G1537" s="5"/>
      <c r="H1537" s="5"/>
      <c r="I1537" s="5"/>
      <c r="J1537" s="5"/>
      <c r="K1537" s="5"/>
      <c r="L1537" s="5"/>
      <c r="M1537" s="5"/>
      <c r="N1537" s="5"/>
      <c r="O1537" s="5"/>
      <c r="P1537" s="5"/>
      <c r="Q1537" s="5"/>
      <c r="R1537" s="5"/>
      <c r="S1537" s="5"/>
      <c r="T1537" s="5"/>
      <c r="U1537" s="5"/>
      <c r="V1537" s="5"/>
    </row>
    <row r="1538" spans="1:22" x14ac:dyDescent="0.2">
      <c r="A1538" s="28">
        <f t="shared" si="115"/>
        <v>6.1359999999997674</v>
      </c>
      <c r="B1538" s="28">
        <f t="shared" si="118"/>
        <v>0.3722882235338944</v>
      </c>
      <c r="C1538" s="28">
        <f t="shared" si="116"/>
        <v>-3.4737522304761081</v>
      </c>
      <c r="D1538" s="28">
        <f t="shared" si="119"/>
        <v>6.1379999999997672</v>
      </c>
      <c r="E1538" s="28">
        <f t="shared" si="117"/>
        <v>-0.25043062011273226</v>
      </c>
      <c r="G1538" s="5"/>
      <c r="H1538" s="5"/>
      <c r="I1538" s="5"/>
      <c r="J1538" s="5"/>
      <c r="K1538" s="5"/>
      <c r="L1538" s="5"/>
      <c r="M1538" s="5"/>
      <c r="N1538" s="5"/>
      <c r="O1538" s="5"/>
      <c r="P1538" s="5"/>
      <c r="Q1538" s="5"/>
      <c r="R1538" s="5"/>
      <c r="S1538" s="5"/>
      <c r="T1538" s="5"/>
      <c r="U1538" s="5"/>
      <c r="V1538" s="5"/>
    </row>
    <row r="1539" spans="1:22" x14ac:dyDescent="0.2">
      <c r="A1539" s="28">
        <f t="shared" si="115"/>
        <v>6.139999999999767</v>
      </c>
      <c r="B1539" s="28">
        <f t="shared" si="118"/>
        <v>0.37103607043333076</v>
      </c>
      <c r="C1539" s="28">
        <f t="shared" si="116"/>
        <v>-3.4567492700248752</v>
      </c>
      <c r="D1539" s="28">
        <f t="shared" si="119"/>
        <v>6.1419999999997668</v>
      </c>
      <c r="E1539" s="28">
        <f t="shared" si="117"/>
        <v>-0.26425761719283175</v>
      </c>
      <c r="G1539" s="5"/>
      <c r="H1539" s="5"/>
      <c r="I1539" s="5"/>
      <c r="J1539" s="5"/>
      <c r="K1539" s="5"/>
      <c r="L1539" s="5"/>
      <c r="M1539" s="5"/>
      <c r="N1539" s="5"/>
      <c r="O1539" s="5"/>
      <c r="P1539" s="5"/>
      <c r="Q1539" s="5"/>
      <c r="R1539" s="5"/>
      <c r="S1539" s="5"/>
      <c r="T1539" s="5"/>
      <c r="U1539" s="5"/>
      <c r="V1539" s="5"/>
    </row>
    <row r="1540" spans="1:22" x14ac:dyDescent="0.2">
      <c r="A1540" s="28">
        <f t="shared" si="115"/>
        <v>6.1439999999997665</v>
      </c>
      <c r="B1540" s="28">
        <f t="shared" si="118"/>
        <v>0.3697147823473666</v>
      </c>
      <c r="C1540" s="28">
        <f t="shared" si="116"/>
        <v>-3.4391355583549044</v>
      </c>
      <c r="D1540" s="28">
        <f t="shared" si="119"/>
        <v>6.1459999999997663</v>
      </c>
      <c r="E1540" s="28">
        <f t="shared" si="117"/>
        <v>-0.27801415942625135</v>
      </c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/>
      <c r="T1540" s="5"/>
      <c r="U1540" s="5"/>
      <c r="V1540" s="5"/>
    </row>
    <row r="1541" spans="1:22" x14ac:dyDescent="0.2">
      <c r="A1541" s="28">
        <f t="shared" ref="A1541:A1604" si="120">A1540+$I$4</f>
        <v>6.1479999999997661</v>
      </c>
      <c r="B1541" s="28">
        <f t="shared" si="118"/>
        <v>0.36832471155023533</v>
      </c>
      <c r="C1541" s="28">
        <f t="shared" ref="C1541:C1604" si="121">-9.81*SIN(B1541)-$N$4*E1540</f>
        <v>-3.4209143447960111</v>
      </c>
      <c r="D1541" s="28">
        <f t="shared" si="119"/>
        <v>6.1499999999997659</v>
      </c>
      <c r="E1541" s="28">
        <f t="shared" ref="E1541:E1604" si="122">E1540+C1541*$I$4</f>
        <v>-0.29169781680543538</v>
      </c>
      <c r="G1541" s="5"/>
      <c r="H1541" s="5"/>
      <c r="I1541" s="5"/>
      <c r="J1541" s="5"/>
      <c r="K1541" s="5"/>
      <c r="L1541" s="5"/>
      <c r="M1541" s="5"/>
      <c r="N1541" s="5"/>
      <c r="O1541" s="5"/>
      <c r="P1541" s="5"/>
      <c r="Q1541" s="5"/>
      <c r="R1541" s="5"/>
      <c r="S1541" s="5"/>
      <c r="T1541" s="5"/>
      <c r="U1541" s="5"/>
      <c r="V1541" s="5"/>
    </row>
    <row r="1542" spans="1:22" x14ac:dyDescent="0.2">
      <c r="A1542" s="28">
        <f t="shared" si="120"/>
        <v>6.1519999999997657</v>
      </c>
      <c r="B1542" s="28">
        <f t="shared" ref="B1542:B1605" si="123">B1541+E1541/$L$4*$I$4</f>
        <v>0.36686622246620815</v>
      </c>
      <c r="C1542" s="28">
        <f t="shared" si="121"/>
        <v>-3.4020889481532719</v>
      </c>
      <c r="D1542" s="28">
        <f t="shared" ref="D1542:D1605" si="124">A1542+$I$4/2</f>
        <v>6.1539999999997654</v>
      </c>
      <c r="E1542" s="28">
        <f t="shared" si="122"/>
        <v>-0.30530617259804849</v>
      </c>
      <c r="G1542" s="5"/>
      <c r="H1542" s="5"/>
      <c r="I1542" s="5"/>
      <c r="J1542" s="5"/>
      <c r="K1542" s="5"/>
      <c r="L1542" s="5"/>
      <c r="M1542" s="5"/>
      <c r="N1542" s="5"/>
      <c r="O1542" s="5"/>
      <c r="P1542" s="5"/>
      <c r="Q1542" s="5"/>
      <c r="R1542" s="5"/>
      <c r="S1542" s="5"/>
      <c r="T1542" s="5"/>
      <c r="U1542" s="5"/>
      <c r="V1542" s="5"/>
    </row>
    <row r="1543" spans="1:22" x14ac:dyDescent="0.2">
      <c r="A1543" s="28">
        <f t="shared" si="120"/>
        <v>6.1559999999997652</v>
      </c>
      <c r="B1543" s="28">
        <f t="shared" si="123"/>
        <v>0.36533969160321789</v>
      </c>
      <c r="C1543" s="28">
        <f t="shared" si="121"/>
        <v>-3.3826627580104565</v>
      </c>
      <c r="D1543" s="28">
        <f t="shared" si="124"/>
        <v>6.157999999999765</v>
      </c>
      <c r="E1543" s="28">
        <f t="shared" si="122"/>
        <v>-0.3188368236300903</v>
      </c>
      <c r="G1543" s="5"/>
      <c r="H1543" s="5"/>
      <c r="I1543" s="5"/>
      <c r="J1543" s="5"/>
      <c r="K1543" s="5"/>
      <c r="L1543" s="5"/>
      <c r="M1543" s="5"/>
      <c r="N1543" s="5"/>
      <c r="O1543" s="5"/>
      <c r="P1543" s="5"/>
      <c r="Q1543" s="5"/>
      <c r="R1543" s="5"/>
      <c r="S1543" s="5"/>
      <c r="T1543" s="5"/>
      <c r="U1543" s="5"/>
      <c r="V1543" s="5"/>
    </row>
    <row r="1544" spans="1:22" x14ac:dyDescent="0.2">
      <c r="A1544" s="28">
        <f t="shared" si="120"/>
        <v>6.1599999999997648</v>
      </c>
      <c r="B1544" s="28">
        <f t="shared" si="123"/>
        <v>0.36374550748506745</v>
      </c>
      <c r="C1544" s="28">
        <f t="shared" si="121"/>
        <v>-3.3626392360775124</v>
      </c>
      <c r="D1544" s="28">
        <f t="shared" si="124"/>
        <v>6.1619999999997646</v>
      </c>
      <c r="E1544" s="28">
        <f t="shared" si="122"/>
        <v>-0.33228738057440033</v>
      </c>
      <c r="G1544" s="5"/>
      <c r="H1544" s="5"/>
      <c r="I1544" s="5"/>
      <c r="J1544" s="5"/>
      <c r="K1544" s="5"/>
      <c r="L1544" s="5"/>
      <c r="M1544" s="5"/>
      <c r="N1544" s="5"/>
      <c r="O1544" s="5"/>
      <c r="P1544" s="5"/>
      <c r="Q1544" s="5"/>
      <c r="R1544" s="5"/>
      <c r="S1544" s="5"/>
      <c r="T1544" s="5"/>
      <c r="U1544" s="5"/>
      <c r="V1544" s="5"/>
    </row>
    <row r="1545" spans="1:22" x14ac:dyDescent="0.2">
      <c r="A1545" s="28">
        <f t="shared" si="120"/>
        <v>6.1639999999997643</v>
      </c>
      <c r="B1545" s="28">
        <f t="shared" si="123"/>
        <v>0.36208407058219544</v>
      </c>
      <c r="C1545" s="28">
        <f t="shared" si="121"/>
        <v>-3.34202191757824</v>
      </c>
      <c r="D1545" s="28">
        <f t="shared" si="124"/>
        <v>6.1659999999997641</v>
      </c>
      <c r="E1545" s="28">
        <f t="shared" si="122"/>
        <v>-0.34565546824471327</v>
      </c>
      <c r="G1545" s="5"/>
      <c r="H1545" s="5"/>
      <c r="I1545" s="5"/>
      <c r="J1545" s="5"/>
      <c r="K1545" s="5"/>
      <c r="L1545" s="5"/>
      <c r="M1545" s="5"/>
      <c r="N1545" s="5"/>
      <c r="O1545" s="5"/>
      <c r="P1545" s="5"/>
      <c r="Q1545" s="5"/>
      <c r="R1545" s="5"/>
      <c r="S1545" s="5"/>
      <c r="T1545" s="5"/>
      <c r="U1545" s="5"/>
      <c r="V1545" s="5"/>
    </row>
    <row r="1546" spans="1:22" x14ac:dyDescent="0.2">
      <c r="A1546" s="28">
        <f t="shared" si="120"/>
        <v>6.1679999999997639</v>
      </c>
      <c r="B1546" s="28">
        <f t="shared" si="123"/>
        <v>0.36035579324097189</v>
      </c>
      <c r="C1546" s="28">
        <f t="shared" si="121"/>
        <v>-3.3208144126742791</v>
      </c>
      <c r="D1546" s="28">
        <f t="shared" si="124"/>
        <v>6.1699999999997637</v>
      </c>
      <c r="E1546" s="28">
        <f t="shared" si="122"/>
        <v>-0.35893872589541037</v>
      </c>
      <c r="G1546" s="5"/>
      <c r="H1546" s="5"/>
      <c r="I1546" s="5"/>
      <c r="J1546" s="5"/>
      <c r="K1546" s="5"/>
      <c r="L1546" s="5"/>
      <c r="M1546" s="5"/>
      <c r="N1546" s="5"/>
      <c r="O1546" s="5"/>
      <c r="P1546" s="5"/>
      <c r="Q1546" s="5"/>
      <c r="R1546" s="5"/>
      <c r="S1546" s="5"/>
      <c r="T1546" s="5"/>
      <c r="U1546" s="5"/>
      <c r="V1546" s="5"/>
    </row>
    <row r="1547" spans="1:22" x14ac:dyDescent="0.2">
      <c r="A1547" s="28">
        <f t="shared" si="120"/>
        <v>6.1719999999997635</v>
      </c>
      <c r="B1547" s="28">
        <f t="shared" si="123"/>
        <v>0.35856109961149485</v>
      </c>
      <c r="C1547" s="28">
        <f t="shared" si="121"/>
        <v>-3.2990204079213861</v>
      </c>
      <c r="D1547" s="28">
        <f t="shared" si="124"/>
        <v>6.1739999999997632</v>
      </c>
      <c r="E1547" s="28">
        <f t="shared" si="122"/>
        <v>-0.37213480752709593</v>
      </c>
      <c r="G1547" s="5"/>
      <c r="H1547" s="5"/>
      <c r="I1547" s="5"/>
      <c r="J1547" s="5"/>
      <c r="K1547" s="5"/>
      <c r="L1547" s="5"/>
      <c r="M1547" s="5"/>
      <c r="N1547" s="5"/>
      <c r="O1547" s="5"/>
      <c r="P1547" s="5"/>
      <c r="Q1547" s="5"/>
      <c r="R1547" s="5"/>
      <c r="S1547" s="5"/>
      <c r="T1547" s="5"/>
      <c r="U1547" s="5"/>
      <c r="V1547" s="5"/>
    </row>
    <row r="1548" spans="1:22" x14ac:dyDescent="0.2">
      <c r="A1548" s="28">
        <f t="shared" si="120"/>
        <v>6.175999999999763</v>
      </c>
      <c r="B1548" s="28">
        <f t="shared" si="123"/>
        <v>0.35670042557385939</v>
      </c>
      <c r="C1548" s="28">
        <f t="shared" si="121"/>
        <v>-3.2766436677539503</v>
      </c>
      <c r="D1548" s="28">
        <f t="shared" si="124"/>
        <v>6.1779999999997628</v>
      </c>
      <c r="E1548" s="28">
        <f t="shared" si="122"/>
        <v>-0.38524138219811171</v>
      </c>
      <c r="G1548" s="5"/>
      <c r="H1548" s="5"/>
      <c r="I1548" s="5"/>
      <c r="J1548" s="5"/>
      <c r="K1548" s="5"/>
      <c r="L1548" s="5"/>
      <c r="M1548" s="5"/>
      <c r="N1548" s="5"/>
      <c r="O1548" s="5"/>
      <c r="P1548" s="5"/>
      <c r="Q1548" s="5"/>
      <c r="R1548" s="5"/>
      <c r="S1548" s="5"/>
      <c r="T1548" s="5"/>
      <c r="U1548" s="5"/>
      <c r="V1548" s="5"/>
    </row>
    <row r="1549" spans="1:22" x14ac:dyDescent="0.2">
      <c r="A1549" s="28">
        <f t="shared" si="120"/>
        <v>6.1799999999997626</v>
      </c>
      <c r="B1549" s="28">
        <f t="shared" si="123"/>
        <v>0.35477421866286885</v>
      </c>
      <c r="C1549" s="28">
        <f t="shared" si="121"/>
        <v>-3.2536880359936293</v>
      </c>
      <c r="D1549" s="28">
        <f t="shared" si="124"/>
        <v>6.1819999999997624</v>
      </c>
      <c r="E1549" s="28">
        <f t="shared" si="122"/>
        <v>-0.39825613434208623</v>
      </c>
      <c r="G1549" s="5"/>
      <c r="H1549" s="5"/>
      <c r="I1549" s="5"/>
      <c r="J1549" s="5"/>
      <c r="K1549" s="5"/>
      <c r="L1549" s="5"/>
      <c r="M1549" s="5"/>
      <c r="N1549" s="5"/>
      <c r="O1549" s="5"/>
      <c r="P1549" s="5"/>
      <c r="Q1549" s="5"/>
      <c r="R1549" s="5"/>
      <c r="S1549" s="5"/>
      <c r="T1549" s="5"/>
      <c r="U1549" s="5"/>
      <c r="V1549" s="5"/>
    </row>
    <row r="1550" spans="1:22" x14ac:dyDescent="0.2">
      <c r="A1550" s="28">
        <f t="shared" si="120"/>
        <v>6.1839999999997621</v>
      </c>
      <c r="B1550" s="28">
        <f t="shared" si="123"/>
        <v>0.3527829379911584</v>
      </c>
      <c r="C1550" s="28">
        <f t="shared" si="121"/>
        <v>-3.2301574373779069</v>
      </c>
      <c r="D1550" s="28">
        <f t="shared" si="124"/>
        <v>6.1859999999997619</v>
      </c>
      <c r="E1550" s="28">
        <f t="shared" si="122"/>
        <v>-0.41117676409159787</v>
      </c>
      <c r="G1550" s="5"/>
      <c r="H1550" s="5"/>
      <c r="I1550" s="5"/>
      <c r="J1550" s="5"/>
      <c r="K1550" s="5"/>
      <c r="L1550" s="5"/>
      <c r="M1550" s="5"/>
      <c r="N1550" s="5"/>
      <c r="O1550" s="5"/>
      <c r="P1550" s="5"/>
      <c r="Q1550" s="5"/>
      <c r="R1550" s="5"/>
      <c r="S1550" s="5"/>
      <c r="T1550" s="5"/>
      <c r="U1550" s="5"/>
      <c r="V1550" s="5"/>
    </row>
    <row r="1551" spans="1:22" x14ac:dyDescent="0.2">
      <c r="A1551" s="28">
        <f t="shared" si="120"/>
        <v>6.1879999999997617</v>
      </c>
      <c r="B1551" s="28">
        <f t="shared" si="123"/>
        <v>0.35072705417070038</v>
      </c>
      <c r="C1551" s="28">
        <f t="shared" si="121"/>
        <v>-3.206055879104353</v>
      </c>
      <c r="D1551" s="28">
        <f t="shared" si="124"/>
        <v>6.1899999999997615</v>
      </c>
      <c r="E1551" s="28">
        <f t="shared" si="122"/>
        <v>-0.4240009876080153</v>
      </c>
      <c r="G1551" s="5"/>
      <c r="H1551" s="5"/>
      <c r="I1551" s="5"/>
      <c r="J1551" s="5"/>
      <c r="K1551" s="5"/>
      <c r="L1551" s="5"/>
      <c r="M1551" s="5"/>
      <c r="N1551" s="5"/>
      <c r="O1551" s="5"/>
      <c r="P1551" s="5"/>
      <c r="Q1551" s="5"/>
      <c r="R1551" s="5"/>
      <c r="S1551" s="5"/>
      <c r="T1551" s="5"/>
      <c r="U1551" s="5"/>
      <c r="V1551" s="5"/>
    </row>
    <row r="1552" spans="1:22" x14ac:dyDescent="0.2">
      <c r="A1552" s="28">
        <f t="shared" si="120"/>
        <v>6.1919999999997613</v>
      </c>
      <c r="B1552" s="28">
        <f t="shared" si="123"/>
        <v>0.34860704923266028</v>
      </c>
      <c r="C1552" s="28">
        <f t="shared" si="121"/>
        <v>-3.1813874523862786</v>
      </c>
      <c r="D1552" s="28">
        <f t="shared" si="124"/>
        <v>6.193999999999761</v>
      </c>
      <c r="E1552" s="28">
        <f t="shared" si="122"/>
        <v>-0.4367265374175604</v>
      </c>
      <c r="G1552" s="5"/>
      <c r="H1552" s="5"/>
      <c r="I1552" s="5"/>
      <c r="J1552" s="5"/>
      <c r="K1552" s="5"/>
      <c r="L1552" s="5"/>
      <c r="M1552" s="5"/>
      <c r="N1552" s="5"/>
      <c r="O1552" s="5"/>
      <c r="P1552" s="5"/>
      <c r="Q1552" s="5"/>
      <c r="R1552" s="5"/>
      <c r="S1552" s="5"/>
      <c r="T1552" s="5"/>
      <c r="U1552" s="5"/>
      <c r="V1552" s="5"/>
    </row>
    <row r="1553" spans="1:22" x14ac:dyDescent="0.2">
      <c r="A1553" s="28">
        <f t="shared" si="120"/>
        <v>6.1959999999997608</v>
      </c>
      <c r="B1553" s="28">
        <f t="shared" si="123"/>
        <v>0.34642341654557246</v>
      </c>
      <c r="C1553" s="28">
        <f t="shared" si="121"/>
        <v>-3.1561563340154906</v>
      </c>
      <c r="D1553" s="28">
        <f t="shared" si="124"/>
        <v>6.1979999999997606</v>
      </c>
      <c r="E1553" s="28">
        <f t="shared" si="122"/>
        <v>-0.44935116275362236</v>
      </c>
      <c r="G1553" s="5"/>
      <c r="H1553" s="5"/>
      <c r="I1553" s="5"/>
      <c r="J1553" s="5"/>
      <c r="K1553" s="5"/>
      <c r="L1553" s="5"/>
      <c r="M1553" s="5"/>
      <c r="N1553" s="5"/>
      <c r="O1553" s="5"/>
      <c r="P1553" s="5"/>
      <c r="Q1553" s="5"/>
      <c r="R1553" s="5"/>
      <c r="S1553" s="5"/>
      <c r="T1553" s="5"/>
      <c r="U1553" s="5"/>
      <c r="V1553" s="5"/>
    </row>
    <row r="1554" spans="1:22" x14ac:dyDescent="0.2">
      <c r="A1554" s="28">
        <f t="shared" si="120"/>
        <v>6.1999999999997604</v>
      </c>
      <c r="B1554" s="28">
        <f t="shared" si="123"/>
        <v>0.34417666073180436</v>
      </c>
      <c r="C1554" s="28">
        <f t="shared" si="121"/>
        <v>-3.130366787927759</v>
      </c>
      <c r="D1554" s="28">
        <f t="shared" si="124"/>
        <v>6.2019999999997601</v>
      </c>
      <c r="E1554" s="28">
        <f t="shared" si="122"/>
        <v>-0.4618726299053334</v>
      </c>
      <c r="G1554" s="5"/>
      <c r="H1554" s="5"/>
      <c r="I1554" s="5"/>
      <c r="J1554" s="5"/>
      <c r="K1554" s="5"/>
      <c r="L1554" s="5"/>
      <c r="M1554" s="5"/>
      <c r="N1554" s="5"/>
      <c r="O1554" s="5"/>
      <c r="P1554" s="5"/>
      <c r="Q1554" s="5"/>
      <c r="R1554" s="5"/>
      <c r="S1554" s="5"/>
      <c r="T1554" s="5"/>
      <c r="U1554" s="5"/>
      <c r="V1554" s="5"/>
    </row>
    <row r="1555" spans="1:22" x14ac:dyDescent="0.2">
      <c r="A1555" s="28">
        <f t="shared" si="120"/>
        <v>6.2039999999997599</v>
      </c>
      <c r="B1555" s="28">
        <f t="shared" si="123"/>
        <v>0.34186729758227768</v>
      </c>
      <c r="C1555" s="28">
        <f t="shared" si="121"/>
        <v>-3.1040231667666456</v>
      </c>
      <c r="D1555" s="28">
        <f t="shared" si="124"/>
        <v>6.2059999999997597</v>
      </c>
      <c r="E1555" s="28">
        <f t="shared" si="122"/>
        <v>-0.47428872257239996</v>
      </c>
      <c r="G1555" s="5"/>
      <c r="H1555" s="5"/>
      <c r="I1555" s="5"/>
      <c r="J1555" s="5"/>
      <c r="K1555" s="5"/>
      <c r="L1555" s="5"/>
      <c r="M1555" s="5"/>
      <c r="N1555" s="5"/>
      <c r="O1555" s="5"/>
      <c r="P1555" s="5"/>
      <c r="Q1555" s="5"/>
      <c r="R1555" s="5"/>
      <c r="S1555" s="5"/>
      <c r="T1555" s="5"/>
      <c r="U1555" s="5"/>
      <c r="V1555" s="5"/>
    </row>
    <row r="1556" spans="1:22" x14ac:dyDescent="0.2">
      <c r="A1556" s="28">
        <f t="shared" si="120"/>
        <v>6.2079999999997595</v>
      </c>
      <c r="B1556" s="28">
        <f t="shared" si="123"/>
        <v>0.33949585396941567</v>
      </c>
      <c r="C1556" s="28">
        <f t="shared" si="121"/>
        <v>-3.0771299134412491</v>
      </c>
      <c r="D1556" s="28">
        <f t="shared" si="124"/>
        <v>6.2099999999997593</v>
      </c>
      <c r="E1556" s="28">
        <f t="shared" si="122"/>
        <v>-0.48659724222616496</v>
      </c>
      <c r="G1556" s="5"/>
      <c r="H1556" s="5"/>
      <c r="I1556" s="5"/>
      <c r="J1556" s="5"/>
      <c r="K1556" s="5"/>
      <c r="L1556" s="5"/>
      <c r="M1556" s="5"/>
      <c r="N1556" s="5"/>
      <c r="O1556" s="5"/>
      <c r="P1556" s="5"/>
      <c r="Q1556" s="5"/>
      <c r="R1556" s="5"/>
      <c r="S1556" s="5"/>
      <c r="T1556" s="5"/>
      <c r="U1556" s="5"/>
      <c r="V1556" s="5"/>
    </row>
    <row r="1557" spans="1:22" x14ac:dyDescent="0.2">
      <c r="A1557" s="28">
        <f t="shared" si="120"/>
        <v>6.211999999999759</v>
      </c>
      <c r="B1557" s="28">
        <f t="shared" si="123"/>
        <v>0.33706286775828487</v>
      </c>
      <c r="C1557" s="28">
        <f t="shared" si="121"/>
        <v>-3.0496915626734884</v>
      </c>
      <c r="D1557" s="28">
        <f t="shared" si="124"/>
        <v>6.2139999999997588</v>
      </c>
      <c r="E1557" s="28">
        <f t="shared" si="122"/>
        <v>-0.4987960084768589</v>
      </c>
      <c r="G1557" s="5"/>
      <c r="H1557" s="5"/>
      <c r="I1557" s="5"/>
      <c r="J1557" s="5"/>
      <c r="K1557" s="5"/>
      <c r="L1557" s="5"/>
      <c r="M1557" s="5"/>
      <c r="N1557" s="5"/>
      <c r="O1557" s="5"/>
      <c r="P1557" s="5"/>
      <c r="Q1557" s="5"/>
      <c r="R1557" s="5"/>
      <c r="S1557" s="5"/>
      <c r="T1557" s="5"/>
      <c r="U1557" s="5"/>
      <c r="V1557" s="5"/>
    </row>
    <row r="1558" spans="1:22" x14ac:dyDescent="0.2">
      <c r="A1558" s="28">
        <f t="shared" si="120"/>
        <v>6.2159999999997586</v>
      </c>
      <c r="B1558" s="28">
        <f t="shared" si="123"/>
        <v>0.3345688877159006</v>
      </c>
      <c r="C1558" s="28">
        <f t="shared" si="121"/>
        <v>-3.0217127425304655</v>
      </c>
      <c r="D1558" s="28">
        <f t="shared" si="124"/>
        <v>6.2179999999997584</v>
      </c>
      <c r="E1558" s="28">
        <f t="shared" si="122"/>
        <v>-0.51088285944698075</v>
      </c>
      <c r="G1558" s="5"/>
      <c r="H1558" s="5"/>
      <c r="I1558" s="5"/>
      <c r="J1558" s="5"/>
      <c r="K1558" s="5"/>
      <c r="L1558" s="5"/>
      <c r="M1558" s="5"/>
      <c r="N1558" s="5"/>
      <c r="O1558" s="5"/>
      <c r="P1558" s="5"/>
      <c r="Q1558" s="5"/>
      <c r="R1558" s="5"/>
      <c r="S1558" s="5"/>
      <c r="T1558" s="5"/>
      <c r="U1558" s="5"/>
      <c r="V1558" s="5"/>
    </row>
    <row r="1559" spans="1:22" x14ac:dyDescent="0.2">
      <c r="A1559" s="28">
        <f t="shared" si="120"/>
        <v>6.2199999999997582</v>
      </c>
      <c r="B1559" s="28">
        <f t="shared" si="123"/>
        <v>0.33201447341866569</v>
      </c>
      <c r="C1559" s="28">
        <f t="shared" si="121"/>
        <v>-2.993198175937493</v>
      </c>
      <c r="D1559" s="28">
        <f t="shared" si="124"/>
        <v>6.2219999999997579</v>
      </c>
      <c r="E1559" s="28">
        <f t="shared" si="122"/>
        <v>-0.52285565215073071</v>
      </c>
      <c r="G1559" s="5"/>
      <c r="H1559" s="5"/>
      <c r="I1559" s="5"/>
      <c r="J1559" s="5"/>
      <c r="K1559" s="5"/>
      <c r="L1559" s="5"/>
      <c r="M1559" s="5"/>
      <c r="N1559" s="5"/>
      <c r="O1559" s="5"/>
      <c r="P1559" s="5"/>
      <c r="Q1559" s="5"/>
      <c r="R1559" s="5"/>
      <c r="S1559" s="5"/>
      <c r="T1559" s="5"/>
      <c r="U1559" s="5"/>
      <c r="V1559" s="5"/>
    </row>
    <row r="1560" spans="1:22" x14ac:dyDescent="0.2">
      <c r="A1560" s="28">
        <f t="shared" si="120"/>
        <v>6.2239999999997577</v>
      </c>
      <c r="B1560" s="28">
        <f t="shared" si="123"/>
        <v>0.32940019515791202</v>
      </c>
      <c r="C1560" s="28">
        <f t="shared" si="121"/>
        <v>-2.9641526821673727</v>
      </c>
      <c r="D1560" s="28">
        <f t="shared" si="124"/>
        <v>6.2259999999997575</v>
      </c>
      <c r="E1560" s="28">
        <f t="shared" si="122"/>
        <v>-0.53471226287940021</v>
      </c>
      <c r="G1560" s="5"/>
      <c r="H1560" s="5"/>
      <c r="I1560" s="5"/>
      <c r="J1560" s="5"/>
      <c r="K1560" s="5"/>
      <c r="L1560" s="5"/>
      <c r="M1560" s="5"/>
      <c r="N1560" s="5"/>
      <c r="O1560" s="5"/>
      <c r="P1560" s="5"/>
      <c r="Q1560" s="5"/>
      <c r="R1560" s="5"/>
      <c r="S1560" s="5"/>
      <c r="T1560" s="5"/>
      <c r="U1560" s="5"/>
      <c r="V1560" s="5"/>
    </row>
    <row r="1561" spans="1:22" x14ac:dyDescent="0.2">
      <c r="A1561" s="28">
        <f t="shared" si="120"/>
        <v>6.2279999999997573</v>
      </c>
      <c r="B1561" s="28">
        <f t="shared" si="123"/>
        <v>0.32672663384351502</v>
      </c>
      <c r="C1561" s="28">
        <f t="shared" si="121"/>
        <v>-2.934581178301507</v>
      </c>
      <c r="D1561" s="28">
        <f t="shared" si="124"/>
        <v>6.2299999999997571</v>
      </c>
      <c r="E1561" s="28">
        <f t="shared" si="122"/>
        <v>-0.54645058759260623</v>
      </c>
      <c r="G1561" s="5"/>
      <c r="H1561" s="5"/>
      <c r="I1561" s="5"/>
      <c r="J1561" s="5"/>
      <c r="K1561" s="5"/>
      <c r="L1561" s="5"/>
      <c r="M1561" s="5"/>
      <c r="N1561" s="5"/>
      <c r="O1561" s="5"/>
      <c r="P1561" s="5"/>
      <c r="Q1561" s="5"/>
      <c r="R1561" s="5"/>
      <c r="S1561" s="5"/>
      <c r="T1561" s="5"/>
      <c r="U1561" s="5"/>
      <c r="V1561" s="5"/>
    </row>
    <row r="1562" spans="1:22" x14ac:dyDescent="0.2">
      <c r="A1562" s="28">
        <f t="shared" si="120"/>
        <v>6.2319999999997568</v>
      </c>
      <c r="B1562" s="28">
        <f t="shared" si="123"/>
        <v>0.32399438090555199</v>
      </c>
      <c r="C1562" s="28">
        <f t="shared" si="121"/>
        <v>-2.9044886806584529</v>
      </c>
      <c r="D1562" s="28">
        <f t="shared" si="124"/>
        <v>6.2339999999997566</v>
      </c>
      <c r="E1562" s="28">
        <f t="shared" si="122"/>
        <v>-0.55806854231524006</v>
      </c>
      <c r="G1562" s="5"/>
      <c r="H1562" s="5"/>
      <c r="I1562" s="5"/>
      <c r="J1562" s="5"/>
      <c r="K1562" s="5"/>
      <c r="L1562" s="5"/>
      <c r="M1562" s="5"/>
      <c r="N1562" s="5"/>
      <c r="O1562" s="5"/>
      <c r="P1562" s="5"/>
      <c r="Q1562" s="5"/>
      <c r="R1562" s="5"/>
      <c r="S1562" s="5"/>
      <c r="T1562" s="5"/>
      <c r="U1562" s="5"/>
      <c r="V1562" s="5"/>
    </row>
    <row r="1563" spans="1:22" x14ac:dyDescent="0.2">
      <c r="A1563" s="28">
        <f t="shared" si="120"/>
        <v>6.2359999999997564</v>
      </c>
      <c r="B1563" s="28">
        <f t="shared" si="123"/>
        <v>0.3212040381939758</v>
      </c>
      <c r="C1563" s="28">
        <f t="shared" si="121"/>
        <v>-2.8738803061855847</v>
      </c>
      <c r="D1563" s="28">
        <f t="shared" si="124"/>
        <v>6.2379999999997562</v>
      </c>
      <c r="E1563" s="28">
        <f t="shared" si="122"/>
        <v>-0.56956406353998235</v>
      </c>
      <c r="G1563" s="5"/>
      <c r="H1563" s="5"/>
      <c r="I1563" s="5"/>
      <c r="J1563" s="5"/>
      <c r="K1563" s="5"/>
      <c r="L1563" s="5"/>
      <c r="M1563" s="5"/>
      <c r="N1563" s="5"/>
      <c r="O1563" s="5"/>
      <c r="P1563" s="5"/>
      <c r="Q1563" s="5"/>
      <c r="R1563" s="5"/>
      <c r="S1563" s="5"/>
      <c r="T1563" s="5"/>
      <c r="U1563" s="5"/>
      <c r="V1563" s="5"/>
    </row>
    <row r="1564" spans="1:22" x14ac:dyDescent="0.2">
      <c r="A1564" s="28">
        <f t="shared" si="120"/>
        <v>6.239999999999756</v>
      </c>
      <c r="B1564" s="28">
        <f t="shared" si="123"/>
        <v>0.31835621787627588</v>
      </c>
      <c r="C1564" s="28">
        <f t="shared" si="121"/>
        <v>-2.8427612738095016</v>
      </c>
      <c r="D1564" s="28">
        <f t="shared" si="124"/>
        <v>6.2419999999997557</v>
      </c>
      <c r="E1564" s="28">
        <f t="shared" si="122"/>
        <v>-0.58093510863522035</v>
      </c>
      <c r="G1564" s="5"/>
      <c r="H1564" s="5"/>
      <c r="I1564" s="5"/>
      <c r="J1564" s="5"/>
      <c r="K1564" s="5"/>
      <c r="L1564" s="5"/>
      <c r="M1564" s="5"/>
      <c r="N1564" s="5"/>
      <c r="O1564" s="5"/>
      <c r="P1564" s="5"/>
      <c r="Q1564" s="5"/>
      <c r="R1564" s="5"/>
      <c r="S1564" s="5"/>
      <c r="T1564" s="5"/>
      <c r="U1564" s="5"/>
      <c r="V1564" s="5"/>
    </row>
    <row r="1565" spans="1:22" x14ac:dyDescent="0.2">
      <c r="A1565" s="28">
        <f t="shared" si="120"/>
        <v>6.2439999999997555</v>
      </c>
      <c r="B1565" s="28">
        <f t="shared" si="123"/>
        <v>0.3154515423330998</v>
      </c>
      <c r="C1565" s="28">
        <f t="shared" si="121"/>
        <v>-2.8111369057409399</v>
      </c>
      <c r="D1565" s="28">
        <f t="shared" si="124"/>
        <v>6.2459999999997553</v>
      </c>
      <c r="E1565" s="28">
        <f t="shared" si="122"/>
        <v>-0.59217965625818414</v>
      </c>
      <c r="G1565" s="5"/>
      <c r="H1565" s="5"/>
      <c r="I1565" s="5"/>
      <c r="J1565" s="5"/>
      <c r="K1565" s="5"/>
      <c r="L1565" s="5"/>
      <c r="M1565" s="5"/>
      <c r="N1565" s="5"/>
      <c r="O1565" s="5"/>
      <c r="P1565" s="5"/>
      <c r="Q1565" s="5"/>
      <c r="R1565" s="5"/>
      <c r="S1565" s="5"/>
      <c r="T1565" s="5"/>
      <c r="U1565" s="5"/>
      <c r="V1565" s="5"/>
    </row>
    <row r="1566" spans="1:22" x14ac:dyDescent="0.2">
      <c r="A1566" s="28">
        <f t="shared" si="120"/>
        <v>6.2479999999997551</v>
      </c>
      <c r="B1566" s="28">
        <f t="shared" si="123"/>
        <v>0.31249064405180887</v>
      </c>
      <c r="C1566" s="28">
        <f t="shared" si="121"/>
        <v>-2.7790126287299217</v>
      </c>
      <c r="D1566" s="28">
        <f t="shared" si="124"/>
        <v>6.2499999999997549</v>
      </c>
      <c r="E1566" s="28">
        <f t="shared" si="122"/>
        <v>-0.60329570677310385</v>
      </c>
      <c r="G1566" s="5"/>
      <c r="H1566" s="5"/>
      <c r="I1566" s="5"/>
      <c r="J1566" s="5"/>
      <c r="K1566" s="5"/>
      <c r="L1566" s="5"/>
      <c r="M1566" s="5"/>
      <c r="N1566" s="5"/>
      <c r="O1566" s="5"/>
      <c r="P1566" s="5"/>
      <c r="Q1566" s="5"/>
      <c r="R1566" s="5"/>
      <c r="S1566" s="5"/>
      <c r="T1566" s="5"/>
      <c r="U1566" s="5"/>
      <c r="V1566" s="5"/>
    </row>
    <row r="1567" spans="1:22" x14ac:dyDescent="0.2">
      <c r="A1567" s="28">
        <f t="shared" si="120"/>
        <v>6.2519999999997546</v>
      </c>
      <c r="B1567" s="28">
        <f t="shared" si="123"/>
        <v>0.30947416551794338</v>
      </c>
      <c r="C1567" s="28">
        <f t="shared" si="121"/>
        <v>-2.7463939752669919</v>
      </c>
      <c r="D1567" s="28">
        <f t="shared" si="124"/>
        <v>6.2539999999997544</v>
      </c>
      <c r="E1567" s="28">
        <f t="shared" si="122"/>
        <v>-0.61428128267417181</v>
      </c>
      <c r="G1567" s="5"/>
      <c r="H1567" s="5"/>
      <c r="I1567" s="5"/>
      <c r="J1567" s="5"/>
      <c r="K1567" s="5"/>
      <c r="L1567" s="5"/>
      <c r="M1567" s="5"/>
      <c r="N1567" s="5"/>
      <c r="O1567" s="5"/>
      <c r="P1567" s="5"/>
      <c r="Q1567" s="5"/>
      <c r="R1567" s="5"/>
      <c r="S1567" s="5"/>
      <c r="T1567" s="5"/>
      <c r="U1567" s="5"/>
      <c r="V1567" s="5"/>
    </row>
    <row r="1568" spans="1:22" x14ac:dyDescent="0.2">
      <c r="A1568" s="28">
        <f t="shared" si="120"/>
        <v>6.2559999999997542</v>
      </c>
      <c r="B1568" s="28">
        <f t="shared" si="123"/>
        <v>0.30640275910457254</v>
      </c>
      <c r="C1568" s="28">
        <f t="shared" si="121"/>
        <v>-2.7132865847264069</v>
      </c>
      <c r="D1568" s="28">
        <f t="shared" si="124"/>
        <v>6.257999999999754</v>
      </c>
      <c r="E1568" s="28">
        <f t="shared" si="122"/>
        <v>-0.62513442901307748</v>
      </c>
      <c r="G1568" s="5"/>
      <c r="H1568" s="5"/>
      <c r="I1568" s="5"/>
      <c r="J1568" s="5"/>
      <c r="K1568" s="5"/>
      <c r="L1568" s="5"/>
      <c r="M1568" s="5"/>
      <c r="N1568" s="5"/>
      <c r="O1568" s="5"/>
      <c r="P1568" s="5"/>
      <c r="Q1568" s="5"/>
      <c r="R1568" s="5"/>
      <c r="S1568" s="5"/>
      <c r="T1568" s="5"/>
      <c r="U1568" s="5"/>
      <c r="V1568" s="5"/>
    </row>
    <row r="1569" spans="1:22" x14ac:dyDescent="0.2">
      <c r="A1569" s="28">
        <f t="shared" si="120"/>
        <v>6.2599999999997538</v>
      </c>
      <c r="B1569" s="28">
        <f t="shared" si="123"/>
        <v>0.30327708695950717</v>
      </c>
      <c r="C1569" s="28">
        <f t="shared" si="121"/>
        <v>-2.6796962044472528</v>
      </c>
      <c r="D1569" s="28">
        <f t="shared" si="124"/>
        <v>6.2619999999997535</v>
      </c>
      <c r="E1569" s="28">
        <f t="shared" si="122"/>
        <v>-0.63585321383086646</v>
      </c>
      <c r="G1569" s="5"/>
      <c r="H1569" s="5"/>
      <c r="I1569" s="5"/>
      <c r="J1569" s="5"/>
      <c r="K1569" s="5"/>
      <c r="L1569" s="5"/>
      <c r="M1569" s="5"/>
      <c r="N1569" s="5"/>
      <c r="O1569" s="5"/>
      <c r="P1569" s="5"/>
      <c r="Q1569" s="5"/>
      <c r="R1569" s="5"/>
      <c r="S1569" s="5"/>
      <c r="T1569" s="5"/>
      <c r="U1569" s="5"/>
      <c r="V1569" s="5"/>
    </row>
    <row r="1570" spans="1:22" x14ac:dyDescent="0.2">
      <c r="A1570" s="28">
        <f t="shared" si="120"/>
        <v>6.2639999999997533</v>
      </c>
      <c r="B1570" s="28">
        <f t="shared" si="123"/>
        <v>0.30009782089035286</v>
      </c>
      <c r="C1570" s="28">
        <f t="shared" si="121"/>
        <v>-2.6456286907485165</v>
      </c>
      <c r="D1570" s="28">
        <f t="shared" si="124"/>
        <v>6.2659999999997531</v>
      </c>
      <c r="E1570" s="28">
        <f t="shared" si="122"/>
        <v>-0.64643572859386056</v>
      </c>
      <c r="G1570" s="5"/>
      <c r="H1570" s="5"/>
      <c r="I1570" s="5"/>
      <c r="J1570" s="5"/>
      <c r="K1570" s="5"/>
      <c r="L1570" s="5"/>
      <c r="M1570" s="5"/>
      <c r="N1570" s="5"/>
      <c r="O1570" s="5"/>
      <c r="P1570" s="5"/>
      <c r="Q1570" s="5"/>
      <c r="R1570" s="5"/>
      <c r="S1570" s="5"/>
      <c r="T1570" s="5"/>
      <c r="U1570" s="5"/>
      <c r="V1570" s="5"/>
    </row>
    <row r="1571" spans="1:22" x14ac:dyDescent="0.2">
      <c r="A1571" s="28">
        <f t="shared" si="120"/>
        <v>6.2679999999997529</v>
      </c>
      <c r="B1571" s="28">
        <f t="shared" si="123"/>
        <v>0.29686564224738354</v>
      </c>
      <c r="C1571" s="28">
        <f t="shared" si="121"/>
        <v>-2.6110900098742365</v>
      </c>
      <c r="D1571" s="28">
        <f t="shared" si="124"/>
        <v>6.2699999999997527</v>
      </c>
      <c r="E1571" s="28">
        <f t="shared" si="122"/>
        <v>-0.65688008863335745</v>
      </c>
      <c r="G1571" s="5"/>
      <c r="H1571" s="5"/>
      <c r="I1571" s="5"/>
      <c r="J1571" s="5"/>
      <c r="K1571" s="5"/>
      <c r="L1571" s="5"/>
      <c r="M1571" s="5"/>
      <c r="N1571" s="5"/>
      <c r="O1571" s="5"/>
      <c r="P1571" s="5"/>
      <c r="Q1571" s="5"/>
      <c r="R1571" s="5"/>
      <c r="S1571" s="5"/>
      <c r="T1571" s="5"/>
      <c r="U1571" s="5"/>
      <c r="V1571" s="5"/>
    </row>
    <row r="1572" spans="1:22" x14ac:dyDescent="0.2">
      <c r="A1572" s="28">
        <f t="shared" si="120"/>
        <v>6.2719999999997524</v>
      </c>
      <c r="B1572" s="28">
        <f t="shared" si="123"/>
        <v>0.29358124180421674</v>
      </c>
      <c r="C1572" s="28">
        <f t="shared" si="121"/>
        <v>-2.5760862388649532</v>
      </c>
      <c r="D1572" s="28">
        <f t="shared" si="124"/>
        <v>6.2739999999997522</v>
      </c>
      <c r="E1572" s="28">
        <f t="shared" si="122"/>
        <v>-0.66718443358881729</v>
      </c>
      <c r="G1572" s="5"/>
      <c r="H1572" s="5"/>
      <c r="I1572" s="5"/>
      <c r="J1572" s="5"/>
      <c r="K1572" s="5"/>
      <c r="L1572" s="5"/>
      <c r="M1572" s="5"/>
      <c r="N1572" s="5"/>
      <c r="O1572" s="5"/>
      <c r="P1572" s="5"/>
      <c r="Q1572" s="5"/>
      <c r="R1572" s="5"/>
      <c r="S1572" s="5"/>
      <c r="T1572" s="5"/>
      <c r="U1572" s="5"/>
      <c r="V1572" s="5"/>
    </row>
    <row r="1573" spans="1:22" x14ac:dyDescent="0.2">
      <c r="A1573" s="28">
        <f t="shared" si="120"/>
        <v>6.275999999999752</v>
      </c>
      <c r="B1573" s="28">
        <f t="shared" si="123"/>
        <v>0.29024531963627265</v>
      </c>
      <c r="C1573" s="28">
        <f t="shared" si="121"/>
        <v>-2.5406235663517567</v>
      </c>
      <c r="D1573" s="28">
        <f t="shared" si="124"/>
        <v>6.2779999999997518</v>
      </c>
      <c r="E1573" s="28">
        <f t="shared" si="122"/>
        <v>-0.67734692785422435</v>
      </c>
      <c r="G1573" s="5"/>
      <c r="H1573" s="5"/>
      <c r="I1573" s="5"/>
      <c r="J1573" s="5"/>
      <c r="K1573" s="5"/>
      <c r="L1573" s="5"/>
      <c r="M1573" s="5"/>
      <c r="N1573" s="5"/>
      <c r="O1573" s="5"/>
      <c r="P1573" s="5"/>
      <c r="Q1573" s="5"/>
      <c r="R1573" s="5"/>
      <c r="S1573" s="5"/>
      <c r="T1573" s="5"/>
      <c r="U1573" s="5"/>
      <c r="V1573" s="5"/>
    </row>
    <row r="1574" spans="1:22" x14ac:dyDescent="0.2">
      <c r="A1574" s="28">
        <f t="shared" si="120"/>
        <v>6.2799999999997516</v>
      </c>
      <c r="B1574" s="28">
        <f t="shared" si="123"/>
        <v>0.28685858499700151</v>
      </c>
      <c r="C1574" s="28">
        <f t="shared" si="121"/>
        <v>-2.5047082932693723</v>
      </c>
      <c r="D1574" s="28">
        <f t="shared" si="124"/>
        <v>6.2819999999997513</v>
      </c>
      <c r="E1574" s="28">
        <f t="shared" si="122"/>
        <v>-0.68736576102730185</v>
      </c>
      <c r="G1574" s="5"/>
      <c r="H1574" s="5"/>
      <c r="I1574" s="5"/>
      <c r="J1574" s="5"/>
      <c r="K1574" s="5"/>
      <c r="L1574" s="5"/>
      <c r="M1574" s="5"/>
      <c r="N1574" s="5"/>
      <c r="O1574" s="5"/>
      <c r="P1574" s="5"/>
      <c r="Q1574" s="5"/>
      <c r="R1574" s="5"/>
      <c r="S1574" s="5"/>
      <c r="T1574" s="5"/>
      <c r="U1574" s="5"/>
      <c r="V1574" s="5"/>
    </row>
    <row r="1575" spans="1:22" x14ac:dyDescent="0.2">
      <c r="A1575" s="28">
        <f t="shared" si="120"/>
        <v>6.2839999999997511</v>
      </c>
      <c r="B1575" s="28">
        <f t="shared" si="123"/>
        <v>0.28342175619186499</v>
      </c>
      <c r="C1575" s="28">
        <f t="shared" si="121"/>
        <v>-2.4683468334848002</v>
      </c>
      <c r="D1575" s="28">
        <f t="shared" si="124"/>
        <v>6.2859999999997509</v>
      </c>
      <c r="E1575" s="28">
        <f t="shared" si="122"/>
        <v>-0.69723914836124101</v>
      </c>
      <c r="G1575" s="5"/>
      <c r="H1575" s="5"/>
      <c r="I1575" s="5"/>
      <c r="J1575" s="5"/>
      <c r="K1575" s="5"/>
      <c r="L1575" s="5"/>
      <c r="M1575" s="5"/>
      <c r="N1575" s="5"/>
      <c r="O1575" s="5"/>
      <c r="P1575" s="5"/>
      <c r="Q1575" s="5"/>
      <c r="R1575" s="5"/>
      <c r="S1575" s="5"/>
      <c r="T1575" s="5"/>
      <c r="U1575" s="5"/>
      <c r="V1575" s="5"/>
    </row>
    <row r="1576" spans="1:22" x14ac:dyDescent="0.2">
      <c r="A1576" s="28">
        <f t="shared" si="120"/>
        <v>6.2879999999997507</v>
      </c>
      <c r="B1576" s="28">
        <f t="shared" si="123"/>
        <v>0.2799355604500588</v>
      </c>
      <c r="C1576" s="28">
        <f t="shared" si="121"/>
        <v>-2.4315457143381756</v>
      </c>
      <c r="D1576" s="28">
        <f t="shared" si="124"/>
        <v>6.2899999999997505</v>
      </c>
      <c r="E1576" s="28">
        <f t="shared" si="122"/>
        <v>-0.70696533121859373</v>
      </c>
      <c r="G1576" s="5"/>
      <c r="H1576" s="5"/>
      <c r="I1576" s="5"/>
      <c r="J1576" s="5"/>
      <c r="K1576" s="5"/>
      <c r="L1576" s="5"/>
      <c r="M1576" s="5"/>
      <c r="N1576" s="5"/>
      <c r="O1576" s="5"/>
      <c r="P1576" s="5"/>
      <c r="Q1576" s="5"/>
      <c r="R1576" s="5"/>
      <c r="S1576" s="5"/>
      <c r="T1576" s="5"/>
      <c r="U1576" s="5"/>
      <c r="V1576" s="5"/>
    </row>
    <row r="1577" spans="1:22" x14ac:dyDescent="0.2">
      <c r="A1577" s="28">
        <f t="shared" si="120"/>
        <v>6.2919999999997502</v>
      </c>
      <c r="B1577" s="28">
        <f t="shared" si="123"/>
        <v>0.27640073379396585</v>
      </c>
      <c r="C1577" s="28">
        <f t="shared" si="121"/>
        <v>-2.3943115770926213</v>
      </c>
      <c r="D1577" s="28">
        <f t="shared" si="124"/>
        <v>6.29399999999975</v>
      </c>
      <c r="E1577" s="28">
        <f t="shared" si="122"/>
        <v>-0.71654257752696426</v>
      </c>
      <c r="G1577" s="5"/>
      <c r="H1577" s="5"/>
      <c r="I1577" s="5"/>
      <c r="J1577" s="5"/>
      <c r="K1577" s="5"/>
      <c r="L1577" s="5"/>
      <c r="M1577" s="5"/>
      <c r="N1577" s="5"/>
      <c r="O1577" s="5"/>
      <c r="P1577" s="5"/>
      <c r="Q1577" s="5"/>
      <c r="R1577" s="5"/>
      <c r="S1577" s="5"/>
      <c r="T1577" s="5"/>
      <c r="U1577" s="5"/>
      <c r="V1577" s="5"/>
    </row>
    <row r="1578" spans="1:22" x14ac:dyDescent="0.2">
      <c r="A1578" s="28">
        <f t="shared" si="120"/>
        <v>6.2959999999997498</v>
      </c>
      <c r="B1578" s="28">
        <f t="shared" si="123"/>
        <v>0.272818020906331</v>
      </c>
      <c r="C1578" s="28">
        <f t="shared" si="121"/>
        <v>-2.3566511772900149</v>
      </c>
      <c r="D1578" s="28">
        <f t="shared" si="124"/>
        <v>6.2979999999997496</v>
      </c>
      <c r="E1578" s="28">
        <f t="shared" si="122"/>
        <v>-0.72596918223612428</v>
      </c>
      <c r="G1578" s="5"/>
      <c r="H1578" s="5"/>
      <c r="I1578" s="5"/>
      <c r="J1578" s="5"/>
      <c r="K1578" s="5"/>
      <c r="L1578" s="5"/>
      <c r="M1578" s="5"/>
      <c r="N1578" s="5"/>
      <c r="O1578" s="5"/>
      <c r="P1578" s="5"/>
      <c r="Q1578" s="5"/>
      <c r="R1578" s="5"/>
      <c r="S1578" s="5"/>
      <c r="T1578" s="5"/>
      <c r="U1578" s="5"/>
      <c r="V1578" s="5"/>
    </row>
    <row r="1579" spans="1:22" x14ac:dyDescent="0.2">
      <c r="A1579" s="28">
        <f t="shared" si="120"/>
        <v>6.2999999999997494</v>
      </c>
      <c r="B1579" s="28">
        <f t="shared" si="123"/>
        <v>0.26918817499515041</v>
      </c>
      <c r="C1579" s="28">
        <f t="shared" si="121"/>
        <v>-2.318571385009716</v>
      </c>
      <c r="D1579" s="28">
        <f t="shared" si="124"/>
        <v>6.3019999999997491</v>
      </c>
      <c r="E1579" s="28">
        <f t="shared" si="122"/>
        <v>-0.73524346777616312</v>
      </c>
      <c r="G1579" s="5"/>
      <c r="H1579" s="5"/>
      <c r="I1579" s="5"/>
      <c r="J1579" s="5"/>
      <c r="K1579" s="5"/>
      <c r="L1579" s="5"/>
      <c r="M1579" s="5"/>
      <c r="N1579" s="5"/>
      <c r="O1579" s="5"/>
      <c r="P1579" s="5"/>
      <c r="Q1579" s="5"/>
      <c r="R1579" s="5"/>
      <c r="S1579" s="5"/>
      <c r="T1579" s="5"/>
      <c r="U1579" s="5"/>
      <c r="V1579" s="5"/>
    </row>
    <row r="1580" spans="1:22" x14ac:dyDescent="0.2">
      <c r="A1580" s="28">
        <f t="shared" si="120"/>
        <v>6.3039999999997489</v>
      </c>
      <c r="B1580" s="28">
        <f t="shared" si="123"/>
        <v>0.26551195765626961</v>
      </c>
      <c r="C1580" s="28">
        <f t="shared" si="121"/>
        <v>-2.2800791850274602</v>
      </c>
      <c r="D1580" s="28">
        <f t="shared" si="124"/>
        <v>6.3059999999997487</v>
      </c>
      <c r="E1580" s="28">
        <f t="shared" si="122"/>
        <v>-0.74436378451627294</v>
      </c>
      <c r="G1580" s="5"/>
      <c r="H1580" s="5"/>
      <c r="I1580" s="5"/>
      <c r="J1580" s="5"/>
      <c r="K1580" s="5"/>
      <c r="L1580" s="5"/>
      <c r="M1580" s="5"/>
      <c r="N1580" s="5"/>
      <c r="O1580" s="5"/>
      <c r="P1580" s="5"/>
      <c r="Q1580" s="5"/>
      <c r="R1580" s="5"/>
      <c r="S1580" s="5"/>
      <c r="T1580" s="5"/>
      <c r="U1580" s="5"/>
      <c r="V1580" s="5"/>
    </row>
    <row r="1581" spans="1:22" x14ac:dyDescent="0.2">
      <c r="A1581" s="28">
        <f t="shared" si="120"/>
        <v>6.3079999999997485</v>
      </c>
      <c r="B1581" s="28">
        <f t="shared" si="123"/>
        <v>0.26179013873368823</v>
      </c>
      <c r="C1581" s="28">
        <f t="shared" si="121"/>
        <v>-2.2411816768717676</v>
      </c>
      <c r="D1581" s="28">
        <f t="shared" si="124"/>
        <v>6.3099999999997483</v>
      </c>
      <c r="E1581" s="28">
        <f t="shared" si="122"/>
        <v>-0.75332851122375999</v>
      </c>
      <c r="G1581" s="5"/>
      <c r="H1581" s="5"/>
      <c r="I1581" s="5"/>
      <c r="J1581" s="5"/>
      <c r="K1581" s="5"/>
      <c r="L1581" s="5"/>
      <c r="M1581" s="5"/>
      <c r="N1581" s="5"/>
      <c r="O1581" s="5"/>
      <c r="P1581" s="5"/>
      <c r="Q1581" s="5"/>
      <c r="R1581" s="5"/>
      <c r="S1581" s="5"/>
      <c r="T1581" s="5"/>
      <c r="U1581" s="5"/>
      <c r="V1581" s="5"/>
    </row>
    <row r="1582" spans="1:22" x14ac:dyDescent="0.2">
      <c r="A1582" s="28">
        <f t="shared" si="120"/>
        <v>6.311999999999748</v>
      </c>
      <c r="B1582" s="28">
        <f t="shared" si="123"/>
        <v>0.25802349617756942</v>
      </c>
      <c r="C1582" s="28">
        <f t="shared" si="121"/>
        <v>-2.2018860747753806</v>
      </c>
      <c r="D1582" s="28">
        <f t="shared" si="124"/>
        <v>6.3139999999997478</v>
      </c>
      <c r="E1582" s="28">
        <f t="shared" si="122"/>
        <v>-0.76213605552286157</v>
      </c>
      <c r="G1582" s="5"/>
      <c r="H1582" s="5"/>
      <c r="I1582" s="5"/>
      <c r="J1582" s="5"/>
      <c r="K1582" s="5"/>
      <c r="L1582" s="5"/>
      <c r="M1582" s="5"/>
      <c r="N1582" s="5"/>
      <c r="O1582" s="5"/>
      <c r="P1582" s="5"/>
      <c r="Q1582" s="5"/>
      <c r="R1582" s="5"/>
      <c r="S1582" s="5"/>
      <c r="T1582" s="5"/>
      <c r="U1582" s="5"/>
      <c r="V1582" s="5"/>
    </row>
    <row r="1583" spans="1:22" x14ac:dyDescent="0.2">
      <c r="A1583" s="28">
        <f t="shared" si="120"/>
        <v>6.3159999999997476</v>
      </c>
      <c r="B1583" s="28">
        <f t="shared" si="123"/>
        <v>0.25421281589995509</v>
      </c>
      <c r="C1583" s="28">
        <f t="shared" si="121"/>
        <v>-2.1621997075193926</v>
      </c>
      <c r="D1583" s="28">
        <f t="shared" si="124"/>
        <v>6.3179999999997474</v>
      </c>
      <c r="E1583" s="28">
        <f t="shared" si="122"/>
        <v>-0.77078485435293909</v>
      </c>
      <c r="G1583" s="5"/>
      <c r="H1583" s="5"/>
      <c r="I1583" s="5"/>
      <c r="J1583" s="5"/>
      <c r="K1583" s="5"/>
      <c r="L1583" s="5"/>
      <c r="M1583" s="5"/>
      <c r="N1583" s="5"/>
      <c r="O1583" s="5"/>
      <c r="P1583" s="5"/>
      <c r="Q1583" s="5"/>
      <c r="R1583" s="5"/>
      <c r="S1583" s="5"/>
      <c r="T1583" s="5"/>
      <c r="U1583" s="5"/>
      <c r="V1583" s="5"/>
    </row>
    <row r="1584" spans="1:22" x14ac:dyDescent="0.2">
      <c r="A1584" s="28">
        <f t="shared" si="120"/>
        <v>6.3199999999997472</v>
      </c>
      <c r="B1584" s="28">
        <f t="shared" si="123"/>
        <v>0.25035889162819042</v>
      </c>
      <c r="C1584" s="28">
        <f t="shared" si="121"/>
        <v>-2.1221300181679283</v>
      </c>
      <c r="D1584" s="28">
        <f t="shared" si="124"/>
        <v>6.3219999999997469</v>
      </c>
      <c r="E1584" s="28">
        <f t="shared" si="122"/>
        <v>-0.77927337442561084</v>
      </c>
      <c r="G1584" s="5"/>
      <c r="H1584" s="5"/>
      <c r="I1584" s="5"/>
      <c r="J1584" s="5"/>
      <c r="K1584" s="5"/>
      <c r="L1584" s="5"/>
      <c r="M1584" s="5"/>
      <c r="N1584" s="5"/>
      <c r="O1584" s="5"/>
      <c r="P1584" s="5"/>
      <c r="Q1584" s="5"/>
      <c r="R1584" s="5"/>
      <c r="S1584" s="5"/>
      <c r="T1584" s="5"/>
      <c r="U1584" s="5"/>
      <c r="V1584" s="5"/>
    </row>
    <row r="1585" spans="1:22" x14ac:dyDescent="0.2">
      <c r="A1585" s="28">
        <f t="shared" si="120"/>
        <v>6.3239999999997467</v>
      </c>
      <c r="B1585" s="28">
        <f t="shared" si="123"/>
        <v>0.24646252475606237</v>
      </c>
      <c r="C1585" s="28">
        <f t="shared" si="121"/>
        <v>-2.0816845636913692</v>
      </c>
      <c r="D1585" s="28">
        <f t="shared" si="124"/>
        <v>6.3259999999997465</v>
      </c>
      <c r="E1585" s="28">
        <f t="shared" si="122"/>
        <v>-0.78760011268037633</v>
      </c>
      <c r="G1585" s="5"/>
      <c r="H1585" s="5"/>
      <c r="I1585" s="5"/>
      <c r="J1585" s="5"/>
      <c r="K1585" s="5"/>
      <c r="L1585" s="5"/>
      <c r="M1585" s="5"/>
      <c r="N1585" s="5"/>
      <c r="O1585" s="5"/>
      <c r="P1585" s="5"/>
      <c r="Q1585" s="5"/>
      <c r="R1585" s="5"/>
      <c r="S1585" s="5"/>
      <c r="T1585" s="5"/>
      <c r="U1585" s="5"/>
      <c r="V1585" s="5"/>
    </row>
    <row r="1586" spans="1:22" x14ac:dyDescent="0.2">
      <c r="A1586" s="28">
        <f t="shared" si="120"/>
        <v>6.3279999999997463</v>
      </c>
      <c r="B1586" s="28">
        <f t="shared" si="123"/>
        <v>0.24252452419266049</v>
      </c>
      <c r="C1586" s="28">
        <f t="shared" si="121"/>
        <v>-2.0408710144763353</v>
      </c>
      <c r="D1586" s="28">
        <f t="shared" si="124"/>
        <v>6.3299999999997461</v>
      </c>
      <c r="E1586" s="28">
        <f t="shared" si="122"/>
        <v>-0.79576359673828168</v>
      </c>
      <c r="G1586" s="5"/>
      <c r="H1586" s="5"/>
      <c r="I1586" s="5"/>
      <c r="J1586" s="5"/>
      <c r="K1586" s="5"/>
      <c r="L1586" s="5"/>
      <c r="M1586" s="5"/>
      <c r="N1586" s="5"/>
      <c r="O1586" s="5"/>
      <c r="P1586" s="5"/>
      <c r="Q1586" s="5"/>
      <c r="R1586" s="5"/>
      <c r="S1586" s="5"/>
      <c r="T1586" s="5"/>
      <c r="U1586" s="5"/>
      <c r="V1586" s="5"/>
    </row>
    <row r="1587" spans="1:22" x14ac:dyDescent="0.2">
      <c r="A1587" s="28">
        <f t="shared" si="120"/>
        <v>6.3319999999997458</v>
      </c>
      <c r="B1587" s="28">
        <f t="shared" si="123"/>
        <v>0.23854570620896909</v>
      </c>
      <c r="C1587" s="28">
        <f t="shared" si="121"/>
        <v>-1.9996971537207959</v>
      </c>
      <c r="D1587" s="28">
        <f t="shared" si="124"/>
        <v>6.3339999999997456</v>
      </c>
      <c r="E1587" s="28">
        <f t="shared" si="122"/>
        <v>-0.80376238535316491</v>
      </c>
      <c r="G1587" s="5"/>
      <c r="H1587" s="5"/>
      <c r="I1587" s="5"/>
      <c r="J1587" s="5"/>
      <c r="K1587" s="5"/>
      <c r="L1587" s="5"/>
      <c r="M1587" s="5"/>
      <c r="N1587" s="5"/>
      <c r="O1587" s="5"/>
      <c r="P1587" s="5"/>
      <c r="Q1587" s="5"/>
      <c r="R1587" s="5"/>
      <c r="S1587" s="5"/>
      <c r="T1587" s="5"/>
      <c r="U1587" s="5"/>
      <c r="V1587" s="5"/>
    </row>
    <row r="1588" spans="1:22" x14ac:dyDescent="0.2">
      <c r="A1588" s="28">
        <f t="shared" si="120"/>
        <v>6.3359999999997454</v>
      </c>
      <c r="B1588" s="28">
        <f t="shared" si="123"/>
        <v>0.23452689428220327</v>
      </c>
      <c r="C1588" s="28">
        <f t="shared" si="121"/>
        <v>-1.9581708767128685</v>
      </c>
      <c r="D1588" s="28">
        <f t="shared" si="124"/>
        <v>6.3379999999997452</v>
      </c>
      <c r="E1588" s="28">
        <f t="shared" si="122"/>
        <v>-0.81159506886001642</v>
      </c>
      <c r="G1588" s="5"/>
      <c r="H1588" s="5"/>
      <c r="I1588" s="5"/>
      <c r="J1588" s="5"/>
      <c r="K1588" s="5"/>
      <c r="L1588" s="5"/>
      <c r="M1588" s="5"/>
      <c r="N1588" s="5"/>
      <c r="O1588" s="5"/>
      <c r="P1588" s="5"/>
      <c r="Q1588" s="5"/>
      <c r="R1588" s="5"/>
      <c r="S1588" s="5"/>
      <c r="T1588" s="5"/>
      <c r="U1588" s="5"/>
      <c r="V1588" s="5"/>
    </row>
    <row r="1589" spans="1:22" x14ac:dyDescent="0.2">
      <c r="A1589" s="28">
        <f t="shared" si="120"/>
        <v>6.339999999999745</v>
      </c>
      <c r="B1589" s="28">
        <f t="shared" si="123"/>
        <v>0.23046891893790319</v>
      </c>
      <c r="C1589" s="28">
        <f t="shared" si="121"/>
        <v>-1.9163001899920717</v>
      </c>
      <c r="D1589" s="28">
        <f t="shared" si="124"/>
        <v>6.3419999999997447</v>
      </c>
      <c r="E1589" s="28">
        <f t="shared" si="122"/>
        <v>-0.81926026961998466</v>
      </c>
      <c r="G1589" s="5"/>
      <c r="H1589" s="5"/>
      <c r="I1589" s="5"/>
      <c r="J1589" s="5"/>
      <c r="K1589" s="5"/>
      <c r="L1589" s="5"/>
      <c r="M1589" s="5"/>
      <c r="N1589" s="5"/>
      <c r="O1589" s="5"/>
      <c r="P1589" s="5"/>
      <c r="Q1589" s="5"/>
      <c r="R1589" s="5"/>
      <c r="S1589" s="5"/>
      <c r="T1589" s="5"/>
      <c r="U1589" s="5"/>
      <c r="V1589" s="5"/>
    </row>
    <row r="1590" spans="1:22" x14ac:dyDescent="0.2">
      <c r="A1590" s="28">
        <f t="shared" si="120"/>
        <v>6.3439999999997445</v>
      </c>
      <c r="B1590" s="28">
        <f t="shared" si="123"/>
        <v>0.22637261758980326</v>
      </c>
      <c r="C1590" s="28">
        <f t="shared" si="121"/>
        <v>-1.8740932103919778</v>
      </c>
      <c r="D1590" s="28">
        <f t="shared" si="124"/>
        <v>6.3459999999997443</v>
      </c>
      <c r="E1590" s="28">
        <f t="shared" si="122"/>
        <v>-0.82675664246155256</v>
      </c>
      <c r="G1590" s="5"/>
      <c r="H1590" s="5"/>
      <c r="I1590" s="5"/>
      <c r="J1590" s="5"/>
      <c r="K1590" s="5"/>
      <c r="L1590" s="5"/>
      <c r="M1590" s="5"/>
      <c r="N1590" s="5"/>
      <c r="O1590" s="5"/>
      <c r="P1590" s="5"/>
      <c r="Q1590" s="5"/>
      <c r="R1590" s="5"/>
      <c r="S1590" s="5"/>
      <c r="T1590" s="5"/>
      <c r="U1590" s="5"/>
      <c r="V1590" s="5"/>
    </row>
    <row r="1591" spans="1:22" x14ac:dyDescent="0.2">
      <c r="A1591" s="28">
        <f t="shared" si="120"/>
        <v>6.3479999999997441</v>
      </c>
      <c r="B1591" s="28">
        <f t="shared" si="123"/>
        <v>0.2222388343774955</v>
      </c>
      <c r="C1591" s="28">
        <f t="shared" si="121"/>
        <v>-1.831558163963416</v>
      </c>
      <c r="D1591" s="28">
        <f t="shared" si="124"/>
        <v>6.3499999999997438</v>
      </c>
      <c r="E1591" s="28">
        <f t="shared" si="122"/>
        <v>-0.8340828751174062</v>
      </c>
      <c r="G1591" s="5"/>
      <c r="H1591" s="5"/>
      <c r="I1591" s="5"/>
      <c r="J1591" s="5"/>
      <c r="K1591" s="5"/>
      <c r="L1591" s="5"/>
      <c r="M1591" s="5"/>
      <c r="N1591" s="5"/>
      <c r="O1591" s="5"/>
      <c r="P1591" s="5"/>
      <c r="Q1591" s="5"/>
      <c r="R1591" s="5"/>
      <c r="S1591" s="5"/>
      <c r="T1591" s="5"/>
      <c r="U1591" s="5"/>
      <c r="V1591" s="5"/>
    </row>
    <row r="1592" spans="1:22" x14ac:dyDescent="0.2">
      <c r="A1592" s="28">
        <f t="shared" si="120"/>
        <v>6.3519999999997436</v>
      </c>
      <c r="B1592" s="28">
        <f t="shared" si="123"/>
        <v>0.21806842000190846</v>
      </c>
      <c r="C1592" s="28">
        <f t="shared" si="121"/>
        <v>-1.7887033847775788</v>
      </c>
      <c r="D1592" s="28">
        <f t="shared" si="124"/>
        <v>6.3539999999997434</v>
      </c>
      <c r="E1592" s="28">
        <f t="shared" si="122"/>
        <v>-0.84123768865651649</v>
      </c>
      <c r="G1592" s="5"/>
      <c r="H1592" s="5"/>
      <c r="I1592" s="5"/>
      <c r="J1592" s="5"/>
      <c r="K1592" s="5"/>
      <c r="L1592" s="5"/>
      <c r="M1592" s="5"/>
      <c r="N1592" s="5"/>
      <c r="O1592" s="5"/>
      <c r="P1592" s="5"/>
      <c r="Q1592" s="5"/>
      <c r="R1592" s="5"/>
      <c r="S1592" s="5"/>
      <c r="T1592" s="5"/>
      <c r="U1592" s="5"/>
      <c r="V1592" s="5"/>
    </row>
    <row r="1593" spans="1:22" x14ac:dyDescent="0.2">
      <c r="A1593" s="28">
        <f t="shared" si="120"/>
        <v>6.3559999999997432</v>
      </c>
      <c r="B1593" s="28">
        <f t="shared" si="123"/>
        <v>0.21386223155862588</v>
      </c>
      <c r="C1593" s="28">
        <f t="shared" si="121"/>
        <v>-1.745537313608589</v>
      </c>
      <c r="D1593" s="28">
        <f t="shared" si="124"/>
        <v>6.357999999999743</v>
      </c>
      <c r="E1593" s="28">
        <f t="shared" si="122"/>
        <v>-0.8482198379109509</v>
      </c>
      <c r="G1593" s="5"/>
      <c r="H1593" s="5"/>
      <c r="I1593" s="5"/>
      <c r="J1593" s="5"/>
      <c r="K1593" s="5"/>
      <c r="L1593" s="5"/>
      <c r="M1593" s="5"/>
      <c r="N1593" s="5"/>
      <c r="O1593" s="5"/>
      <c r="P1593" s="5"/>
      <c r="Q1593" s="5"/>
      <c r="R1593" s="5"/>
      <c r="S1593" s="5"/>
      <c r="T1593" s="5"/>
      <c r="U1593" s="5"/>
      <c r="V1593" s="5"/>
    </row>
    <row r="1594" spans="1:22" x14ac:dyDescent="0.2">
      <c r="A1594" s="28">
        <f t="shared" si="120"/>
        <v>6.3599999999997427</v>
      </c>
      <c r="B1594" s="28">
        <f t="shared" si="123"/>
        <v>0.20962113236907112</v>
      </c>
      <c r="C1594" s="28">
        <f t="shared" si="121"/>
        <v>-1.7020684964952788</v>
      </c>
      <c r="D1594" s="28">
        <f t="shared" si="124"/>
        <v>6.3619999999997425</v>
      </c>
      <c r="E1594" s="28">
        <f t="shared" si="122"/>
        <v>-0.85502811189693206</v>
      </c>
      <c r="G1594" s="5"/>
      <c r="H1594" s="5"/>
      <c r="I1594" s="5"/>
      <c r="J1594" s="5"/>
      <c r="K1594" s="5"/>
      <c r="L1594" s="5"/>
      <c r="M1594" s="5"/>
      <c r="N1594" s="5"/>
      <c r="O1594" s="5"/>
      <c r="P1594" s="5"/>
      <c r="Q1594" s="5"/>
      <c r="R1594" s="5"/>
      <c r="S1594" s="5"/>
      <c r="T1594" s="5"/>
      <c r="U1594" s="5"/>
      <c r="V1594" s="5"/>
    </row>
    <row r="1595" spans="1:22" x14ac:dyDescent="0.2">
      <c r="A1595" s="28">
        <f t="shared" si="120"/>
        <v>6.3639999999997423</v>
      </c>
      <c r="B1595" s="28">
        <f t="shared" si="123"/>
        <v>0.20534599180958646</v>
      </c>
      <c r="C1595" s="28">
        <f t="shared" si="121"/>
        <v>-1.6583055831821663</v>
      </c>
      <c r="D1595" s="28">
        <f t="shared" si="124"/>
        <v>6.3659999999997421</v>
      </c>
      <c r="E1595" s="28">
        <f t="shared" si="122"/>
        <v>-0.86166133422966074</v>
      </c>
      <c r="G1595" s="5"/>
      <c r="H1595" s="5"/>
      <c r="I1595" s="5"/>
      <c r="J1595" s="5"/>
      <c r="K1595" s="5"/>
      <c r="L1595" s="5"/>
      <c r="M1595" s="5"/>
      <c r="N1595" s="5"/>
      <c r="O1595" s="5"/>
      <c r="P1595" s="5"/>
      <c r="Q1595" s="5"/>
      <c r="R1595" s="5"/>
      <c r="S1595" s="5"/>
      <c r="T1595" s="5"/>
      <c r="U1595" s="5"/>
      <c r="V1595" s="5"/>
    </row>
    <row r="1596" spans="1:22" x14ac:dyDescent="0.2">
      <c r="A1596" s="28">
        <f t="shared" si="120"/>
        <v>6.3679999999997419</v>
      </c>
      <c r="B1596" s="28">
        <f t="shared" si="123"/>
        <v>0.20103768513843814</v>
      </c>
      <c r="C1596" s="28">
        <f t="shared" si="121"/>
        <v>-1.6142573254397901</v>
      </c>
      <c r="D1596" s="28">
        <f t="shared" si="124"/>
        <v>6.3699999999997416</v>
      </c>
      <c r="E1596" s="28">
        <f t="shared" si="122"/>
        <v>-0.86811836353141991</v>
      </c>
      <c r="G1596" s="5"/>
      <c r="H1596" s="5"/>
      <c r="I1596" s="5"/>
      <c r="J1596" s="5"/>
      <c r="K1596" s="5"/>
      <c r="L1596" s="5"/>
      <c r="M1596" s="5"/>
      <c r="N1596" s="5"/>
      <c r="O1596" s="5"/>
      <c r="P1596" s="5"/>
      <c r="Q1596" s="5"/>
      <c r="R1596" s="5"/>
      <c r="S1596" s="5"/>
      <c r="T1596" s="5"/>
      <c r="U1596" s="5"/>
      <c r="V1596" s="5"/>
    </row>
    <row r="1597" spans="1:22" x14ac:dyDescent="0.2">
      <c r="A1597" s="28">
        <f t="shared" si="120"/>
        <v>6.3719999999997414</v>
      </c>
      <c r="B1597" s="28">
        <f t="shared" si="123"/>
        <v>0.19669709332078106</v>
      </c>
      <c r="C1597" s="28">
        <f t="shared" si="121"/>
        <v>-1.5699325752648075</v>
      </c>
      <c r="D1597" s="28">
        <f t="shared" si="124"/>
        <v>6.3739999999997412</v>
      </c>
      <c r="E1597" s="28">
        <f t="shared" si="122"/>
        <v>-0.87439809383247913</v>
      </c>
      <c r="G1597" s="5"/>
      <c r="H1597" s="5"/>
      <c r="I1597" s="5"/>
      <c r="J1597" s="5"/>
      <c r="K1597" s="5"/>
      <c r="L1597" s="5"/>
      <c r="M1597" s="5"/>
      <c r="N1597" s="5"/>
      <c r="O1597" s="5"/>
      <c r="P1597" s="5"/>
      <c r="Q1597" s="5"/>
      <c r="R1597" s="5"/>
      <c r="S1597" s="5"/>
      <c r="T1597" s="5"/>
      <c r="U1597" s="5"/>
      <c r="V1597" s="5"/>
    </row>
    <row r="1598" spans="1:22" x14ac:dyDescent="0.2">
      <c r="A1598" s="28">
        <f t="shared" si="120"/>
        <v>6.375999999999741</v>
      </c>
      <c r="B1598" s="28">
        <f t="shared" si="123"/>
        <v>0.19232510285161866</v>
      </c>
      <c r="C1598" s="28">
        <f t="shared" si="121"/>
        <v>-1.5253402829604397</v>
      </c>
      <c r="D1598" s="28">
        <f t="shared" si="124"/>
        <v>6.3779999999997408</v>
      </c>
      <c r="E1598" s="28">
        <f t="shared" si="122"/>
        <v>-0.88049945496432092</v>
      </c>
      <c r="G1598" s="5"/>
      <c r="H1598" s="5"/>
      <c r="I1598" s="5"/>
      <c r="J1598" s="5"/>
      <c r="K1598" s="5"/>
      <c r="L1598" s="5"/>
      <c r="M1598" s="5"/>
      <c r="N1598" s="5"/>
      <c r="O1598" s="5"/>
      <c r="P1598" s="5"/>
      <c r="Q1598" s="5"/>
      <c r="R1598" s="5"/>
      <c r="S1598" s="5"/>
      <c r="T1598" s="5"/>
      <c r="U1598" s="5"/>
      <c r="V1598" s="5"/>
    </row>
    <row r="1599" spans="1:22" x14ac:dyDescent="0.2">
      <c r="A1599" s="28">
        <f t="shared" si="120"/>
        <v>6.3799999999997405</v>
      </c>
      <c r="B1599" s="28">
        <f t="shared" si="123"/>
        <v>0.18792260557679705</v>
      </c>
      <c r="C1599" s="28">
        <f t="shared" si="121"/>
        <v>-1.4804894950980876</v>
      </c>
      <c r="D1599" s="28">
        <f t="shared" si="124"/>
        <v>6.3819999999997403</v>
      </c>
      <c r="E1599" s="28">
        <f t="shared" si="122"/>
        <v>-0.88642141294471322</v>
      </c>
      <c r="G1599" s="5"/>
      <c r="H1599" s="5"/>
      <c r="I1599" s="5"/>
      <c r="J1599" s="5"/>
      <c r="K1599" s="5"/>
      <c r="L1599" s="5"/>
      <c r="M1599" s="5"/>
      <c r="N1599" s="5"/>
      <c r="O1599" s="5"/>
      <c r="P1599" s="5"/>
      <c r="Q1599" s="5"/>
      <c r="R1599" s="5"/>
      <c r="S1599" s="5"/>
      <c r="T1599" s="5"/>
      <c r="U1599" s="5"/>
      <c r="V1599" s="5"/>
    </row>
    <row r="1600" spans="1:22" x14ac:dyDescent="0.2">
      <c r="A1600" s="28">
        <f t="shared" si="120"/>
        <v>6.3839999999997401</v>
      </c>
      <c r="B1600" s="28">
        <f t="shared" si="123"/>
        <v>0.18349049851207347</v>
      </c>
      <c r="C1600" s="28">
        <f t="shared" si="121"/>
        <v>-1.435389352361133</v>
      </c>
      <c r="D1600" s="28">
        <f t="shared" si="124"/>
        <v>6.3859999999997399</v>
      </c>
      <c r="E1600" s="28">
        <f t="shared" si="122"/>
        <v>-0.8921629703541577</v>
      </c>
      <c r="G1600" s="5"/>
      <c r="H1600" s="5"/>
      <c r="I1600" s="5"/>
      <c r="J1600" s="5"/>
      <c r="K1600" s="5"/>
      <c r="L1600" s="5"/>
      <c r="M1600" s="5"/>
      <c r="N1600" s="5"/>
      <c r="O1600" s="5"/>
      <c r="P1600" s="5"/>
      <c r="Q1600" s="5"/>
      <c r="R1600" s="5"/>
      <c r="S1600" s="5"/>
      <c r="T1600" s="5"/>
      <c r="U1600" s="5"/>
      <c r="V1600" s="5"/>
    </row>
    <row r="1601" spans="1:22" x14ac:dyDescent="0.2">
      <c r="A1601" s="28">
        <f t="shared" si="120"/>
        <v>6.3879999999997397</v>
      </c>
      <c r="B1601" s="28">
        <f t="shared" si="123"/>
        <v>0.17902968366030267</v>
      </c>
      <c r="C1601" s="28">
        <f t="shared" si="121"/>
        <v>-1.3900490872721547</v>
      </c>
      <c r="D1601" s="28">
        <f t="shared" si="124"/>
        <v>6.3899999999997394</v>
      </c>
      <c r="E1601" s="28">
        <f t="shared" si="122"/>
        <v>-0.89772316670324637</v>
      </c>
      <c r="G1601" s="5"/>
      <c r="H1601" s="5"/>
      <c r="I1601" s="5"/>
      <c r="J1601" s="5"/>
      <c r="K1601" s="5"/>
      <c r="L1601" s="5"/>
      <c r="M1601" s="5"/>
      <c r="N1601" s="5"/>
      <c r="O1601" s="5"/>
      <c r="P1601" s="5"/>
      <c r="Q1601" s="5"/>
      <c r="R1601" s="5"/>
      <c r="S1601" s="5"/>
      <c r="T1601" s="5"/>
      <c r="U1601" s="5"/>
      <c r="V1601" s="5"/>
    </row>
    <row r="1602" spans="1:22" x14ac:dyDescent="0.2">
      <c r="A1602" s="28">
        <f t="shared" si="120"/>
        <v>6.3919999999997392</v>
      </c>
      <c r="B1602" s="28">
        <f t="shared" si="123"/>
        <v>0.17454106782678644</v>
      </c>
      <c r="C1602" s="28">
        <f t="shared" si="121"/>
        <v>-1.3444780218050068</v>
      </c>
      <c r="D1602" s="28">
        <f t="shared" si="124"/>
        <v>6.393999999999739</v>
      </c>
      <c r="E1602" s="28">
        <f t="shared" si="122"/>
        <v>-0.90310107879046642</v>
      </c>
      <c r="G1602" s="5"/>
      <c r="H1602" s="5"/>
      <c r="I1602" s="5"/>
      <c r="J1602" s="5"/>
      <c r="K1602" s="5"/>
      <c r="L1602" s="5"/>
      <c r="M1602" s="5"/>
      <c r="N1602" s="5"/>
      <c r="O1602" s="5"/>
      <c r="P1602" s="5"/>
      <c r="Q1602" s="5"/>
      <c r="R1602" s="5"/>
      <c r="S1602" s="5"/>
      <c r="T1602" s="5"/>
      <c r="U1602" s="5"/>
      <c r="V1602" s="5"/>
    </row>
    <row r="1603" spans="1:22" x14ac:dyDescent="0.2">
      <c r="A1603" s="28">
        <f t="shared" si="120"/>
        <v>6.3959999999997388</v>
      </c>
      <c r="B1603" s="28">
        <f t="shared" si="123"/>
        <v>0.17002556243283412</v>
      </c>
      <c r="C1603" s="28">
        <f t="shared" si="121"/>
        <v>-1.2986855648833961</v>
      </c>
      <c r="D1603" s="28">
        <f t="shared" si="124"/>
        <v>6.3979999999997386</v>
      </c>
      <c r="E1603" s="28">
        <f t="shared" si="122"/>
        <v>-0.90829582104999995</v>
      </c>
      <c r="G1603" s="5"/>
      <c r="H1603" s="5"/>
      <c r="I1603" s="5"/>
      <c r="J1603" s="5"/>
      <c r="K1603" s="5"/>
      <c r="L1603" s="5"/>
      <c r="M1603" s="5"/>
      <c r="N1603" s="5"/>
      <c r="O1603" s="5"/>
      <c r="P1603" s="5"/>
      <c r="Q1603" s="5"/>
      <c r="R1603" s="5"/>
      <c r="S1603" s="5"/>
      <c r="T1603" s="5"/>
      <c r="U1603" s="5"/>
      <c r="V1603" s="5"/>
    </row>
    <row r="1604" spans="1:22" x14ac:dyDescent="0.2">
      <c r="A1604" s="28">
        <f t="shared" si="120"/>
        <v>6.3999999999997383</v>
      </c>
      <c r="B1604" s="28">
        <f t="shared" si="123"/>
        <v>0.16548408332758413</v>
      </c>
      <c r="C1604" s="28">
        <f t="shared" si="121"/>
        <v>-1.2526812097678226</v>
      </c>
      <c r="D1604" s="28">
        <f t="shared" si="124"/>
        <v>6.4019999999997381</v>
      </c>
      <c r="E1604" s="28">
        <f t="shared" si="122"/>
        <v>-0.91330654588907123</v>
      </c>
      <c r="G1604" s="5"/>
      <c r="H1604" s="5"/>
      <c r="I1604" s="5"/>
      <c r="J1604" s="5"/>
      <c r="K1604" s="5"/>
      <c r="L1604" s="5"/>
      <c r="M1604" s="5"/>
      <c r="N1604" s="5"/>
      <c r="O1604" s="5"/>
      <c r="P1604" s="5"/>
      <c r="Q1604" s="5"/>
      <c r="R1604" s="5"/>
      <c r="S1604" s="5"/>
      <c r="T1604" s="5"/>
      <c r="U1604" s="5"/>
      <c r="V1604" s="5"/>
    </row>
    <row r="1605" spans="1:22" x14ac:dyDescent="0.2">
      <c r="A1605" s="28">
        <f t="shared" ref="A1605:A1668" si="125">A1604+$I$4</f>
        <v>6.4039999999997379</v>
      </c>
      <c r="B1605" s="28">
        <f t="shared" si="123"/>
        <v>0.16091755059813878</v>
      </c>
      <c r="C1605" s="28">
        <f t="shared" ref="C1605:C1668" si="126">-9.81*SIN(B1605)-$N$4*E1604</f>
        <v>-1.2064745313329257</v>
      </c>
      <c r="D1605" s="28">
        <f t="shared" si="124"/>
        <v>6.4059999999997377</v>
      </c>
      <c r="E1605" s="28">
        <f t="shared" ref="E1605:E1668" si="127">E1604+C1605*$I$4</f>
        <v>-0.91813244401440297</v>
      </c>
      <c r="G1605" s="5"/>
      <c r="H1605" s="5"/>
      <c r="I1605" s="5"/>
      <c r="J1605" s="5"/>
      <c r="K1605" s="5"/>
      <c r="L1605" s="5"/>
      <c r="M1605" s="5"/>
      <c r="N1605" s="5"/>
      <c r="O1605" s="5"/>
      <c r="P1605" s="5"/>
      <c r="Q1605" s="5"/>
      <c r="R1605" s="5"/>
      <c r="S1605" s="5"/>
      <c r="T1605" s="5"/>
      <c r="U1605" s="5"/>
      <c r="V1605" s="5"/>
    </row>
    <row r="1606" spans="1:22" x14ac:dyDescent="0.2">
      <c r="A1606" s="28">
        <f t="shared" si="125"/>
        <v>6.4079999999997375</v>
      </c>
      <c r="B1606" s="28">
        <f t="shared" ref="B1606:B1669" si="128">B1605+E1605/$L$4*$I$4</f>
        <v>0.15632688837806677</v>
      </c>
      <c r="C1606" s="28">
        <f t="shared" si="126"/>
        <v>-1.1600751832375047</v>
      </c>
      <c r="D1606" s="28">
        <f t="shared" ref="D1606:D1669" si="129">A1606+$I$4/2</f>
        <v>6.4099999999997372</v>
      </c>
      <c r="E1606" s="28">
        <f t="shared" si="127"/>
        <v>-0.92277274474735294</v>
      </c>
      <c r="G1606" s="5"/>
      <c r="H1606" s="5"/>
      <c r="I1606" s="5"/>
      <c r="J1606" s="5"/>
      <c r="K1606" s="5"/>
      <c r="L1606" s="5"/>
      <c r="M1606" s="5"/>
      <c r="N1606" s="5"/>
      <c r="O1606" s="5"/>
      <c r="P1606" s="5"/>
      <c r="Q1606" s="5"/>
      <c r="R1606" s="5"/>
      <c r="S1606" s="5"/>
      <c r="T1606" s="5"/>
      <c r="U1606" s="5"/>
      <c r="V1606" s="5"/>
    </row>
    <row r="1607" spans="1:22" x14ac:dyDescent="0.2">
      <c r="A1607" s="28">
        <f t="shared" si="125"/>
        <v>6.411999999999737</v>
      </c>
      <c r="B1607" s="28">
        <f t="shared" si="128"/>
        <v>0.15171302465433001</v>
      </c>
      <c r="C1607" s="28">
        <f t="shared" si="126"/>
        <v>-1.1134928949896485</v>
      </c>
      <c r="D1607" s="28">
        <f t="shared" si="129"/>
        <v>6.4139999999997368</v>
      </c>
      <c r="E1607" s="28">
        <f t="shared" si="127"/>
        <v>-0.92722671632731157</v>
      </c>
      <c r="G1607" s="5"/>
      <c r="H1607" s="5"/>
      <c r="I1607" s="5"/>
      <c r="J1607" s="5"/>
      <c r="K1607" s="5"/>
      <c r="L1607" s="5"/>
      <c r="M1607" s="5"/>
      <c r="N1607" s="5"/>
      <c r="O1607" s="5"/>
      <c r="P1607" s="5"/>
      <c r="Q1607" s="5"/>
      <c r="R1607" s="5"/>
      <c r="S1607" s="5"/>
      <c r="T1607" s="5"/>
      <c r="U1607" s="5"/>
      <c r="V1607" s="5"/>
    </row>
    <row r="1608" spans="1:22" x14ac:dyDescent="0.2">
      <c r="A1608" s="28">
        <f t="shared" si="125"/>
        <v>6.4159999999997366</v>
      </c>
      <c r="B1608" s="28">
        <f t="shared" si="128"/>
        <v>0.14707689107269345</v>
      </c>
      <c r="C1608" s="28">
        <f t="shared" si="126"/>
        <v>-1.0667374689096381</v>
      </c>
      <c r="D1608" s="28">
        <f t="shared" si="129"/>
        <v>6.4179999999997364</v>
      </c>
      <c r="E1608" s="28">
        <f t="shared" si="127"/>
        <v>-0.93149366620295015</v>
      </c>
      <c r="G1608" s="5"/>
      <c r="H1608" s="5"/>
      <c r="I1608" s="5"/>
      <c r="J1608" s="5"/>
      <c r="K1608" s="5"/>
      <c r="L1608" s="5"/>
      <c r="M1608" s="5"/>
      <c r="N1608" s="5"/>
      <c r="O1608" s="5"/>
      <c r="P1608" s="5"/>
      <c r="Q1608" s="5"/>
      <c r="R1608" s="5"/>
      <c r="S1608" s="5"/>
      <c r="T1608" s="5"/>
      <c r="U1608" s="5"/>
      <c r="V1608" s="5"/>
    </row>
    <row r="1609" spans="1:22" x14ac:dyDescent="0.2">
      <c r="A1609" s="28">
        <f t="shared" si="125"/>
        <v>6.4199999999997361</v>
      </c>
      <c r="B1609" s="28">
        <f t="shared" si="128"/>
        <v>0.14241942274167871</v>
      </c>
      <c r="C1609" s="28">
        <f t="shared" si="126"/>
        <v>-1.019818776993433</v>
      </c>
      <c r="D1609" s="28">
        <f t="shared" si="129"/>
        <v>6.4219999999997359</v>
      </c>
      <c r="E1609" s="28">
        <f t="shared" si="127"/>
        <v>-0.93557294131092383</v>
      </c>
      <c r="G1609" s="5"/>
      <c r="H1609" s="5"/>
      <c r="I1609" s="5"/>
      <c r="J1609" s="5"/>
      <c r="K1609" s="5"/>
      <c r="L1609" s="5"/>
      <c r="M1609" s="5"/>
      <c r="N1609" s="5"/>
      <c r="O1609" s="5"/>
      <c r="P1609" s="5"/>
      <c r="Q1609" s="5"/>
      <c r="R1609" s="5"/>
      <c r="S1609" s="5"/>
      <c r="T1609" s="5"/>
      <c r="U1609" s="5"/>
      <c r="V1609" s="5"/>
    </row>
    <row r="1610" spans="1:22" x14ac:dyDescent="0.2">
      <c r="A1610" s="28">
        <f t="shared" si="125"/>
        <v>6.4239999999997357</v>
      </c>
      <c r="B1610" s="28">
        <f t="shared" si="128"/>
        <v>0.13774155803512408</v>
      </c>
      <c r="C1610" s="28">
        <f t="shared" si="126"/>
        <v>-0.97274675767977348</v>
      </c>
      <c r="D1610" s="28">
        <f t="shared" si="129"/>
        <v>6.4259999999997355</v>
      </c>
      <c r="E1610" s="28">
        <f t="shared" si="127"/>
        <v>-0.93946392834164294</v>
      </c>
      <c r="G1610" s="5"/>
      <c r="H1610" s="5"/>
      <c r="I1610" s="5"/>
      <c r="J1610" s="5"/>
      <c r="K1610" s="5"/>
      <c r="L1610" s="5"/>
      <c r="M1610" s="5"/>
      <c r="N1610" s="5"/>
      <c r="O1610" s="5"/>
      <c r="P1610" s="5"/>
      <c r="Q1610" s="5"/>
      <c r="R1610" s="5"/>
      <c r="S1610" s="5"/>
      <c r="T1610" s="5"/>
      <c r="U1610" s="5"/>
      <c r="V1610" s="5"/>
    </row>
    <row r="1611" spans="1:22" x14ac:dyDescent="0.2">
      <c r="A1611" s="28">
        <f t="shared" si="125"/>
        <v>6.4279999999997353</v>
      </c>
      <c r="B1611" s="28">
        <f t="shared" si="128"/>
        <v>0.13304423839341586</v>
      </c>
      <c r="C1611" s="28">
        <f t="shared" si="126"/>
        <v>-0.92553141252408855</v>
      </c>
      <c r="D1611" s="28">
        <f t="shared" si="129"/>
        <v>6.429999999999735</v>
      </c>
      <c r="E1611" s="28">
        <f t="shared" si="127"/>
        <v>-0.94316605399173925</v>
      </c>
      <c r="G1611" s="5"/>
      <c r="H1611" s="5"/>
      <c r="I1611" s="5"/>
      <c r="J1611" s="5"/>
      <c r="K1611" s="5"/>
      <c r="L1611" s="5"/>
      <c r="M1611" s="5"/>
      <c r="N1611" s="5"/>
      <c r="O1611" s="5"/>
      <c r="P1611" s="5"/>
      <c r="Q1611" s="5"/>
      <c r="R1611" s="5"/>
      <c r="S1611" s="5"/>
      <c r="T1611" s="5"/>
      <c r="U1611" s="5"/>
      <c r="V1611" s="5"/>
    </row>
    <row r="1612" spans="1:22" x14ac:dyDescent="0.2">
      <c r="A1612" s="28">
        <f t="shared" si="125"/>
        <v>6.4319999999997348</v>
      </c>
      <c r="B1612" s="28">
        <f t="shared" si="128"/>
        <v>0.12832840812345717</v>
      </c>
      <c r="C1612" s="28">
        <f t="shared" si="126"/>
        <v>-0.87818280278257088</v>
      </c>
      <c r="D1612" s="28">
        <f t="shared" si="129"/>
        <v>6.4339999999997346</v>
      </c>
      <c r="E1612" s="28">
        <f t="shared" si="127"/>
        <v>-0.94667878520286952</v>
      </c>
      <c r="G1612" s="5"/>
      <c r="H1612" s="5"/>
      <c r="I1612" s="5"/>
      <c r="J1612" s="5"/>
      <c r="K1612" s="5"/>
      <c r="L1612" s="5"/>
      <c r="M1612" s="5"/>
      <c r="N1612" s="5"/>
      <c r="O1612" s="5"/>
      <c r="P1612" s="5"/>
      <c r="Q1612" s="5"/>
      <c r="R1612" s="5"/>
      <c r="S1612" s="5"/>
      <c r="T1612" s="5"/>
      <c r="U1612" s="5"/>
      <c r="V1612" s="5"/>
    </row>
    <row r="1613" spans="1:22" x14ac:dyDescent="0.2">
      <c r="A1613" s="28">
        <f t="shared" si="125"/>
        <v>6.4359999999997344</v>
      </c>
      <c r="B1613" s="28">
        <f t="shared" si="128"/>
        <v>0.12359501419744282</v>
      </c>
      <c r="C1613" s="28">
        <f t="shared" si="126"/>
        <v>-0.83071104590996425</v>
      </c>
      <c r="D1613" s="28">
        <f t="shared" si="129"/>
        <v>6.4379999999997342</v>
      </c>
      <c r="E1613" s="28">
        <f t="shared" si="127"/>
        <v>-0.95000162938650934</v>
      </c>
      <c r="G1613" s="5"/>
      <c r="H1613" s="5"/>
      <c r="I1613" s="5"/>
      <c r="J1613" s="5"/>
      <c r="K1613" s="5"/>
      <c r="L1613" s="5"/>
      <c r="M1613" s="5"/>
      <c r="N1613" s="5"/>
      <c r="O1613" s="5"/>
      <c r="P1613" s="5"/>
      <c r="Q1613" s="5"/>
      <c r="R1613" s="5"/>
      <c r="S1613" s="5"/>
      <c r="T1613" s="5"/>
      <c r="U1613" s="5"/>
      <c r="V1613" s="5"/>
    </row>
    <row r="1614" spans="1:22" x14ac:dyDescent="0.2">
      <c r="A1614" s="28">
        <f t="shared" si="125"/>
        <v>6.4399999999997339</v>
      </c>
      <c r="B1614" s="28">
        <f t="shared" si="128"/>
        <v>0.11884500605051027</v>
      </c>
      <c r="C1614" s="28">
        <f t="shared" si="126"/>
        <v>-0.7831263119747498</v>
      </c>
      <c r="D1614" s="28">
        <f t="shared" si="129"/>
        <v>6.4419999999997337</v>
      </c>
      <c r="E1614" s="28">
        <f t="shared" si="127"/>
        <v>-0.95313413463440833</v>
      </c>
      <c r="G1614" s="5"/>
      <c r="H1614" s="5"/>
      <c r="I1614" s="5"/>
      <c r="J1614" s="5"/>
      <c r="K1614" s="5"/>
      <c r="L1614" s="5"/>
      <c r="M1614" s="5"/>
      <c r="N1614" s="5"/>
      <c r="O1614" s="5"/>
      <c r="P1614" s="5"/>
      <c r="Q1614" s="5"/>
      <c r="R1614" s="5"/>
      <c r="S1614" s="5"/>
      <c r="T1614" s="5"/>
      <c r="U1614" s="5"/>
      <c r="V1614" s="5"/>
    </row>
    <row r="1615" spans="1:22" x14ac:dyDescent="0.2">
      <c r="A1615" s="28">
        <f t="shared" si="125"/>
        <v>6.4439999999997335</v>
      </c>
      <c r="B1615" s="28">
        <f t="shared" si="128"/>
        <v>0.11407933537733822</v>
      </c>
      <c r="C1615" s="28">
        <f t="shared" si="126"/>
        <v>-0.73543881999558747</v>
      </c>
      <c r="D1615" s="28">
        <f t="shared" si="129"/>
        <v>6.4459999999997333</v>
      </c>
      <c r="E1615" s="28">
        <f t="shared" si="127"/>
        <v>-0.95607588991439063</v>
      </c>
      <c r="G1615" s="5"/>
      <c r="H1615" s="5"/>
      <c r="I1615" s="5"/>
      <c r="J1615" s="5"/>
      <c r="K1615" s="5"/>
      <c r="L1615" s="5"/>
      <c r="M1615" s="5"/>
      <c r="N1615" s="5"/>
      <c r="O1615" s="5"/>
      <c r="P1615" s="5"/>
      <c r="Q1615" s="5"/>
      <c r="R1615" s="5"/>
      <c r="S1615" s="5"/>
      <c r="T1615" s="5"/>
      <c r="U1615" s="5"/>
      <c r="V1615" s="5"/>
    </row>
    <row r="1616" spans="1:22" x14ac:dyDescent="0.2">
      <c r="A1616" s="28">
        <f t="shared" si="125"/>
        <v>6.4479999999997331</v>
      </c>
      <c r="B1616" s="28">
        <f t="shared" si="128"/>
        <v>0.10929895592776627</v>
      </c>
      <c r="C1616" s="28">
        <f t="shared" si="126"/>
        <v>-0.68765883420300766</v>
      </c>
      <c r="D1616" s="28">
        <f t="shared" si="129"/>
        <v>6.4499999999997328</v>
      </c>
      <c r="E1616" s="28">
        <f t="shared" si="127"/>
        <v>-0.95882652525120271</v>
      </c>
      <c r="G1616" s="5"/>
      <c r="H1616" s="5"/>
      <c r="I1616" s="5"/>
      <c r="J1616" s="5"/>
      <c r="K1616" s="5"/>
      <c r="L1616" s="5"/>
      <c r="M1616" s="5"/>
      <c r="N1616" s="5"/>
      <c r="O1616" s="5"/>
      <c r="P1616" s="5"/>
      <c r="Q1616" s="5"/>
      <c r="R1616" s="5"/>
      <c r="S1616" s="5"/>
      <c r="T1616" s="5"/>
      <c r="U1616" s="5"/>
      <c r="V1616" s="5"/>
    </row>
    <row r="1617" spans="1:22" x14ac:dyDescent="0.2">
      <c r="A1617" s="28">
        <f t="shared" si="125"/>
        <v>6.4519999999997326</v>
      </c>
      <c r="B1617" s="28">
        <f t="shared" si="128"/>
        <v>0.10450482330151026</v>
      </c>
      <c r="C1617" s="28">
        <f t="shared" si="126"/>
        <v>-0.63979666023048698</v>
      </c>
      <c r="D1617" s="28">
        <f t="shared" si="129"/>
        <v>6.4539999999997324</v>
      </c>
      <c r="E1617" s="28">
        <f t="shared" si="127"/>
        <v>-0.96138571189212463</v>
      </c>
      <c r="G1617" s="5"/>
      <c r="H1617" s="5"/>
      <c r="I1617" s="5"/>
      <c r="J1617" s="5"/>
      <c r="K1617" s="5"/>
      <c r="L1617" s="5"/>
      <c r="M1617" s="5"/>
      <c r="N1617" s="5"/>
      <c r="O1617" s="5"/>
      <c r="P1617" s="5"/>
      <c r="Q1617" s="5"/>
      <c r="R1617" s="5"/>
      <c r="S1617" s="5"/>
      <c r="T1617" s="5"/>
      <c r="U1617" s="5"/>
      <c r="V1617" s="5"/>
    </row>
    <row r="1618" spans="1:22" x14ac:dyDescent="0.2">
      <c r="A1618" s="28">
        <f t="shared" si="125"/>
        <v>6.4559999999997322</v>
      </c>
      <c r="B1618" s="28">
        <f t="shared" si="128"/>
        <v>9.9697894742049639E-2</v>
      </c>
      <c r="C1618" s="28">
        <f t="shared" si="126"/>
        <v>-0.59186264123918542</v>
      </c>
      <c r="D1618" s="28">
        <f t="shared" si="129"/>
        <v>6.457999999999732</v>
      </c>
      <c r="E1618" s="28">
        <f t="shared" si="127"/>
        <v>-0.96375316245708142</v>
      </c>
      <c r="G1618" s="5"/>
      <c r="H1618" s="5"/>
      <c r="I1618" s="5"/>
      <c r="J1618" s="5"/>
      <c r="K1618" s="5"/>
      <c r="L1618" s="5"/>
      <c r="M1618" s="5"/>
      <c r="N1618" s="5"/>
      <c r="O1618" s="5"/>
      <c r="P1618" s="5"/>
      <c r="Q1618" s="5"/>
      <c r="R1618" s="5"/>
      <c r="S1618" s="5"/>
      <c r="T1618" s="5"/>
      <c r="U1618" s="5"/>
      <c r="V1618" s="5"/>
    </row>
    <row r="1619" spans="1:22" x14ac:dyDescent="0.2">
      <c r="A1619" s="28">
        <f t="shared" si="125"/>
        <v>6.4599999999997317</v>
      </c>
      <c r="B1619" s="28">
        <f t="shared" si="128"/>
        <v>9.4879128929764231E-2</v>
      </c>
      <c r="C1619" s="28">
        <f t="shared" si="126"/>
        <v>-0.54386715398072982</v>
      </c>
      <c r="D1619" s="28">
        <f t="shared" si="129"/>
        <v>6.4619999999997315</v>
      </c>
      <c r="E1619" s="28">
        <f t="shared" si="127"/>
        <v>-0.96592863107300431</v>
      </c>
      <c r="G1619" s="5"/>
      <c r="H1619" s="5"/>
      <c r="I1619" s="5"/>
      <c r="J1619" s="5"/>
      <c r="K1619" s="5"/>
      <c r="L1619" s="5"/>
      <c r="M1619" s="5"/>
      <c r="N1619" s="5"/>
      <c r="O1619" s="5"/>
      <c r="P1619" s="5"/>
      <c r="Q1619" s="5"/>
      <c r="R1619" s="5"/>
      <c r="S1619" s="5"/>
      <c r="T1619" s="5"/>
      <c r="U1619" s="5"/>
      <c r="V1619" s="5"/>
    </row>
    <row r="1620" spans="1:22" x14ac:dyDescent="0.2">
      <c r="A1620" s="28">
        <f t="shared" si="125"/>
        <v>6.4639999999997313</v>
      </c>
      <c r="B1620" s="28">
        <f t="shared" si="128"/>
        <v>9.004948577439921E-2</v>
      </c>
      <c r="C1620" s="28">
        <f t="shared" si="126"/>
        <v>-0.49582060480255891</v>
      </c>
      <c r="D1620" s="28">
        <f t="shared" si="129"/>
        <v>6.4659999999997311</v>
      </c>
      <c r="E1620" s="28">
        <f t="shared" si="127"/>
        <v>-0.9679119134922145</v>
      </c>
      <c r="G1620" s="5"/>
      <c r="H1620" s="5"/>
      <c r="I1620" s="5"/>
      <c r="J1620" s="5"/>
      <c r="K1620" s="5"/>
      <c r="L1620" s="5"/>
      <c r="M1620" s="5"/>
      <c r="N1620" s="5"/>
      <c r="O1620" s="5"/>
      <c r="P1620" s="5"/>
      <c r="Q1620" s="5"/>
      <c r="R1620" s="5"/>
      <c r="S1620" s="5"/>
      <c r="T1620" s="5"/>
      <c r="U1620" s="5"/>
      <c r="V1620" s="5"/>
    </row>
    <row r="1621" spans="1:22" x14ac:dyDescent="0.2">
      <c r="A1621" s="28">
        <f t="shared" si="125"/>
        <v>6.4679999999997309</v>
      </c>
      <c r="B1621" s="28">
        <f t="shared" si="128"/>
        <v>8.5209926206938139E-2</v>
      </c>
      <c r="C1621" s="28">
        <f t="shared" si="126"/>
        <v>-0.44773342560044394</v>
      </c>
      <c r="D1621" s="28">
        <f t="shared" si="129"/>
        <v>6.4699999999997306</v>
      </c>
      <c r="E1621" s="28">
        <f t="shared" si="127"/>
        <v>-0.9697028471946163</v>
      </c>
      <c r="G1621" s="5"/>
      <c r="H1621" s="5"/>
      <c r="I1621" s="5"/>
      <c r="J1621" s="5"/>
      <c r="K1621" s="5"/>
      <c r="L1621" s="5"/>
      <c r="M1621" s="5"/>
      <c r="N1621" s="5"/>
      <c r="O1621" s="5"/>
      <c r="P1621" s="5"/>
      <c r="Q1621" s="5"/>
      <c r="R1621" s="5"/>
      <c r="S1621" s="5"/>
      <c r="T1621" s="5"/>
      <c r="U1621" s="5"/>
      <c r="V1621" s="5"/>
    </row>
    <row r="1622" spans="1:22" x14ac:dyDescent="0.2">
      <c r="A1622" s="28">
        <f t="shared" si="125"/>
        <v>6.4719999999997304</v>
      </c>
      <c r="B1622" s="28">
        <f t="shared" si="128"/>
        <v>8.0361411970965052E-2</v>
      </c>
      <c r="C1622" s="28">
        <f t="shared" si="126"/>
        <v>-0.39961606972289959</v>
      </c>
      <c r="D1622" s="28">
        <f t="shared" si="129"/>
        <v>6.4739999999997302</v>
      </c>
      <c r="E1622" s="28">
        <f t="shared" si="127"/>
        <v>-0.97130131147350796</v>
      </c>
      <c r="G1622" s="5"/>
      <c r="H1622" s="5"/>
      <c r="I1622" s="5"/>
      <c r="J1622" s="5"/>
      <c r="K1622" s="5"/>
      <c r="L1622" s="5"/>
      <c r="M1622" s="5"/>
      <c r="N1622" s="5"/>
      <c r="O1622" s="5"/>
      <c r="P1622" s="5"/>
      <c r="Q1622" s="5"/>
      <c r="R1622" s="5"/>
      <c r="S1622" s="5"/>
      <c r="T1622" s="5"/>
      <c r="U1622" s="5"/>
      <c r="V1622" s="5"/>
    </row>
    <row r="1623" spans="1:22" x14ac:dyDescent="0.2">
      <c r="A1623" s="28">
        <f t="shared" si="125"/>
        <v>6.47599999999973</v>
      </c>
      <c r="B1623" s="28">
        <f t="shared" si="128"/>
        <v>7.5504905413597515E-2</v>
      </c>
      <c r="C1623" s="28">
        <f t="shared" si="126"/>
        <v>-0.35147900783229347</v>
      </c>
      <c r="D1623" s="28">
        <f t="shared" si="129"/>
        <v>6.4779999999997298</v>
      </c>
      <c r="E1623" s="28">
        <f t="shared" si="127"/>
        <v>-0.97270722750483718</v>
      </c>
      <c r="G1623" s="5"/>
      <c r="H1623" s="5"/>
      <c r="I1623" s="5"/>
      <c r="J1623" s="5"/>
      <c r="K1623" s="5"/>
      <c r="L1623" s="5"/>
      <c r="M1623" s="5"/>
      <c r="N1623" s="5"/>
      <c r="O1623" s="5"/>
      <c r="P1623" s="5"/>
      <c r="Q1623" s="5"/>
      <c r="R1623" s="5"/>
      <c r="S1623" s="5"/>
      <c r="T1623" s="5"/>
      <c r="U1623" s="5"/>
      <c r="V1623" s="5"/>
    </row>
    <row r="1624" spans="1:22" x14ac:dyDescent="0.2">
      <c r="A1624" s="28">
        <f t="shared" si="125"/>
        <v>6.4799999999997295</v>
      </c>
      <c r="B1624" s="28">
        <f t="shared" si="128"/>
        <v>7.0641369276073326E-2</v>
      </c>
      <c r="C1624" s="28">
        <f t="shared" si="126"/>
        <v>-0.30333272372753267</v>
      </c>
      <c r="D1624" s="28">
        <f t="shared" si="129"/>
        <v>6.4819999999997293</v>
      </c>
      <c r="E1624" s="28">
        <f t="shared" si="127"/>
        <v>-0.97392055839974734</v>
      </c>
      <c r="G1624" s="5"/>
      <c r="H1624" s="5"/>
      <c r="I1624" s="5"/>
      <c r="J1624" s="5"/>
      <c r="K1624" s="5"/>
      <c r="L1624" s="5"/>
      <c r="M1624" s="5"/>
      <c r="N1624" s="5"/>
      <c r="O1624" s="5"/>
      <c r="P1624" s="5"/>
      <c r="Q1624" s="5"/>
      <c r="R1624" s="5"/>
      <c r="S1624" s="5"/>
      <c r="T1624" s="5"/>
      <c r="U1624" s="5"/>
      <c r="V1624" s="5"/>
    </row>
    <row r="1625" spans="1:22" x14ac:dyDescent="0.2">
      <c r="A1625" s="28">
        <f t="shared" si="125"/>
        <v>6.4839999999997291</v>
      </c>
      <c r="B1625" s="28">
        <f t="shared" si="128"/>
        <v>6.5771766484074595E-2</v>
      </c>
      <c r="C1625" s="28">
        <f t="shared" si="126"/>
        <v>-0.25518771013328834</v>
      </c>
      <c r="D1625" s="28">
        <f t="shared" si="129"/>
        <v>6.4859999999997289</v>
      </c>
      <c r="E1625" s="28">
        <f t="shared" si="127"/>
        <v>-0.97494130924028044</v>
      </c>
      <c r="G1625" s="5"/>
      <c r="H1625" s="5"/>
      <c r="I1625" s="5"/>
      <c r="J1625" s="5"/>
      <c r="K1625" s="5"/>
      <c r="L1625" s="5"/>
      <c r="M1625" s="5"/>
      <c r="N1625" s="5"/>
      <c r="O1625" s="5"/>
      <c r="P1625" s="5"/>
      <c r="Q1625" s="5"/>
      <c r="R1625" s="5"/>
      <c r="S1625" s="5"/>
      <c r="T1625" s="5"/>
      <c r="U1625" s="5"/>
      <c r="V1625" s="5"/>
    </row>
    <row r="1626" spans="1:22" x14ac:dyDescent="0.2">
      <c r="A1626" s="28">
        <f t="shared" si="125"/>
        <v>6.4879999999997287</v>
      </c>
      <c r="B1626" s="28">
        <f t="shared" si="128"/>
        <v>6.0897059937873192E-2</v>
      </c>
      <c r="C1626" s="28">
        <f t="shared" si="126"/>
        <v>-0.20705446446077108</v>
      </c>
      <c r="D1626" s="28">
        <f t="shared" si="129"/>
        <v>6.4899999999997284</v>
      </c>
      <c r="E1626" s="28">
        <f t="shared" si="127"/>
        <v>-0.97576952709812348</v>
      </c>
      <c r="G1626" s="5"/>
      <c r="H1626" s="5"/>
      <c r="I1626" s="5"/>
      <c r="J1626" s="5"/>
      <c r="K1626" s="5"/>
      <c r="L1626" s="5"/>
      <c r="M1626" s="5"/>
      <c r="N1626" s="5"/>
      <c r="O1626" s="5"/>
      <c r="P1626" s="5"/>
      <c r="Q1626" s="5"/>
      <c r="R1626" s="5"/>
      <c r="S1626" s="5"/>
      <c r="T1626" s="5"/>
      <c r="U1626" s="5"/>
      <c r="V1626" s="5"/>
    </row>
    <row r="1627" spans="1:22" x14ac:dyDescent="0.2">
      <c r="A1627" s="28">
        <f t="shared" si="125"/>
        <v>6.4919999999997282</v>
      </c>
      <c r="B1627" s="28">
        <f t="shared" si="128"/>
        <v>5.6018212302382575E-2</v>
      </c>
      <c r="C1627" s="28">
        <f t="shared" si="126"/>
        <v>-0.15894348454512536</v>
      </c>
      <c r="D1627" s="28">
        <f t="shared" si="129"/>
        <v>6.493999999999728</v>
      </c>
      <c r="E1627" s="28">
        <f t="shared" si="127"/>
        <v>-0.97640530103630396</v>
      </c>
      <c r="G1627" s="5"/>
      <c r="H1627" s="5"/>
      <c r="I1627" s="5"/>
      <c r="J1627" s="5"/>
      <c r="K1627" s="5"/>
      <c r="L1627" s="5"/>
      <c r="M1627" s="5"/>
      <c r="N1627" s="5"/>
      <c r="O1627" s="5"/>
      <c r="P1627" s="5"/>
      <c r="Q1627" s="5"/>
      <c r="R1627" s="5"/>
      <c r="S1627" s="5"/>
      <c r="T1627" s="5"/>
      <c r="U1627" s="5"/>
      <c r="V1627" s="5"/>
    </row>
    <row r="1628" spans="1:22" x14ac:dyDescent="0.2">
      <c r="A1628" s="28">
        <f t="shared" si="125"/>
        <v>6.4959999999997278</v>
      </c>
      <c r="B1628" s="28">
        <f t="shared" si="128"/>
        <v>5.1136185797201056E-2</v>
      </c>
      <c r="C1628" s="28">
        <f t="shared" si="126"/>
        <v>-0.11086526436455318</v>
      </c>
      <c r="D1628" s="28">
        <f t="shared" si="129"/>
        <v>6.4979999999997275</v>
      </c>
      <c r="E1628" s="28">
        <f t="shared" si="127"/>
        <v>-0.97684876209376215</v>
      </c>
      <c r="G1628" s="5"/>
      <c r="H1628" s="5"/>
      <c r="I1628" s="5"/>
      <c r="J1628" s="5"/>
      <c r="K1628" s="5"/>
      <c r="L1628" s="5"/>
      <c r="M1628" s="5"/>
      <c r="N1628" s="5"/>
      <c r="O1628" s="5"/>
      <c r="P1628" s="5"/>
      <c r="Q1628" s="5"/>
      <c r="R1628" s="5"/>
      <c r="S1628" s="5"/>
      <c r="T1628" s="5"/>
      <c r="U1628" s="5"/>
      <c r="V1628" s="5"/>
    </row>
    <row r="1629" spans="1:22" x14ac:dyDescent="0.2">
      <c r="A1629" s="28">
        <f t="shared" si="125"/>
        <v>6.4999999999997273</v>
      </c>
      <c r="B1629" s="28">
        <f t="shared" si="128"/>
        <v>4.6251941986732242E-2</v>
      </c>
      <c r="C1629" s="28">
        <f t="shared" si="126"/>
        <v>-6.2830289746303669E-2</v>
      </c>
      <c r="D1629" s="28">
        <f t="shared" si="129"/>
        <v>6.5019999999997271</v>
      </c>
      <c r="E1629" s="28">
        <f t="shared" si="127"/>
        <v>-0.97710008325274733</v>
      </c>
      <c r="G1629" s="5"/>
      <c r="H1629" s="5"/>
      <c r="I1629" s="5"/>
      <c r="J1629" s="5"/>
      <c r="K1629" s="5"/>
      <c r="L1629" s="5"/>
      <c r="M1629" s="5"/>
      <c r="N1629" s="5"/>
      <c r="O1629" s="5"/>
      <c r="P1629" s="5"/>
      <c r="Q1629" s="5"/>
      <c r="R1629" s="5"/>
      <c r="S1629" s="5"/>
      <c r="T1629" s="5"/>
      <c r="U1629" s="5"/>
      <c r="V1629" s="5"/>
    </row>
    <row r="1630" spans="1:22" x14ac:dyDescent="0.2">
      <c r="A1630" s="28">
        <f t="shared" si="125"/>
        <v>6.5039999999997269</v>
      </c>
      <c r="B1630" s="28">
        <f t="shared" si="128"/>
        <v>4.1366441570468503E-2</v>
      </c>
      <c r="C1630" s="28">
        <f t="shared" si="126"/>
        <v>-1.4849034064694677E-2</v>
      </c>
      <c r="D1630" s="28">
        <f t="shared" si="129"/>
        <v>6.5059999999997267</v>
      </c>
      <c r="E1630" s="28">
        <f t="shared" si="127"/>
        <v>-0.97715947938900616</v>
      </c>
      <c r="G1630" s="5"/>
      <c r="H1630" s="5"/>
      <c r="I1630" s="5"/>
      <c r="J1630" s="5"/>
      <c r="K1630" s="5"/>
      <c r="L1630" s="5"/>
      <c r="M1630" s="5"/>
      <c r="N1630" s="5"/>
      <c r="O1630" s="5"/>
      <c r="P1630" s="5"/>
      <c r="Q1630" s="5"/>
      <c r="R1630" s="5"/>
      <c r="S1630" s="5"/>
      <c r="T1630" s="5"/>
      <c r="U1630" s="5"/>
      <c r="V1630" s="5"/>
    </row>
    <row r="1631" spans="1:22" x14ac:dyDescent="0.2">
      <c r="A1631" s="28">
        <f t="shared" si="125"/>
        <v>6.5079999999997264</v>
      </c>
      <c r="B1631" s="28">
        <f t="shared" si="128"/>
        <v>3.6480644173523473E-2</v>
      </c>
      <c r="C1631" s="28">
        <f t="shared" si="126"/>
        <v>3.3068046063666146E-2</v>
      </c>
      <c r="D1631" s="28">
        <f t="shared" si="129"/>
        <v>6.5099999999997262</v>
      </c>
      <c r="E1631" s="28">
        <f t="shared" si="127"/>
        <v>-0.97702720720475145</v>
      </c>
      <c r="G1631" s="5"/>
      <c r="H1631" s="5"/>
      <c r="I1631" s="5"/>
      <c r="J1631" s="5"/>
      <c r="K1631" s="5"/>
      <c r="L1631" s="5"/>
      <c r="M1631" s="5"/>
      <c r="N1631" s="5"/>
      <c r="O1631" s="5"/>
      <c r="P1631" s="5"/>
      <c r="Q1631" s="5"/>
      <c r="R1631" s="5"/>
      <c r="S1631" s="5"/>
      <c r="T1631" s="5"/>
      <c r="U1631" s="5"/>
      <c r="V1631" s="5"/>
    </row>
    <row r="1632" spans="1:22" x14ac:dyDescent="0.2">
      <c r="A1632" s="28">
        <f t="shared" si="125"/>
        <v>6.511999999999726</v>
      </c>
      <c r="B1632" s="28">
        <f t="shared" si="128"/>
        <v>3.1595508137499714E-2</v>
      </c>
      <c r="C1632" s="28">
        <f t="shared" si="126"/>
        <v>8.0910515082282919E-2</v>
      </c>
      <c r="D1632" s="28">
        <f t="shared" si="129"/>
        <v>6.5139999999997258</v>
      </c>
      <c r="E1632" s="28">
        <f t="shared" si="127"/>
        <v>-0.97670356514442236</v>
      </c>
      <c r="G1632" s="5"/>
      <c r="H1632" s="5"/>
      <c r="I1632" s="5"/>
      <c r="J1632" s="5"/>
      <c r="K1632" s="5"/>
      <c r="L1632" s="5"/>
      <c r="M1632" s="5"/>
      <c r="N1632" s="5"/>
      <c r="O1632" s="5"/>
      <c r="P1632" s="5"/>
      <c r="Q1632" s="5"/>
      <c r="R1632" s="5"/>
      <c r="S1632" s="5"/>
      <c r="T1632" s="5"/>
      <c r="U1632" s="5"/>
      <c r="V1632" s="5"/>
    </row>
    <row r="1633" spans="1:22" x14ac:dyDescent="0.2">
      <c r="A1633" s="28">
        <f t="shared" si="125"/>
        <v>6.5159999999997256</v>
      </c>
      <c r="B1633" s="28">
        <f t="shared" si="128"/>
        <v>2.6711990311777602E-2</v>
      </c>
      <c r="C1633" s="28">
        <f t="shared" si="126"/>
        <v>0.12866796278963366</v>
      </c>
      <c r="D1633" s="28">
        <f t="shared" si="129"/>
        <v>6.5179999999997253</v>
      </c>
      <c r="E1633" s="28">
        <f t="shared" si="127"/>
        <v>-0.97618889329326386</v>
      </c>
      <c r="G1633" s="5"/>
      <c r="H1633" s="5"/>
      <c r="I1633" s="5"/>
      <c r="J1633" s="5"/>
      <c r="K1633" s="5"/>
      <c r="L1633" s="5"/>
      <c r="M1633" s="5"/>
      <c r="N1633" s="5"/>
      <c r="O1633" s="5"/>
      <c r="P1633" s="5"/>
      <c r="Q1633" s="5"/>
      <c r="R1633" s="5"/>
      <c r="S1633" s="5"/>
      <c r="T1633" s="5"/>
      <c r="U1633" s="5"/>
      <c r="V1633" s="5"/>
    </row>
    <row r="1634" spans="1:22" x14ac:dyDescent="0.2">
      <c r="A1634" s="28">
        <f t="shared" si="125"/>
        <v>6.5199999999997251</v>
      </c>
      <c r="B1634" s="28">
        <f t="shared" si="128"/>
        <v>2.1831045845311283E-2</v>
      </c>
      <c r="C1634" s="28">
        <f t="shared" si="126"/>
        <v>0.17633000862134604</v>
      </c>
      <c r="D1634" s="28">
        <f t="shared" si="129"/>
        <v>6.5219999999997249</v>
      </c>
      <c r="E1634" s="28">
        <f t="shared" si="127"/>
        <v>-0.97548357325877844</v>
      </c>
      <c r="G1634" s="5"/>
      <c r="H1634" s="5"/>
      <c r="I1634" s="5"/>
      <c r="J1634" s="5"/>
      <c r="K1634" s="5"/>
      <c r="L1634" s="5"/>
      <c r="M1634" s="5"/>
      <c r="N1634" s="5"/>
      <c r="O1634" s="5"/>
      <c r="P1634" s="5"/>
      <c r="Q1634" s="5"/>
      <c r="R1634" s="5"/>
      <c r="S1634" s="5"/>
      <c r="T1634" s="5"/>
      <c r="U1634" s="5"/>
      <c r="V1634" s="5"/>
    </row>
    <row r="1635" spans="1:22" x14ac:dyDescent="0.2">
      <c r="A1635" s="28">
        <f t="shared" si="125"/>
        <v>6.5239999999997247</v>
      </c>
      <c r="B1635" s="28">
        <f t="shared" si="128"/>
        <v>1.695362797901739E-2</v>
      </c>
      <c r="C1635" s="28">
        <f t="shared" si="126"/>
        <v>0.2238863059145714</v>
      </c>
      <c r="D1635" s="28">
        <f t="shared" si="129"/>
        <v>6.5259999999997245</v>
      </c>
      <c r="E1635" s="28">
        <f t="shared" si="127"/>
        <v>-0.97458802803512012</v>
      </c>
      <c r="G1635" s="5"/>
      <c r="H1635" s="5"/>
      <c r="I1635" s="5"/>
      <c r="J1635" s="5"/>
      <c r="K1635" s="5"/>
      <c r="L1635" s="5"/>
      <c r="M1635" s="5"/>
      <c r="N1635" s="5"/>
      <c r="O1635" s="5"/>
      <c r="P1635" s="5"/>
      <c r="Q1635" s="5"/>
      <c r="R1635" s="5"/>
      <c r="S1635" s="5"/>
      <c r="T1635" s="5"/>
      <c r="U1635" s="5"/>
      <c r="V1635" s="5"/>
    </row>
    <row r="1636" spans="1:22" x14ac:dyDescent="0.2">
      <c r="A1636" s="28">
        <f t="shared" si="125"/>
        <v>6.5279999999997242</v>
      </c>
      <c r="B1636" s="28">
        <f t="shared" si="128"/>
        <v>1.2080687838841789E-2</v>
      </c>
      <c r="C1636" s="28">
        <f t="shared" si="126"/>
        <v>0.27132654614947788</v>
      </c>
      <c r="D1636" s="28">
        <f t="shared" si="129"/>
        <v>6.529999999999724</v>
      </c>
      <c r="E1636" s="28">
        <f t="shared" si="127"/>
        <v>-0.97350272185052222</v>
      </c>
      <c r="G1636" s="5"/>
      <c r="H1636" s="5"/>
      <c r="I1636" s="5"/>
      <c r="J1636" s="5"/>
      <c r="K1636" s="5"/>
      <c r="L1636" s="5"/>
      <c r="M1636" s="5"/>
      <c r="N1636" s="5"/>
      <c r="O1636" s="5"/>
      <c r="P1636" s="5"/>
      <c r="Q1636" s="5"/>
      <c r="R1636" s="5"/>
      <c r="S1636" s="5"/>
      <c r="T1636" s="5"/>
      <c r="U1636" s="5"/>
      <c r="V1636" s="5"/>
    </row>
    <row r="1637" spans="1:22" x14ac:dyDescent="0.2">
      <c r="A1637" s="28">
        <f t="shared" si="125"/>
        <v>6.5319999999997238</v>
      </c>
      <c r="B1637" s="28">
        <f t="shared" si="128"/>
        <v>7.2131742295891785E-3</v>
      </c>
      <c r="C1637" s="28">
        <f t="shared" si="126"/>
        <v>0.31864046316283579</v>
      </c>
      <c r="D1637" s="28">
        <f t="shared" si="129"/>
        <v>6.5339999999997236</v>
      </c>
      <c r="E1637" s="28">
        <f t="shared" si="127"/>
        <v>-0.97222815999787093</v>
      </c>
      <c r="G1637" s="5"/>
      <c r="H1637" s="5"/>
      <c r="I1637" s="5"/>
      <c r="J1637" s="5"/>
      <c r="K1637" s="5"/>
      <c r="L1637" s="5"/>
      <c r="M1637" s="5"/>
      <c r="N1637" s="5"/>
      <c r="O1637" s="5"/>
      <c r="P1637" s="5"/>
      <c r="Q1637" s="5"/>
      <c r="R1637" s="5"/>
      <c r="S1637" s="5"/>
      <c r="T1637" s="5"/>
      <c r="U1637" s="5"/>
      <c r="V1637" s="5"/>
    </row>
    <row r="1638" spans="1:22" x14ac:dyDescent="0.2">
      <c r="A1638" s="28">
        <f t="shared" si="125"/>
        <v>6.5359999999997234</v>
      </c>
      <c r="B1638" s="28">
        <f t="shared" si="128"/>
        <v>2.3520334295998235E-3</v>
      </c>
      <c r="C1638" s="28">
        <f t="shared" si="126"/>
        <v>0.36581783732872281</v>
      </c>
      <c r="D1638" s="28">
        <f t="shared" si="129"/>
        <v>6.5379999999997231</v>
      </c>
      <c r="E1638" s="28">
        <f t="shared" si="127"/>
        <v>-0.97076488864855603</v>
      </c>
      <c r="G1638" s="5"/>
      <c r="H1638" s="5"/>
      <c r="I1638" s="5"/>
      <c r="J1638" s="5"/>
      <c r="K1638" s="5"/>
      <c r="L1638" s="5"/>
      <c r="M1638" s="5"/>
      <c r="N1638" s="5"/>
      <c r="O1638" s="5"/>
      <c r="P1638" s="5"/>
      <c r="Q1638" s="5"/>
      <c r="R1638" s="5"/>
      <c r="S1638" s="5"/>
      <c r="T1638" s="5"/>
      <c r="U1638" s="5"/>
      <c r="V1638" s="5"/>
    </row>
    <row r="1639" spans="1:22" x14ac:dyDescent="0.2">
      <c r="A1639" s="28">
        <f t="shared" si="125"/>
        <v>6.5399999999997229</v>
      </c>
      <c r="B1639" s="28">
        <f t="shared" si="128"/>
        <v>-2.5017910136429563E-3</v>
      </c>
      <c r="C1639" s="28">
        <f t="shared" si="126"/>
        <v>0.41284849970144771</v>
      </c>
      <c r="D1639" s="28">
        <f t="shared" si="129"/>
        <v>6.5419999999997227</v>
      </c>
      <c r="E1639" s="28">
        <f t="shared" si="127"/>
        <v>-0.96911349464975027</v>
      </c>
      <c r="G1639" s="5"/>
      <c r="H1639" s="5"/>
      <c r="I1639" s="5"/>
      <c r="J1639" s="5"/>
      <c r="K1639" s="5"/>
      <c r="L1639" s="5"/>
      <c r="M1639" s="5"/>
      <c r="N1639" s="5"/>
      <c r="O1639" s="5"/>
      <c r="P1639" s="5"/>
      <c r="Q1639" s="5"/>
      <c r="R1639" s="5"/>
      <c r="S1639" s="5"/>
      <c r="T1639" s="5"/>
      <c r="U1639" s="5"/>
      <c r="V1639" s="5"/>
    </row>
    <row r="1640" spans="1:22" x14ac:dyDescent="0.2">
      <c r="A1640" s="28">
        <f t="shared" si="125"/>
        <v>6.5439999999997225</v>
      </c>
      <c r="B1640" s="28">
        <f t="shared" si="128"/>
        <v>-7.3473584868917075E-3</v>
      </c>
      <c r="C1640" s="28">
        <f t="shared" si="126"/>
        <v>0.45972233611586766</v>
      </c>
      <c r="D1640" s="28">
        <f t="shared" si="129"/>
        <v>6.5459999999997223</v>
      </c>
      <c r="E1640" s="28">
        <f t="shared" si="127"/>
        <v>-0.96727460530528675</v>
      </c>
      <c r="G1640" s="5"/>
      <c r="H1640" s="5"/>
      <c r="I1640" s="5"/>
      <c r="J1640" s="5"/>
      <c r="K1640" s="5"/>
      <c r="L1640" s="5"/>
      <c r="M1640" s="5"/>
      <c r="N1640" s="5"/>
      <c r="O1640" s="5"/>
      <c r="P1640" s="5"/>
      <c r="Q1640" s="5"/>
      <c r="R1640" s="5"/>
      <c r="S1640" s="5"/>
      <c r="T1640" s="5"/>
      <c r="U1640" s="5"/>
      <c r="V1640" s="5"/>
    </row>
    <row r="1641" spans="1:22" x14ac:dyDescent="0.2">
      <c r="A1641" s="28">
        <f t="shared" si="125"/>
        <v>6.547999999999722</v>
      </c>
      <c r="B1641" s="28">
        <f t="shared" si="128"/>
        <v>-1.2183731513418141E-2</v>
      </c>
      <c r="C1641" s="28">
        <f t="shared" si="126"/>
        <v>0.50642929124035818</v>
      </c>
      <c r="D1641" s="28">
        <f t="shared" si="129"/>
        <v>6.5499999999997218</v>
      </c>
      <c r="E1641" s="28">
        <f t="shared" si="127"/>
        <v>-0.96524888814032528</v>
      </c>
      <c r="G1641" s="5"/>
      <c r="H1641" s="5"/>
      <c r="I1641" s="5"/>
      <c r="J1641" s="5"/>
      <c r="K1641" s="5"/>
      <c r="L1641" s="5"/>
      <c r="M1641" s="5"/>
      <c r="N1641" s="5"/>
      <c r="O1641" s="5"/>
      <c r="P1641" s="5"/>
      <c r="Q1641" s="5"/>
      <c r="R1641" s="5"/>
      <c r="S1641" s="5"/>
      <c r="T1641" s="5"/>
      <c r="U1641" s="5"/>
      <c r="V1641" s="5"/>
    </row>
    <row r="1642" spans="1:22" x14ac:dyDescent="0.2">
      <c r="A1642" s="28">
        <f t="shared" si="125"/>
        <v>6.5519999999997216</v>
      </c>
      <c r="B1642" s="28">
        <f t="shared" si="128"/>
        <v>-1.7009975954119766E-2</v>
      </c>
      <c r="C1642" s="28">
        <f t="shared" si="126"/>
        <v>0.55295937257779459</v>
      </c>
      <c r="D1642" s="28">
        <f t="shared" si="129"/>
        <v>6.5539999999997214</v>
      </c>
      <c r="E1642" s="28">
        <f t="shared" si="127"/>
        <v>-0.9630370506500141</v>
      </c>
      <c r="G1642" s="5"/>
      <c r="H1642" s="5"/>
      <c r="I1642" s="5"/>
      <c r="J1642" s="5"/>
      <c r="K1642" s="5"/>
      <c r="L1642" s="5"/>
      <c r="M1642" s="5"/>
      <c r="N1642" s="5"/>
      <c r="O1642" s="5"/>
      <c r="P1642" s="5"/>
      <c r="Q1642" s="5"/>
      <c r="R1642" s="5"/>
      <c r="S1642" s="5"/>
      <c r="T1642" s="5"/>
      <c r="U1642" s="5"/>
      <c r="V1642" s="5"/>
    </row>
    <row r="1643" spans="1:22" x14ac:dyDescent="0.2">
      <c r="A1643" s="28">
        <f t="shared" si="125"/>
        <v>6.5559999999997212</v>
      </c>
      <c r="B1643" s="28">
        <f t="shared" si="128"/>
        <v>-2.1825161207369836E-2</v>
      </c>
      <c r="C1643" s="28">
        <f t="shared" si="126"/>
        <v>0.59930265441000219</v>
      </c>
      <c r="D1643" s="28">
        <f t="shared" si="129"/>
        <v>6.5579999999997209</v>
      </c>
      <c r="E1643" s="28">
        <f t="shared" si="127"/>
        <v>-0.96063984003237413</v>
      </c>
      <c r="G1643" s="5"/>
      <c r="H1643" s="5"/>
      <c r="I1643" s="5"/>
      <c r="J1643" s="5"/>
      <c r="K1643" s="5"/>
      <c r="L1643" s="5"/>
      <c r="M1643" s="5"/>
      <c r="N1643" s="5"/>
      <c r="O1643" s="5"/>
      <c r="P1643" s="5"/>
      <c r="Q1643" s="5"/>
      <c r="R1643" s="5"/>
      <c r="S1643" s="5"/>
      <c r="T1643" s="5"/>
      <c r="U1643" s="5"/>
      <c r="V1643" s="5"/>
    </row>
    <row r="1644" spans="1:22" x14ac:dyDescent="0.2">
      <c r="A1644" s="28">
        <f t="shared" si="125"/>
        <v>6.5599999999997207</v>
      </c>
      <c r="B1644" s="28">
        <f t="shared" si="128"/>
        <v>-2.6628360407531707E-2</v>
      </c>
      <c r="C1644" s="28">
        <f t="shared" si="126"/>
        <v>0.64544928168124982</v>
      </c>
      <c r="D1644" s="28">
        <f t="shared" si="129"/>
        <v>6.5619999999997205</v>
      </c>
      <c r="E1644" s="28">
        <f t="shared" si="127"/>
        <v>-0.95805804290564911</v>
      </c>
      <c r="G1644" s="5"/>
      <c r="H1644" s="5"/>
      <c r="I1644" s="5"/>
      <c r="J1644" s="5"/>
      <c r="K1644" s="5"/>
      <c r="L1644" s="5"/>
      <c r="M1644" s="5"/>
      <c r="N1644" s="5"/>
      <c r="O1644" s="5"/>
      <c r="P1644" s="5"/>
      <c r="Q1644" s="5"/>
      <c r="R1644" s="5"/>
      <c r="S1644" s="5"/>
      <c r="T1644" s="5"/>
      <c r="U1644" s="5"/>
      <c r="V1644" s="5"/>
    </row>
    <row r="1645" spans="1:22" x14ac:dyDescent="0.2">
      <c r="A1645" s="28">
        <f t="shared" si="125"/>
        <v>6.5639999999997203</v>
      </c>
      <c r="B1645" s="28">
        <f t="shared" si="128"/>
        <v>-3.1418650622059952E-2</v>
      </c>
      <c r="C1645" s="28">
        <f t="shared" si="126"/>
        <v>0.6913894738164762</v>
      </c>
      <c r="D1645" s="28">
        <f t="shared" si="129"/>
        <v>6.5659999999997201</v>
      </c>
      <c r="E1645" s="28">
        <f t="shared" si="127"/>
        <v>-0.95529248501038322</v>
      </c>
      <c r="G1645" s="5"/>
      <c r="H1645" s="5"/>
      <c r="I1645" s="5"/>
      <c r="J1645" s="5"/>
      <c r="K1645" s="5"/>
      <c r="L1645" s="5"/>
      <c r="M1645" s="5"/>
      <c r="N1645" s="5"/>
      <c r="O1645" s="5"/>
      <c r="P1645" s="5"/>
      <c r="Q1645" s="5"/>
      <c r="R1645" s="5"/>
      <c r="S1645" s="5"/>
      <c r="T1645" s="5"/>
      <c r="U1645" s="5"/>
      <c r="V1645" s="5"/>
    </row>
    <row r="1646" spans="1:22" x14ac:dyDescent="0.2">
      <c r="A1646" s="28">
        <f t="shared" si="125"/>
        <v>6.5679999999997198</v>
      </c>
      <c r="B1646" s="28">
        <f t="shared" si="128"/>
        <v>-3.6195113047111871E-2</v>
      </c>
      <c r="C1646" s="28">
        <f t="shared" si="126"/>
        <v>0.7371135284700725</v>
      </c>
      <c r="D1646" s="28">
        <f t="shared" si="129"/>
        <v>6.5699999999997196</v>
      </c>
      <c r="E1646" s="28">
        <f t="shared" si="127"/>
        <v>-0.95234403089650288</v>
      </c>
      <c r="G1646" s="5"/>
      <c r="H1646" s="5"/>
      <c r="I1646" s="5"/>
      <c r="J1646" s="5"/>
      <c r="K1646" s="5"/>
      <c r="L1646" s="5"/>
      <c r="M1646" s="5"/>
      <c r="N1646" s="5"/>
      <c r="O1646" s="5"/>
      <c r="P1646" s="5"/>
      <c r="Q1646" s="5"/>
      <c r="R1646" s="5"/>
      <c r="S1646" s="5"/>
      <c r="T1646" s="5"/>
      <c r="U1646" s="5"/>
      <c r="V1646" s="5"/>
    </row>
    <row r="1647" spans="1:22" x14ac:dyDescent="0.2">
      <c r="A1647" s="28">
        <f t="shared" si="125"/>
        <v>6.5719999999997194</v>
      </c>
      <c r="B1647" s="28">
        <f t="shared" si="128"/>
        <v>-4.0956833201594385E-2</v>
      </c>
      <c r="C1647" s="28">
        <f t="shared" si="126"/>
        <v>0.78261182520117289</v>
      </c>
      <c r="D1647" s="28">
        <f t="shared" si="129"/>
        <v>6.5739999999997192</v>
      </c>
      <c r="E1647" s="28">
        <f t="shared" si="127"/>
        <v>-0.94921358359569818</v>
      </c>
      <c r="G1647" s="5"/>
      <c r="H1647" s="5"/>
      <c r="I1647" s="5"/>
      <c r="J1647" s="5"/>
      <c r="K1647" s="5"/>
      <c r="L1647" s="5"/>
      <c r="M1647" s="5"/>
      <c r="N1647" s="5"/>
      <c r="O1647" s="5"/>
      <c r="P1647" s="5"/>
      <c r="Q1647" s="5"/>
      <c r="R1647" s="5"/>
      <c r="S1647" s="5"/>
      <c r="T1647" s="5"/>
      <c r="U1647" s="5"/>
      <c r="V1647" s="5"/>
    </row>
    <row r="1648" spans="1:22" x14ac:dyDescent="0.2">
      <c r="A1648" s="28">
        <f t="shared" si="125"/>
        <v>6.575999999999719</v>
      </c>
      <c r="B1648" s="28">
        <f t="shared" si="128"/>
        <v>-4.5702901119572877E-2</v>
      </c>
      <c r="C1648" s="28">
        <f t="shared" si="126"/>
        <v>0.82787482907155518</v>
      </c>
      <c r="D1648" s="28">
        <f t="shared" si="129"/>
        <v>6.5779999999997187</v>
      </c>
      <c r="E1648" s="28">
        <f t="shared" si="127"/>
        <v>-0.94590208427941191</v>
      </c>
      <c r="G1648" s="5"/>
      <c r="H1648" s="5"/>
      <c r="I1648" s="5"/>
      <c r="J1648" s="5"/>
      <c r="K1648" s="5"/>
      <c r="L1648" s="5"/>
      <c r="M1648" s="5"/>
      <c r="N1648" s="5"/>
      <c r="O1648" s="5"/>
      <c r="P1648" s="5"/>
      <c r="Q1648" s="5"/>
      <c r="R1648" s="5"/>
      <c r="S1648" s="5"/>
      <c r="T1648" s="5"/>
      <c r="U1648" s="5"/>
      <c r="V1648" s="5"/>
    </row>
    <row r="1649" spans="1:22" x14ac:dyDescent="0.2">
      <c r="A1649" s="28">
        <f t="shared" si="125"/>
        <v>6.5799999999997185</v>
      </c>
      <c r="B1649" s="28">
        <f t="shared" si="128"/>
        <v>-5.0432411540969932E-2</v>
      </c>
      <c r="C1649" s="28">
        <f t="shared" si="126"/>
        <v>0.87289309416239313</v>
      </c>
      <c r="D1649" s="28">
        <f t="shared" si="129"/>
        <v>6.5819999999997183</v>
      </c>
      <c r="E1649" s="28">
        <f t="shared" si="127"/>
        <v>-0.94241051190276237</v>
      </c>
      <c r="G1649" s="5"/>
      <c r="H1649" s="5"/>
      <c r="I1649" s="5"/>
      <c r="J1649" s="5"/>
      <c r="K1649" s="5"/>
      <c r="L1649" s="5"/>
      <c r="M1649" s="5"/>
      <c r="N1649" s="5"/>
      <c r="O1649" s="5"/>
      <c r="P1649" s="5"/>
      <c r="Q1649" s="5"/>
      <c r="R1649" s="5"/>
      <c r="S1649" s="5"/>
      <c r="T1649" s="5"/>
      <c r="U1649" s="5"/>
      <c r="V1649" s="5"/>
    </row>
    <row r="1650" spans="1:22" x14ac:dyDescent="0.2">
      <c r="A1650" s="28">
        <f t="shared" si="125"/>
        <v>6.5839999999997181</v>
      </c>
      <c r="B1650" s="28">
        <f t="shared" si="128"/>
        <v>-5.5144464100483744E-2</v>
      </c>
      <c r="C1650" s="28">
        <f t="shared" si="126"/>
        <v>0.91765726700626837</v>
      </c>
      <c r="D1650" s="28">
        <f t="shared" si="129"/>
        <v>6.5859999999997179</v>
      </c>
      <c r="E1650" s="28">
        <f t="shared" si="127"/>
        <v>-0.9387398828347373</v>
      </c>
      <c r="G1650" s="5"/>
      <c r="H1650" s="5"/>
      <c r="I1650" s="5"/>
      <c r="J1650" s="5"/>
      <c r="K1650" s="5"/>
      <c r="L1650" s="5"/>
      <c r="M1650" s="5"/>
      <c r="N1650" s="5"/>
      <c r="O1650" s="5"/>
      <c r="P1650" s="5"/>
      <c r="Q1650" s="5"/>
      <c r="R1650" s="5"/>
      <c r="S1650" s="5"/>
      <c r="T1650" s="5"/>
      <c r="U1650" s="5"/>
      <c r="V1650" s="5"/>
    </row>
    <row r="1651" spans="1:22" x14ac:dyDescent="0.2">
      <c r="A1651" s="28">
        <f t="shared" si="125"/>
        <v>6.5879999999997176</v>
      </c>
      <c r="B1651" s="28">
        <f t="shared" si="128"/>
        <v>-5.9838163514657428E-2</v>
      </c>
      <c r="C1651" s="28">
        <f t="shared" si="126"/>
        <v>0.9621580899310006</v>
      </c>
      <c r="D1651" s="28">
        <f t="shared" si="129"/>
        <v>6.5899999999997174</v>
      </c>
      <c r="E1651" s="28">
        <f t="shared" si="127"/>
        <v>-0.93489125047501331</v>
      </c>
      <c r="G1651" s="5"/>
      <c r="H1651" s="5"/>
      <c r="I1651" s="5"/>
      <c r="J1651" s="5"/>
      <c r="K1651" s="5"/>
      <c r="L1651" s="5"/>
      <c r="M1651" s="5"/>
      <c r="N1651" s="5"/>
      <c r="O1651" s="5"/>
      <c r="P1651" s="5"/>
      <c r="Q1651" s="5"/>
      <c r="R1651" s="5"/>
      <c r="S1651" s="5"/>
      <c r="T1651" s="5"/>
      <c r="U1651" s="5"/>
      <c r="V1651" s="5"/>
    </row>
    <row r="1652" spans="1:22" x14ac:dyDescent="0.2">
      <c r="A1652" s="28">
        <f t="shared" si="125"/>
        <v>6.5919999999997172</v>
      </c>
      <c r="B1652" s="28">
        <f t="shared" si="128"/>
        <v>-6.4512619767032486E-2</v>
      </c>
      <c r="C1652" s="28">
        <f t="shared" si="126"/>
        <v>1.0063864043120292</v>
      </c>
      <c r="D1652" s="28">
        <f t="shared" si="129"/>
        <v>6.593999999999717</v>
      </c>
      <c r="E1652" s="28">
        <f t="shared" si="127"/>
        <v>-0.93086570485776521</v>
      </c>
      <c r="G1652" s="5"/>
      <c r="H1652" s="5"/>
      <c r="I1652" s="5"/>
      <c r="J1652" s="5"/>
      <c r="K1652" s="5"/>
      <c r="L1652" s="5"/>
      <c r="M1652" s="5"/>
      <c r="N1652" s="5"/>
      <c r="O1652" s="5"/>
      <c r="P1652" s="5"/>
      <c r="Q1652" s="5"/>
      <c r="R1652" s="5"/>
      <c r="S1652" s="5"/>
      <c r="T1652" s="5"/>
      <c r="U1652" s="5"/>
      <c r="V1652" s="5"/>
    </row>
    <row r="1653" spans="1:22" x14ac:dyDescent="0.2">
      <c r="A1653" s="28">
        <f t="shared" si="125"/>
        <v>6.5959999999997168</v>
      </c>
      <c r="B1653" s="28">
        <f t="shared" si="128"/>
        <v>-6.9166948291321306E-2</v>
      </c>
      <c r="C1653" s="28">
        <f t="shared" si="126"/>
        <v>1.0503331537302474</v>
      </c>
      <c r="D1653" s="28">
        <f t="shared" si="129"/>
        <v>6.5979999999997165</v>
      </c>
      <c r="E1653" s="28">
        <f t="shared" si="127"/>
        <v>-0.92666437224284426</v>
      </c>
      <c r="G1653" s="5"/>
      <c r="H1653" s="5"/>
      <c r="I1653" s="5"/>
      <c r="J1653" s="5"/>
      <c r="K1653" s="5"/>
      <c r="L1653" s="5"/>
      <c r="M1653" s="5"/>
      <c r="N1653" s="5"/>
      <c r="O1653" s="5"/>
      <c r="P1653" s="5"/>
      <c r="Q1653" s="5"/>
      <c r="R1653" s="5"/>
      <c r="S1653" s="5"/>
      <c r="T1653" s="5"/>
      <c r="U1653" s="5"/>
      <c r="V1653" s="5"/>
    </row>
    <row r="1654" spans="1:22" x14ac:dyDescent="0.2">
      <c r="A1654" s="28">
        <f t="shared" si="125"/>
        <v>6.5999999999997163</v>
      </c>
      <c r="B1654" s="28">
        <f t="shared" si="128"/>
        <v>-7.3800270152535527E-2</v>
      </c>
      <c r="C1654" s="28">
        <f t="shared" si="126"/>
        <v>1.0939893870323703</v>
      </c>
      <c r="D1654" s="28">
        <f t="shared" si="129"/>
        <v>6.6019999999997161</v>
      </c>
      <c r="E1654" s="28">
        <f t="shared" si="127"/>
        <v>-0.92228841469471479</v>
      </c>
      <c r="G1654" s="5"/>
      <c r="H1654" s="5"/>
      <c r="I1654" s="5"/>
      <c r="J1654" s="5"/>
      <c r="K1654" s="5"/>
      <c r="L1654" s="5"/>
      <c r="M1654" s="5"/>
      <c r="N1654" s="5"/>
      <c r="O1654" s="5"/>
      <c r="P1654" s="5"/>
      <c r="Q1654" s="5"/>
      <c r="R1654" s="5"/>
      <c r="S1654" s="5"/>
      <c r="T1654" s="5"/>
      <c r="U1654" s="5"/>
      <c r="V1654" s="5"/>
    </row>
    <row r="1655" spans="1:22" x14ac:dyDescent="0.2">
      <c r="A1655" s="28">
        <f t="shared" si="125"/>
        <v>6.6039999999997159</v>
      </c>
      <c r="B1655" s="28">
        <f t="shared" si="128"/>
        <v>-7.8411712226009095E-2</v>
      </c>
      <c r="C1655" s="28">
        <f t="shared" si="126"/>
        <v>1.1373462612910903</v>
      </c>
      <c r="D1655" s="28">
        <f t="shared" si="129"/>
        <v>6.6059999999997157</v>
      </c>
      <c r="E1655" s="28">
        <f t="shared" si="127"/>
        <v>-0.91773902964955045</v>
      </c>
      <c r="G1655" s="5"/>
      <c r="H1655" s="5"/>
      <c r="I1655" s="5"/>
      <c r="J1655" s="5"/>
      <c r="K1655" s="5"/>
      <c r="L1655" s="5"/>
      <c r="M1655" s="5"/>
      <c r="N1655" s="5"/>
      <c r="O1655" s="5"/>
      <c r="P1655" s="5"/>
      <c r="Q1655" s="5"/>
      <c r="R1655" s="5"/>
      <c r="S1655" s="5"/>
      <c r="T1655" s="5"/>
      <c r="U1655" s="5"/>
      <c r="V1655" s="5"/>
    </row>
    <row r="1656" spans="1:22" x14ac:dyDescent="0.2">
      <c r="A1656" s="28">
        <f t="shared" si="125"/>
        <v>6.6079999999997154</v>
      </c>
      <c r="B1656" s="28">
        <f t="shared" si="128"/>
        <v>-8.3000407374256846E-2</v>
      </c>
      <c r="C1656" s="28">
        <f t="shared" si="126"/>
        <v>1.180395044662474</v>
      </c>
      <c r="D1656" s="28">
        <f t="shared" si="129"/>
        <v>6.6099999999997152</v>
      </c>
      <c r="E1656" s="28">
        <f t="shared" si="127"/>
        <v>-0.91301744947090058</v>
      </c>
      <c r="G1656" s="5"/>
      <c r="H1656" s="5"/>
      <c r="I1656" s="5"/>
      <c r="J1656" s="5"/>
      <c r="K1656" s="5"/>
      <c r="L1656" s="5"/>
      <c r="M1656" s="5"/>
      <c r="N1656" s="5"/>
      <c r="O1656" s="5"/>
      <c r="P1656" s="5"/>
      <c r="Q1656" s="5"/>
      <c r="R1656" s="5"/>
      <c r="S1656" s="5"/>
      <c r="T1656" s="5"/>
      <c r="U1656" s="5"/>
      <c r="V1656" s="5"/>
    </row>
    <row r="1657" spans="1:22" x14ac:dyDescent="0.2">
      <c r="A1657" s="28">
        <f t="shared" si="125"/>
        <v>6.611999999999715</v>
      </c>
      <c r="B1657" s="28">
        <f t="shared" si="128"/>
        <v>-8.7565494621611353E-2</v>
      </c>
      <c r="C1657" s="28">
        <f t="shared" si="126"/>
        <v>1.223127119138224</v>
      </c>
      <c r="D1657" s="28">
        <f t="shared" si="129"/>
        <v>6.6139999999997148</v>
      </c>
      <c r="E1657" s="28">
        <f t="shared" si="127"/>
        <v>-0.90812494099434771</v>
      </c>
      <c r="G1657" s="5"/>
      <c r="H1657" s="5"/>
      <c r="I1657" s="5"/>
      <c r="J1657" s="5"/>
      <c r="K1657" s="5"/>
      <c r="L1657" s="5"/>
      <c r="M1657" s="5"/>
      <c r="N1657" s="5"/>
      <c r="O1657" s="5"/>
      <c r="P1657" s="5"/>
      <c r="Q1657" s="5"/>
      <c r="R1657" s="5"/>
      <c r="S1657" s="5"/>
      <c r="T1657" s="5"/>
      <c r="U1657" s="5"/>
      <c r="V1657" s="5"/>
    </row>
    <row r="1658" spans="1:22" x14ac:dyDescent="0.2">
      <c r="A1658" s="28">
        <f t="shared" si="125"/>
        <v>6.6159999999997146</v>
      </c>
      <c r="B1658" s="28">
        <f t="shared" si="128"/>
        <v>-9.2106119326583094E-2</v>
      </c>
      <c r="C1658" s="28">
        <f t="shared" si="126"/>
        <v>1.2655339831906334</v>
      </c>
      <c r="D1658" s="28">
        <f t="shared" si="129"/>
        <v>6.6179999999997143</v>
      </c>
      <c r="E1658" s="28">
        <f t="shared" si="127"/>
        <v>-0.90306280506158521</v>
      </c>
      <c r="G1658" s="5"/>
      <c r="H1658" s="5"/>
      <c r="I1658" s="5"/>
      <c r="J1658" s="5"/>
      <c r="K1658" s="5"/>
      <c r="L1658" s="5"/>
      <c r="M1658" s="5"/>
      <c r="N1658" s="5"/>
      <c r="O1658" s="5"/>
      <c r="P1658" s="5"/>
      <c r="Q1658" s="5"/>
      <c r="R1658" s="5"/>
      <c r="S1658" s="5"/>
      <c r="T1658" s="5"/>
      <c r="U1658" s="5"/>
      <c r="V1658" s="5"/>
    </row>
    <row r="1659" spans="1:22" x14ac:dyDescent="0.2">
      <c r="A1659" s="28">
        <f t="shared" si="125"/>
        <v>6.6199999999997141</v>
      </c>
      <c r="B1659" s="28">
        <f t="shared" si="128"/>
        <v>-9.6621433351891023E-2</v>
      </c>
      <c r="C1659" s="28">
        <f t="shared" si="126"/>
        <v>1.307607254308254</v>
      </c>
      <c r="D1659" s="28">
        <f t="shared" si="129"/>
        <v>6.6219999999997139</v>
      </c>
      <c r="E1659" s="28">
        <f t="shared" si="127"/>
        <v>-0.89783237604435218</v>
      </c>
      <c r="G1659" s="5"/>
      <c r="H1659" s="5"/>
      <c r="I1659" s="5"/>
      <c r="J1659" s="5"/>
      <c r="K1659" s="5"/>
      <c r="L1659" s="5"/>
      <c r="M1659" s="5"/>
      <c r="N1659" s="5"/>
      <c r="O1659" s="5"/>
      <c r="P1659" s="5"/>
      <c r="Q1659" s="5"/>
      <c r="R1659" s="5"/>
      <c r="S1659" s="5"/>
      <c r="T1659" s="5"/>
      <c r="U1659" s="5"/>
      <c r="V1659" s="5"/>
    </row>
    <row r="1660" spans="1:22" x14ac:dyDescent="0.2">
      <c r="A1660" s="28">
        <f t="shared" si="125"/>
        <v>6.6239999999997137</v>
      </c>
      <c r="B1660" s="28">
        <f t="shared" si="128"/>
        <v>-0.10111059523211278</v>
      </c>
      <c r="C1660" s="28">
        <f t="shared" si="126"/>
        <v>1.3493386714204831</v>
      </c>
      <c r="D1660" s="28">
        <f t="shared" si="129"/>
        <v>6.6259999999997135</v>
      </c>
      <c r="E1660" s="28">
        <f t="shared" si="127"/>
        <v>-0.89243502135867026</v>
      </c>
      <c r="G1660" s="5"/>
      <c r="H1660" s="5"/>
      <c r="I1660" s="5"/>
      <c r="J1660" s="5"/>
      <c r="K1660" s="5"/>
      <c r="L1660" s="5"/>
      <c r="M1660" s="5"/>
      <c r="N1660" s="5"/>
      <c r="O1660" s="5"/>
      <c r="P1660" s="5"/>
      <c r="Q1660" s="5"/>
      <c r="R1660" s="5"/>
      <c r="S1660" s="5"/>
      <c r="T1660" s="5"/>
      <c r="U1660" s="5"/>
      <c r="V1660" s="5"/>
    </row>
    <row r="1661" spans="1:22" x14ac:dyDescent="0.2">
      <c r="A1661" s="28">
        <f t="shared" si="125"/>
        <v>6.6279999999997132</v>
      </c>
      <c r="B1661" s="28">
        <f t="shared" si="128"/>
        <v>-0.10557277033890614</v>
      </c>
      <c r="C1661" s="28">
        <f t="shared" si="126"/>
        <v>1.3907200972094835</v>
      </c>
      <c r="D1661" s="28">
        <f t="shared" si="129"/>
        <v>6.629999999999713</v>
      </c>
      <c r="E1661" s="28">
        <f t="shared" si="127"/>
        <v>-0.88687214096983236</v>
      </c>
      <c r="G1661" s="5"/>
      <c r="H1661" s="5"/>
      <c r="I1661" s="5"/>
      <c r="J1661" s="5"/>
      <c r="K1661" s="5"/>
      <c r="L1661" s="5"/>
      <c r="M1661" s="5"/>
      <c r="N1661" s="5"/>
      <c r="O1661" s="5"/>
      <c r="P1661" s="5"/>
      <c r="Q1661" s="5"/>
      <c r="R1661" s="5"/>
      <c r="S1661" s="5"/>
      <c r="T1661" s="5"/>
      <c r="U1661" s="5"/>
      <c r="V1661" s="5"/>
    </row>
    <row r="1662" spans="1:22" x14ac:dyDescent="0.2">
      <c r="A1662" s="28">
        <f t="shared" si="125"/>
        <v>6.6319999999997128</v>
      </c>
      <c r="B1662" s="28">
        <f t="shared" si="128"/>
        <v>-0.1100071310437553</v>
      </c>
      <c r="C1662" s="28">
        <f t="shared" si="126"/>
        <v>1.4317435203080486</v>
      </c>
      <c r="D1662" s="28">
        <f t="shared" si="129"/>
        <v>6.6339999999997126</v>
      </c>
      <c r="E1662" s="28">
        <f t="shared" si="127"/>
        <v>-0.88114516688860012</v>
      </c>
      <c r="G1662" s="5"/>
      <c r="H1662" s="5"/>
      <c r="I1662" s="5"/>
      <c r="J1662" s="5"/>
      <c r="K1662" s="5"/>
      <c r="L1662" s="5"/>
      <c r="M1662" s="5"/>
      <c r="N1662" s="5"/>
      <c r="O1662" s="5"/>
      <c r="P1662" s="5"/>
      <c r="Q1662" s="5"/>
      <c r="R1662" s="5"/>
      <c r="S1662" s="5"/>
      <c r="T1662" s="5"/>
      <c r="U1662" s="5"/>
      <c r="V1662" s="5"/>
    </row>
    <row r="1663" spans="1:22" x14ac:dyDescent="0.2">
      <c r="A1663" s="28">
        <f t="shared" si="125"/>
        <v>6.6359999999997124</v>
      </c>
      <c r="B1663" s="28">
        <f t="shared" si="128"/>
        <v>-0.1144128568781983</v>
      </c>
      <c r="C1663" s="28">
        <f t="shared" si="126"/>
        <v>1.4724010573822093</v>
      </c>
      <c r="D1663" s="28">
        <f t="shared" si="129"/>
        <v>6.6379999999997121</v>
      </c>
      <c r="E1663" s="28">
        <f t="shared" si="127"/>
        <v>-0.87525556265907123</v>
      </c>
      <c r="G1663" s="5"/>
      <c r="H1663" s="5"/>
      <c r="I1663" s="5"/>
      <c r="J1663" s="5"/>
      <c r="K1663" s="5"/>
      <c r="L1663" s="5"/>
      <c r="M1663" s="5"/>
      <c r="N1663" s="5"/>
      <c r="O1663" s="5"/>
      <c r="P1663" s="5"/>
      <c r="Q1663" s="5"/>
      <c r="R1663" s="5"/>
      <c r="S1663" s="5"/>
      <c r="T1663" s="5"/>
      <c r="U1663" s="5"/>
      <c r="V1663" s="5"/>
    </row>
    <row r="1664" spans="1:22" x14ac:dyDescent="0.2">
      <c r="A1664" s="28">
        <f t="shared" si="125"/>
        <v>6.6399999999997119</v>
      </c>
      <c r="B1664" s="28">
        <f t="shared" si="128"/>
        <v>-0.11878913469149366</v>
      </c>
      <c r="C1664" s="28">
        <f t="shared" si="126"/>
        <v>1.5126849550976043</v>
      </c>
      <c r="D1664" s="28">
        <f t="shared" si="129"/>
        <v>6.6419999999997117</v>
      </c>
      <c r="E1664" s="28">
        <f t="shared" si="127"/>
        <v>-0.86920482283868084</v>
      </c>
      <c r="G1664" s="5"/>
      <c r="H1664" s="5"/>
      <c r="I1664" s="5"/>
      <c r="J1664" s="5"/>
      <c r="K1664" s="5"/>
      <c r="L1664" s="5"/>
      <c r="M1664" s="5"/>
      <c r="N1664" s="5"/>
      <c r="O1664" s="5"/>
      <c r="P1664" s="5"/>
      <c r="Q1664" s="5"/>
      <c r="R1664" s="5"/>
      <c r="S1664" s="5"/>
      <c r="T1664" s="5"/>
      <c r="U1664" s="5"/>
      <c r="V1664" s="5"/>
    </row>
    <row r="1665" spans="1:22" x14ac:dyDescent="0.2">
      <c r="A1665" s="28">
        <f t="shared" si="125"/>
        <v>6.6439999999997115</v>
      </c>
      <c r="B1665" s="28">
        <f t="shared" si="128"/>
        <v>-0.12313515880568707</v>
      </c>
      <c r="C1665" s="28">
        <f t="shared" si="126"/>
        <v>1.5525875919688055</v>
      </c>
      <c r="D1665" s="28">
        <f t="shared" si="129"/>
        <v>6.6459999999997112</v>
      </c>
      <c r="E1665" s="28">
        <f t="shared" si="127"/>
        <v>-0.86299447247080563</v>
      </c>
      <c r="G1665" s="5"/>
      <c r="H1665" s="5"/>
      <c r="I1665" s="5"/>
      <c r="J1665" s="5"/>
      <c r="K1665" s="5"/>
      <c r="L1665" s="5"/>
      <c r="M1665" s="5"/>
      <c r="N1665" s="5"/>
      <c r="O1665" s="5"/>
      <c r="P1665" s="5"/>
      <c r="Q1665" s="5"/>
      <c r="R1665" s="5"/>
      <c r="S1665" s="5"/>
      <c r="T1665" s="5"/>
      <c r="U1665" s="5"/>
      <c r="V1665" s="5"/>
    </row>
    <row r="1666" spans="1:22" x14ac:dyDescent="0.2">
      <c r="A1666" s="28">
        <f t="shared" si="125"/>
        <v>6.647999999999711</v>
      </c>
      <c r="B1666" s="28">
        <f t="shared" si="128"/>
        <v>-0.1274501311680411</v>
      </c>
      <c r="C1666" s="28">
        <f t="shared" si="126"/>
        <v>1.5921014800910129</v>
      </c>
      <c r="D1666" s="28">
        <f t="shared" si="129"/>
        <v>6.6499999999997108</v>
      </c>
      <c r="E1666" s="28">
        <f t="shared" si="127"/>
        <v>-0.8566260665504416</v>
      </c>
      <c r="G1666" s="5"/>
      <c r="H1666" s="5"/>
      <c r="I1666" s="5"/>
      <c r="J1666" s="5"/>
      <c r="K1666" s="5"/>
      <c r="L1666" s="5"/>
      <c r="M1666" s="5"/>
      <c r="N1666" s="5"/>
      <c r="O1666" s="5"/>
      <c r="P1666" s="5"/>
      <c r="Q1666" s="5"/>
      <c r="R1666" s="5"/>
      <c r="S1666" s="5"/>
      <c r="T1666" s="5"/>
      <c r="U1666" s="5"/>
      <c r="V1666" s="5"/>
    </row>
    <row r="1667" spans="1:22" x14ac:dyDescent="0.2">
      <c r="A1667" s="28">
        <f t="shared" si="125"/>
        <v>6.6519999999997106</v>
      </c>
      <c r="B1667" s="28">
        <f t="shared" si="128"/>
        <v>-0.13173326150079331</v>
      </c>
      <c r="C1667" s="28">
        <f t="shared" si="126"/>
        <v>1.631219266753718</v>
      </c>
      <c r="D1667" s="28">
        <f t="shared" si="129"/>
        <v>6.6539999999997104</v>
      </c>
      <c r="E1667" s="28">
        <f t="shared" si="127"/>
        <v>-0.85010118948342672</v>
      </c>
      <c r="G1667" s="5"/>
      <c r="H1667" s="5"/>
      <c r="I1667" s="5"/>
      <c r="J1667" s="5"/>
      <c r="K1667" s="5"/>
      <c r="L1667" s="5"/>
      <c r="M1667" s="5"/>
      <c r="N1667" s="5"/>
      <c r="O1667" s="5"/>
      <c r="P1667" s="5"/>
      <c r="Q1667" s="5"/>
      <c r="R1667" s="5"/>
      <c r="S1667" s="5"/>
      <c r="T1667" s="5"/>
      <c r="U1667" s="5"/>
      <c r="V1667" s="5"/>
    </row>
    <row r="1668" spans="1:22" x14ac:dyDescent="0.2">
      <c r="A1668" s="28">
        <f t="shared" si="125"/>
        <v>6.6559999999997101</v>
      </c>
      <c r="B1668" s="28">
        <f t="shared" si="128"/>
        <v>-0.13598376744821045</v>
      </c>
      <c r="C1668" s="28">
        <f t="shared" si="126"/>
        <v>1.6699337359361315</v>
      </c>
      <c r="D1668" s="28">
        <f t="shared" si="129"/>
        <v>6.6579999999997099</v>
      </c>
      <c r="E1668" s="28">
        <f t="shared" si="127"/>
        <v>-0.8434214545396822</v>
      </c>
      <c r="G1668" s="5"/>
      <c r="H1668" s="5"/>
      <c r="I1668" s="5"/>
      <c r="J1668" s="5"/>
      <c r="K1668" s="5"/>
      <c r="L1668" s="5"/>
      <c r="M1668" s="5"/>
      <c r="N1668" s="5"/>
      <c r="O1668" s="5"/>
      <c r="P1668" s="5"/>
      <c r="Q1668" s="5"/>
      <c r="R1668" s="5"/>
      <c r="S1668" s="5"/>
      <c r="T1668" s="5"/>
      <c r="U1668" s="5"/>
      <c r="V1668" s="5"/>
    </row>
    <row r="1669" spans="1:22" x14ac:dyDescent="0.2">
      <c r="A1669" s="28">
        <f t="shared" ref="A1669:A1732" si="130">A1668+$I$4</f>
        <v>6.6599999999997097</v>
      </c>
      <c r="B1669" s="28">
        <f t="shared" si="128"/>
        <v>-0.14020087472090886</v>
      </c>
      <c r="C1669" s="28">
        <f t="shared" ref="C1669:C1732" si="131">-9.81*SIN(B1669)-$N$4*E1668</f>
        <v>1.7082378096843736</v>
      </c>
      <c r="D1669" s="28">
        <f t="shared" si="129"/>
        <v>6.6619999999997095</v>
      </c>
      <c r="E1669" s="28">
        <f t="shared" ref="E1669:E1732" si="132">E1668+C1669*$I$4</f>
        <v>-0.8365885033009447</v>
      </c>
      <c r="G1669" s="5"/>
      <c r="H1669" s="5"/>
      <c r="I1669" s="5"/>
      <c r="J1669" s="5"/>
      <c r="K1669" s="5"/>
      <c r="L1669" s="5"/>
      <c r="M1669" s="5"/>
      <c r="N1669" s="5"/>
      <c r="O1669" s="5"/>
      <c r="P1669" s="5"/>
      <c r="Q1669" s="5"/>
      <c r="R1669" s="5"/>
      <c r="S1669" s="5"/>
      <c r="T1669" s="5"/>
      <c r="U1669" s="5"/>
      <c r="V1669" s="5"/>
    </row>
    <row r="1670" spans="1:22" x14ac:dyDescent="0.2">
      <c r="A1670" s="28">
        <f t="shared" si="130"/>
        <v>6.6639999999997093</v>
      </c>
      <c r="B1670" s="28">
        <f t="shared" ref="B1670:B1733" si="133">B1669+E1669/$L$4*$I$4</f>
        <v>-0.14438381723741359</v>
      </c>
      <c r="C1670" s="28">
        <f t="shared" si="131"/>
        <v>1.746124549370605</v>
      </c>
      <c r="D1670" s="28">
        <f t="shared" ref="D1670:D1733" si="134">A1670+$I$4/2</f>
        <v>6.665999999999709</v>
      </c>
      <c r="E1670" s="28">
        <f t="shared" si="132"/>
        <v>-0.82960400510346233</v>
      </c>
      <c r="G1670" s="5"/>
      <c r="H1670" s="5"/>
      <c r="I1670" s="5"/>
      <c r="J1670" s="5"/>
      <c r="K1670" s="5"/>
      <c r="L1670" s="5"/>
      <c r="M1670" s="5"/>
      <c r="N1670" s="5"/>
      <c r="O1670" s="5"/>
      <c r="P1670" s="5"/>
      <c r="Q1670" s="5"/>
      <c r="R1670" s="5"/>
      <c r="S1670" s="5"/>
      <c r="T1670" s="5"/>
      <c r="U1670" s="5"/>
      <c r="V1670" s="5"/>
    </row>
    <row r="1671" spans="1:22" x14ac:dyDescent="0.2">
      <c r="A1671" s="28">
        <f t="shared" si="130"/>
        <v>6.6679999999997088</v>
      </c>
      <c r="B1671" s="28">
        <f t="shared" si="133"/>
        <v>-0.1485318372629309</v>
      </c>
      <c r="C1671" s="28">
        <f t="shared" si="131"/>
        <v>1.7835871568344825</v>
      </c>
      <c r="D1671" s="28">
        <f t="shared" si="134"/>
        <v>6.6699999999997086</v>
      </c>
      <c r="E1671" s="28">
        <f t="shared" si="132"/>
        <v>-0.82246965647612436</v>
      </c>
      <c r="G1671" s="5"/>
      <c r="H1671" s="5"/>
      <c r="I1671" s="5"/>
      <c r="J1671" s="5"/>
      <c r="K1671" s="5"/>
      <c r="L1671" s="5"/>
      <c r="M1671" s="5"/>
      <c r="N1671" s="5"/>
      <c r="O1671" s="5"/>
      <c r="P1671" s="5"/>
      <c r="Q1671" s="5"/>
      <c r="R1671" s="5"/>
      <c r="S1671" s="5"/>
      <c r="T1671" s="5"/>
      <c r="U1671" s="5"/>
      <c r="V1671" s="5"/>
    </row>
    <row r="1672" spans="1:22" x14ac:dyDescent="0.2">
      <c r="A1672" s="28">
        <f t="shared" si="130"/>
        <v>6.6719999999997084</v>
      </c>
      <c r="B1672" s="28">
        <f t="shared" si="133"/>
        <v>-0.15264418554531153</v>
      </c>
      <c r="C1672" s="28">
        <f t="shared" si="131"/>
        <v>1.8206189754074855</v>
      </c>
      <c r="D1672" s="28">
        <f t="shared" si="134"/>
        <v>6.6739999999997082</v>
      </c>
      <c r="E1672" s="28">
        <f t="shared" si="132"/>
        <v>-0.81518718057449446</v>
      </c>
      <c r="G1672" s="5"/>
      <c r="H1672" s="5"/>
      <c r="I1672" s="5"/>
      <c r="J1672" s="5"/>
      <c r="K1672" s="5"/>
      <c r="L1672" s="5"/>
      <c r="M1672" s="5"/>
      <c r="N1672" s="5"/>
      <c r="O1672" s="5"/>
      <c r="P1672" s="5"/>
      <c r="Q1672" s="5"/>
      <c r="R1672" s="5"/>
      <c r="S1672" s="5"/>
      <c r="T1672" s="5"/>
      <c r="U1672" s="5"/>
      <c r="V1672" s="5"/>
    </row>
    <row r="1673" spans="1:22" x14ac:dyDescent="0.2">
      <c r="A1673" s="28">
        <f t="shared" si="130"/>
        <v>6.6759999999997079</v>
      </c>
      <c r="B1673" s="28">
        <f t="shared" si="133"/>
        <v>-0.15672012144818401</v>
      </c>
      <c r="C1673" s="28">
        <f t="shared" si="131"/>
        <v>1.8572134908208762</v>
      </c>
      <c r="D1673" s="28">
        <f t="shared" si="134"/>
        <v>6.6779999999997077</v>
      </c>
      <c r="E1673" s="28">
        <f t="shared" si="132"/>
        <v>-0.80775832661121094</v>
      </c>
      <c r="G1673" s="5"/>
      <c r="H1673" s="5"/>
      <c r="I1673" s="5"/>
      <c r="J1673" s="5"/>
      <c r="K1673" s="5"/>
      <c r="L1673" s="5"/>
      <c r="M1673" s="5"/>
      <c r="N1673" s="5"/>
      <c r="O1673" s="5"/>
      <c r="P1673" s="5"/>
      <c r="Q1673" s="5"/>
      <c r="R1673" s="5"/>
      <c r="S1673" s="5"/>
      <c r="T1673" s="5"/>
      <c r="U1673" s="5"/>
      <c r="V1673" s="5"/>
    </row>
    <row r="1674" spans="1:22" x14ac:dyDescent="0.2">
      <c r="A1674" s="28">
        <f t="shared" si="130"/>
        <v>6.6799999999997075</v>
      </c>
      <c r="B1674" s="28">
        <f t="shared" si="133"/>
        <v>-0.16075891308124007</v>
      </c>
      <c r="C1674" s="28">
        <f t="shared" si="131"/>
        <v>1.8933643319981985</v>
      </c>
      <c r="D1674" s="28">
        <f t="shared" si="134"/>
        <v>6.6819999999997073</v>
      </c>
      <c r="E1674" s="28">
        <f t="shared" si="132"/>
        <v>-0.80018486928321819</v>
      </c>
      <c r="G1674" s="5"/>
      <c r="H1674" s="5"/>
      <c r="I1674" s="5"/>
      <c r="J1674" s="5"/>
      <c r="K1674" s="5"/>
      <c r="L1674" s="5"/>
      <c r="M1674" s="5"/>
      <c r="N1674" s="5"/>
      <c r="O1674" s="5"/>
      <c r="P1674" s="5"/>
      <c r="Q1674" s="5"/>
      <c r="R1674" s="5"/>
      <c r="S1674" s="5"/>
      <c r="T1674" s="5"/>
      <c r="U1674" s="5"/>
      <c r="V1674" s="5"/>
    </row>
    <row r="1675" spans="1:22" x14ac:dyDescent="0.2">
      <c r="A1675" s="28">
        <f t="shared" si="130"/>
        <v>6.6839999999997071</v>
      </c>
      <c r="B1675" s="28">
        <f t="shared" si="133"/>
        <v>-0.16475983742765615</v>
      </c>
      <c r="C1675" s="28">
        <f t="shared" si="131"/>
        <v>1.9290652717334309</v>
      </c>
      <c r="D1675" s="28">
        <f t="shared" si="134"/>
        <v>6.6859999999997068</v>
      </c>
      <c r="E1675" s="28">
        <f t="shared" si="132"/>
        <v>-0.79246860819628451</v>
      </c>
      <c r="G1675" s="5"/>
      <c r="H1675" s="5"/>
      <c r="I1675" s="5"/>
      <c r="J1675" s="5"/>
      <c r="K1675" s="5"/>
      <c r="L1675" s="5"/>
      <c r="M1675" s="5"/>
      <c r="N1675" s="5"/>
      <c r="O1675" s="5"/>
      <c r="P1675" s="5"/>
      <c r="Q1675" s="5"/>
      <c r="R1675" s="5"/>
      <c r="S1675" s="5"/>
      <c r="T1675" s="5"/>
      <c r="U1675" s="5"/>
      <c r="V1675" s="5"/>
    </row>
    <row r="1676" spans="1:22" x14ac:dyDescent="0.2">
      <c r="A1676" s="28">
        <f t="shared" si="130"/>
        <v>6.6879999999997066</v>
      </c>
      <c r="B1676" s="28">
        <f t="shared" si="133"/>
        <v>-0.16872218046863757</v>
      </c>
      <c r="C1676" s="28">
        <f t="shared" si="131"/>
        <v>1.9643102272560535</v>
      </c>
      <c r="D1676" s="28">
        <f t="shared" si="134"/>
        <v>6.6899999999997064</v>
      </c>
      <c r="E1676" s="28">
        <f t="shared" si="132"/>
        <v>-0.78461136728726033</v>
      </c>
      <c r="G1676" s="5"/>
      <c r="H1676" s="5"/>
      <c r="I1676" s="5"/>
      <c r="J1676" s="5"/>
      <c r="K1676" s="5"/>
      <c r="L1676" s="5"/>
      <c r="M1676" s="5"/>
      <c r="N1676" s="5"/>
      <c r="O1676" s="5"/>
      <c r="P1676" s="5"/>
      <c r="Q1676" s="5"/>
      <c r="R1676" s="5"/>
      <c r="S1676" s="5"/>
      <c r="T1676" s="5"/>
      <c r="U1676" s="5"/>
      <c r="V1676" s="5"/>
    </row>
    <row r="1677" spans="1:22" x14ac:dyDescent="0.2">
      <c r="A1677" s="28">
        <f t="shared" si="130"/>
        <v>6.6919999999997062</v>
      </c>
      <c r="B1677" s="28">
        <f t="shared" si="133"/>
        <v>-0.17264523730507386</v>
      </c>
      <c r="C1677" s="28">
        <f t="shared" si="131"/>
        <v>1.9990932606844725</v>
      </c>
      <c r="D1677" s="28">
        <f t="shared" si="134"/>
        <v>6.693999999999706</v>
      </c>
      <c r="E1677" s="28">
        <f t="shared" si="132"/>
        <v>-0.77661499424452241</v>
      </c>
      <c r="G1677" s="5"/>
      <c r="H1677" s="5"/>
      <c r="I1677" s="5"/>
      <c r="J1677" s="5"/>
      <c r="K1677" s="5"/>
      <c r="L1677" s="5"/>
      <c r="M1677" s="5"/>
      <c r="N1677" s="5"/>
      <c r="O1677" s="5"/>
      <c r="P1677" s="5"/>
      <c r="Q1677" s="5"/>
      <c r="R1677" s="5"/>
      <c r="S1677" s="5"/>
      <c r="T1677" s="5"/>
      <c r="U1677" s="5"/>
      <c r="V1677" s="5"/>
    </row>
    <row r="1678" spans="1:22" x14ac:dyDescent="0.2">
      <c r="A1678" s="28">
        <f t="shared" si="130"/>
        <v>6.6959999999997057</v>
      </c>
      <c r="B1678" s="28">
        <f t="shared" si="133"/>
        <v>-0.17652831227629648</v>
      </c>
      <c r="C1678" s="28">
        <f t="shared" si="131"/>
        <v>2.0334085793693975</v>
      </c>
      <c r="D1678" s="28">
        <f t="shared" si="134"/>
        <v>6.6979999999997055</v>
      </c>
      <c r="E1678" s="28">
        <f t="shared" si="132"/>
        <v>-0.7684813599270448</v>
      </c>
      <c r="G1678" s="5"/>
      <c r="H1678" s="5"/>
      <c r="I1678" s="5"/>
      <c r="J1678" s="5"/>
      <c r="K1678" s="5"/>
      <c r="L1678" s="5"/>
      <c r="M1678" s="5"/>
      <c r="N1678" s="5"/>
      <c r="O1678" s="5"/>
      <c r="P1678" s="5"/>
      <c r="Q1678" s="5"/>
      <c r="R1678" s="5"/>
      <c r="S1678" s="5"/>
      <c r="T1678" s="5"/>
      <c r="U1678" s="5"/>
      <c r="V1678" s="5"/>
    </row>
    <row r="1679" spans="1:22" x14ac:dyDescent="0.2">
      <c r="A1679" s="28">
        <f t="shared" si="130"/>
        <v>6.6999999999997053</v>
      </c>
      <c r="B1679" s="28">
        <f t="shared" si="133"/>
        <v>-0.18037071907593169</v>
      </c>
      <c r="C1679" s="28">
        <f t="shared" si="131"/>
        <v>2.0672505361289311</v>
      </c>
      <c r="D1679" s="28">
        <f t="shared" si="134"/>
        <v>6.7019999999997051</v>
      </c>
      <c r="E1679" s="28">
        <f t="shared" si="132"/>
        <v>-0.76021235778252905</v>
      </c>
      <c r="G1679" s="5"/>
      <c r="H1679" s="5"/>
      <c r="I1679" s="5"/>
      <c r="J1679" s="5"/>
      <c r="K1679" s="5"/>
      <c r="L1679" s="5"/>
      <c r="M1679" s="5"/>
      <c r="N1679" s="5"/>
      <c r="O1679" s="5"/>
      <c r="P1679" s="5"/>
      <c r="Q1679" s="5"/>
      <c r="R1679" s="5"/>
      <c r="S1679" s="5"/>
      <c r="T1679" s="5"/>
      <c r="U1679" s="5"/>
      <c r="V1679" s="5"/>
    </row>
    <row r="1680" spans="1:22" x14ac:dyDescent="0.2">
      <c r="A1680" s="28">
        <f t="shared" si="130"/>
        <v>6.7039999999997049</v>
      </c>
      <c r="B1680" s="28">
        <f t="shared" si="133"/>
        <v>-0.18417178086484434</v>
      </c>
      <c r="C1680" s="28">
        <f t="shared" si="131"/>
        <v>2.1006136293772784</v>
      </c>
      <c r="D1680" s="28">
        <f t="shared" si="134"/>
        <v>6.7059999999997046</v>
      </c>
      <c r="E1680" s="28">
        <f t="shared" si="132"/>
        <v>-0.75180990326501995</v>
      </c>
      <c r="G1680" s="5"/>
      <c r="H1680" s="5"/>
      <c r="I1680" s="5"/>
      <c r="J1680" s="5"/>
      <c r="K1680" s="5"/>
      <c r="L1680" s="5"/>
      <c r="M1680" s="5"/>
      <c r="N1680" s="5"/>
      <c r="O1680" s="5"/>
      <c r="P1680" s="5"/>
      <c r="Q1680" s="5"/>
      <c r="R1680" s="5"/>
      <c r="S1680" s="5"/>
      <c r="T1680" s="5"/>
      <c r="U1680" s="5"/>
      <c r="V1680" s="5"/>
    </row>
    <row r="1681" spans="1:22" x14ac:dyDescent="0.2">
      <c r="A1681" s="28">
        <f t="shared" si="130"/>
        <v>6.7079999999997044</v>
      </c>
      <c r="B1681" s="28">
        <f t="shared" si="133"/>
        <v>-0.18793083038116945</v>
      </c>
      <c r="C1681" s="28">
        <f t="shared" si="131"/>
        <v>2.1334925031491245</v>
      </c>
      <c r="D1681" s="28">
        <f t="shared" si="134"/>
        <v>6.7099999999997042</v>
      </c>
      <c r="E1681" s="28">
        <f t="shared" si="132"/>
        <v>-0.74327593325242347</v>
      </c>
      <c r="G1681" s="5"/>
      <c r="H1681" s="5"/>
      <c r="I1681" s="5"/>
      <c r="J1681" s="5"/>
      <c r="K1681" s="5"/>
      <c r="L1681" s="5"/>
      <c r="M1681" s="5"/>
      <c r="N1681" s="5"/>
      <c r="O1681" s="5"/>
      <c r="P1681" s="5"/>
      <c r="Q1681" s="5"/>
      <c r="R1681" s="5"/>
      <c r="S1681" s="5"/>
      <c r="T1681" s="5"/>
      <c r="U1681" s="5"/>
      <c r="V1681" s="5"/>
    </row>
    <row r="1682" spans="1:22" x14ac:dyDescent="0.2">
      <c r="A1682" s="28">
        <f t="shared" si="130"/>
        <v>6.711999999999704</v>
      </c>
      <c r="B1682" s="28">
        <f t="shared" si="133"/>
        <v>-0.19164721004743157</v>
      </c>
      <c r="C1682" s="28">
        <f t="shared" si="131"/>
        <v>2.1658819470218824</v>
      </c>
      <c r="D1682" s="28">
        <f t="shared" si="134"/>
        <v>6.7139999999997038</v>
      </c>
      <c r="E1682" s="28">
        <f t="shared" si="132"/>
        <v>-0.73461240546433593</v>
      </c>
      <c r="G1682" s="5"/>
      <c r="H1682" s="5"/>
      <c r="I1682" s="5"/>
      <c r="J1682" s="5"/>
      <c r="K1682" s="5"/>
      <c r="L1682" s="5"/>
      <c r="M1682" s="5"/>
      <c r="N1682" s="5"/>
      <c r="O1682" s="5"/>
      <c r="P1682" s="5"/>
      <c r="Q1682" s="5"/>
      <c r="R1682" s="5"/>
      <c r="S1682" s="5"/>
      <c r="T1682" s="5"/>
      <c r="U1682" s="5"/>
      <c r="V1682" s="5"/>
    </row>
    <row r="1683" spans="1:22" x14ac:dyDescent="0.2">
      <c r="A1683" s="28">
        <f t="shared" si="130"/>
        <v>6.7159999999997035</v>
      </c>
      <c r="B1683" s="28">
        <f t="shared" si="133"/>
        <v>-0.19532027207475325</v>
      </c>
      <c r="C1683" s="28">
        <f t="shared" si="131"/>
        <v>2.1977768959381279</v>
      </c>
      <c r="D1683" s="28">
        <f t="shared" si="134"/>
        <v>6.7179999999997033</v>
      </c>
      <c r="E1683" s="28">
        <f t="shared" si="132"/>
        <v>-0.72582129788058336</v>
      </c>
      <c r="G1683" s="5"/>
      <c r="H1683" s="5"/>
      <c r="I1683" s="5"/>
      <c r="J1683" s="5"/>
      <c r="K1683" s="5"/>
      <c r="L1683" s="5"/>
      <c r="M1683" s="5"/>
      <c r="N1683" s="5"/>
      <c r="O1683" s="5"/>
      <c r="P1683" s="5"/>
      <c r="Q1683" s="5"/>
      <c r="R1683" s="5"/>
      <c r="S1683" s="5"/>
      <c r="T1683" s="5"/>
      <c r="U1683" s="5"/>
      <c r="V1683" s="5"/>
    </row>
    <row r="1684" spans="1:22" x14ac:dyDescent="0.2">
      <c r="A1684" s="28">
        <f t="shared" si="130"/>
        <v>6.7199999999997031</v>
      </c>
      <c r="B1684" s="28">
        <f t="shared" si="133"/>
        <v>-0.19894937856415618</v>
      </c>
      <c r="C1684" s="28">
        <f t="shared" si="131"/>
        <v>2.229172429930685</v>
      </c>
      <c r="D1684" s="28">
        <f t="shared" si="134"/>
        <v>6.7219999999997029</v>
      </c>
      <c r="E1684" s="28">
        <f t="shared" si="132"/>
        <v>-0.71690460816086066</v>
      </c>
      <c r="G1684" s="5"/>
      <c r="H1684" s="5"/>
      <c r="I1684" s="5"/>
      <c r="J1684" s="5"/>
      <c r="K1684" s="5"/>
      <c r="L1684" s="5"/>
      <c r="M1684" s="5"/>
      <c r="N1684" s="5"/>
      <c r="O1684" s="5"/>
      <c r="P1684" s="5"/>
      <c r="Q1684" s="5"/>
      <c r="R1684" s="5"/>
      <c r="S1684" s="5"/>
      <c r="T1684" s="5"/>
      <c r="U1684" s="5"/>
      <c r="V1684" s="5"/>
    </row>
    <row r="1685" spans="1:22" x14ac:dyDescent="0.2">
      <c r="A1685" s="28">
        <f t="shared" si="130"/>
        <v>6.7239999999997027</v>
      </c>
      <c r="B1685" s="28">
        <f t="shared" si="133"/>
        <v>-0.20253390160496049</v>
      </c>
      <c r="C1685" s="28">
        <f t="shared" si="131"/>
        <v>2.2600637737529348</v>
      </c>
      <c r="D1685" s="28">
        <f t="shared" si="134"/>
        <v>6.7259999999997024</v>
      </c>
      <c r="E1685" s="28">
        <f t="shared" si="132"/>
        <v>-0.70786435306584894</v>
      </c>
      <c r="G1685" s="5"/>
      <c r="H1685" s="5"/>
      <c r="I1685" s="5"/>
      <c r="J1685" s="5"/>
      <c r="K1685" s="5"/>
      <c r="L1685" s="5"/>
      <c r="M1685" s="5"/>
      <c r="N1685" s="5"/>
      <c r="O1685" s="5"/>
      <c r="P1685" s="5"/>
      <c r="Q1685" s="5"/>
      <c r="R1685" s="5"/>
      <c r="S1685" s="5"/>
      <c r="T1685" s="5"/>
      <c r="U1685" s="5"/>
      <c r="V1685" s="5"/>
    </row>
    <row r="1686" spans="1:22" x14ac:dyDescent="0.2">
      <c r="A1686" s="28">
        <f t="shared" si="130"/>
        <v>6.7279999999997022</v>
      </c>
      <c r="B1686" s="28">
        <f t="shared" si="133"/>
        <v>-0.20607322337028974</v>
      </c>
      <c r="C1686" s="28">
        <f t="shared" si="131"/>
        <v>2.2904462964170413</v>
      </c>
      <c r="D1686" s="28">
        <f t="shared" si="134"/>
        <v>6.729999999999702</v>
      </c>
      <c r="E1686" s="28">
        <f t="shared" si="132"/>
        <v>-0.69870256788018081</v>
      </c>
      <c r="G1686" s="5"/>
      <c r="H1686" s="5"/>
      <c r="I1686" s="5"/>
      <c r="J1686" s="5"/>
      <c r="K1686" s="5"/>
      <c r="L1686" s="5"/>
      <c r="M1686" s="5"/>
      <c r="N1686" s="5"/>
      <c r="O1686" s="5"/>
      <c r="P1686" s="5"/>
      <c r="Q1686" s="5"/>
      <c r="R1686" s="5"/>
      <c r="S1686" s="5"/>
      <c r="T1686" s="5"/>
      <c r="U1686" s="5"/>
      <c r="V1686" s="5"/>
    </row>
    <row r="1687" spans="1:22" x14ac:dyDescent="0.2">
      <c r="A1687" s="28">
        <f t="shared" si="130"/>
        <v>6.7319999999997018</v>
      </c>
      <c r="B1687" s="28">
        <f t="shared" si="133"/>
        <v>-0.20956673620969066</v>
      </c>
      <c r="C1687" s="28">
        <f t="shared" si="131"/>
        <v>2.3203155106428861</v>
      </c>
      <c r="D1687" s="28">
        <f t="shared" si="134"/>
        <v>6.7339999999997016</v>
      </c>
      <c r="E1687" s="28">
        <f t="shared" si="132"/>
        <v>-0.6894213058376093</v>
      </c>
      <c r="G1687" s="5"/>
      <c r="H1687" s="5"/>
      <c r="I1687" s="5"/>
      <c r="J1687" s="5"/>
      <c r="K1687" s="5"/>
      <c r="L1687" s="5"/>
      <c r="M1687" s="5"/>
      <c r="N1687" s="5"/>
      <c r="O1687" s="5"/>
      <c r="P1687" s="5"/>
      <c r="Q1687" s="5"/>
      <c r="R1687" s="5"/>
      <c r="S1687" s="5"/>
      <c r="T1687" s="5"/>
      <c r="U1687" s="5"/>
      <c r="V1687" s="5"/>
    </row>
    <row r="1688" spans="1:22" x14ac:dyDescent="0.2">
      <c r="A1688" s="28">
        <f t="shared" si="130"/>
        <v>6.7359999999997013</v>
      </c>
      <c r="B1688" s="28">
        <f t="shared" si="133"/>
        <v>-0.21301384273887872</v>
      </c>
      <c r="C1688" s="28">
        <f t="shared" si="131"/>
        <v>2.3496670722206279</v>
      </c>
      <c r="D1688" s="28">
        <f t="shared" si="134"/>
        <v>6.7379999999997011</v>
      </c>
      <c r="E1688" s="28">
        <f t="shared" si="132"/>
        <v>-0.68002263754872683</v>
      </c>
      <c r="G1688" s="5"/>
      <c r="H1688" s="5"/>
      <c r="I1688" s="5"/>
      <c r="J1688" s="5"/>
      <c r="K1688" s="5"/>
      <c r="L1688" s="5"/>
      <c r="M1688" s="5"/>
      <c r="N1688" s="5"/>
      <c r="O1688" s="5"/>
      <c r="P1688" s="5"/>
      <c r="Q1688" s="5"/>
      <c r="R1688" s="5"/>
      <c r="S1688" s="5"/>
      <c r="T1688" s="5"/>
      <c r="U1688" s="5"/>
      <c r="V1688" s="5"/>
    </row>
    <row r="1689" spans="1:22" x14ac:dyDescent="0.2">
      <c r="A1689" s="28">
        <f t="shared" si="130"/>
        <v>6.7399999999997009</v>
      </c>
      <c r="B1689" s="28">
        <f t="shared" si="133"/>
        <v>-0.21641395592662235</v>
      </c>
      <c r="C1689" s="28">
        <f t="shared" si="131"/>
        <v>2.378496779289867</v>
      </c>
      <c r="D1689" s="28">
        <f t="shared" si="134"/>
        <v>6.7419999999997007</v>
      </c>
      <c r="E1689" s="28">
        <f t="shared" si="132"/>
        <v>-0.67050865043156738</v>
      </c>
      <c r="G1689" s="5"/>
      <c r="H1689" s="5"/>
      <c r="I1689" s="5"/>
      <c r="J1689" s="5"/>
      <c r="K1689" s="5"/>
      <c r="L1689" s="5"/>
      <c r="M1689" s="5"/>
      <c r="N1689" s="5"/>
      <c r="O1689" s="5"/>
      <c r="P1689" s="5"/>
      <c r="Q1689" s="5"/>
      <c r="R1689" s="5"/>
      <c r="S1689" s="5"/>
      <c r="T1689" s="5"/>
      <c r="U1689" s="5"/>
      <c r="V1689" s="5"/>
    </row>
    <row r="1690" spans="1:22" x14ac:dyDescent="0.2">
      <c r="A1690" s="28">
        <f t="shared" si="130"/>
        <v>6.7439999999997005</v>
      </c>
      <c r="B1690" s="28">
        <f t="shared" si="133"/>
        <v>-0.21976649917878019</v>
      </c>
      <c r="C1690" s="28">
        <f t="shared" si="131"/>
        <v>2.4068005715385139</v>
      </c>
      <c r="D1690" s="28">
        <f t="shared" si="134"/>
        <v>6.7459999999997002</v>
      </c>
      <c r="E1690" s="28">
        <f t="shared" si="132"/>
        <v>-0.66088144814541327</v>
      </c>
      <c r="G1690" s="5"/>
      <c r="H1690" s="5"/>
      <c r="I1690" s="5"/>
      <c r="J1690" s="5"/>
      <c r="K1690" s="5"/>
      <c r="L1690" s="5"/>
      <c r="M1690" s="5"/>
      <c r="N1690" s="5"/>
      <c r="O1690" s="5"/>
      <c r="P1690" s="5"/>
      <c r="Q1690" s="5"/>
      <c r="R1690" s="5"/>
      <c r="S1690" s="5"/>
      <c r="T1690" s="5"/>
      <c r="U1690" s="5"/>
      <c r="V1690" s="5"/>
    </row>
    <row r="1691" spans="1:22" x14ac:dyDescent="0.2">
      <c r="A1691" s="28">
        <f t="shared" si="130"/>
        <v>6.7479999999997</v>
      </c>
      <c r="B1691" s="28">
        <f t="shared" si="133"/>
        <v>-0.22307090641950725</v>
      </c>
      <c r="C1691" s="28">
        <f t="shared" si="131"/>
        <v>2.4345745293245136</v>
      </c>
      <c r="D1691" s="28">
        <f t="shared" si="134"/>
        <v>6.7499999999996998</v>
      </c>
      <c r="E1691" s="28">
        <f t="shared" si="132"/>
        <v>-0.65114315002811518</v>
      </c>
      <c r="G1691" s="5"/>
      <c r="H1691" s="5"/>
      <c r="I1691" s="5"/>
      <c r="J1691" s="5"/>
      <c r="K1691" s="5"/>
      <c r="L1691" s="5"/>
      <c r="M1691" s="5"/>
      <c r="N1691" s="5"/>
      <c r="O1691" s="5"/>
      <c r="P1691" s="5"/>
      <c r="Q1691" s="5"/>
      <c r="R1691" s="5"/>
      <c r="S1691" s="5"/>
      <c r="T1691" s="5"/>
      <c r="U1691" s="5"/>
      <c r="V1691" s="5"/>
    </row>
    <row r="1692" spans="1:22" x14ac:dyDescent="0.2">
      <c r="A1692" s="28">
        <f t="shared" si="130"/>
        <v>6.7519999999996996</v>
      </c>
      <c r="B1692" s="28">
        <f t="shared" si="133"/>
        <v>-0.22632662216964783</v>
      </c>
      <c r="C1692" s="28">
        <f t="shared" si="131"/>
        <v>2.4618148727236777</v>
      </c>
      <c r="D1692" s="28">
        <f t="shared" si="134"/>
        <v>6.7539999999996994</v>
      </c>
      <c r="E1692" s="28">
        <f t="shared" si="132"/>
        <v>-0.64129589053722047</v>
      </c>
      <c r="G1692" s="5"/>
      <c r="H1692" s="5"/>
      <c r="I1692" s="5"/>
      <c r="J1692" s="5"/>
      <c r="K1692" s="5"/>
      <c r="L1692" s="5"/>
      <c r="M1692" s="5"/>
      <c r="N1692" s="5"/>
      <c r="O1692" s="5"/>
      <c r="P1692" s="5"/>
      <c r="Q1692" s="5"/>
      <c r="R1692" s="5"/>
      <c r="S1692" s="5"/>
      <c r="T1692" s="5"/>
      <c r="U1692" s="5"/>
      <c r="V1692" s="5"/>
    </row>
    <row r="1693" spans="1:22" x14ac:dyDescent="0.2">
      <c r="A1693" s="28">
        <f t="shared" si="130"/>
        <v>6.7559999999996991</v>
      </c>
      <c r="B1693" s="28">
        <f t="shared" si="133"/>
        <v>-0.22953310162233392</v>
      </c>
      <c r="C1693" s="28">
        <f t="shared" si="131"/>
        <v>2.4885179605069188</v>
      </c>
      <c r="D1693" s="28">
        <f t="shared" si="134"/>
        <v>6.7579999999996989</v>
      </c>
      <c r="E1693" s="28">
        <f t="shared" si="132"/>
        <v>-0.63134181869519279</v>
      </c>
      <c r="G1693" s="5"/>
      <c r="H1693" s="5"/>
      <c r="I1693" s="5"/>
      <c r="J1693" s="5"/>
      <c r="K1693" s="5"/>
      <c r="L1693" s="5"/>
      <c r="M1693" s="5"/>
      <c r="N1693" s="5"/>
      <c r="O1693" s="5"/>
      <c r="P1693" s="5"/>
      <c r="Q1693" s="5"/>
      <c r="R1693" s="5"/>
      <c r="S1693" s="5"/>
      <c r="T1693" s="5"/>
      <c r="U1693" s="5"/>
      <c r="V1693" s="5"/>
    </row>
    <row r="1694" spans="1:22" x14ac:dyDescent="0.2">
      <c r="A1694" s="28">
        <f t="shared" si="130"/>
        <v>6.7599999999996987</v>
      </c>
      <c r="B1694" s="28">
        <f t="shared" si="133"/>
        <v>-0.23268981071580988</v>
      </c>
      <c r="C1694" s="28">
        <f t="shared" si="131"/>
        <v>2.5146802890502653</v>
      </c>
      <c r="D1694" s="28">
        <f t="shared" si="134"/>
        <v>6.7619999999996985</v>
      </c>
      <c r="E1694" s="28">
        <f t="shared" si="132"/>
        <v>-0.62128309753899169</v>
      </c>
      <c r="G1694" s="5"/>
      <c r="H1694" s="5"/>
      <c r="I1694" s="5"/>
      <c r="J1694" s="5"/>
      <c r="K1694" s="5"/>
      <c r="L1694" s="5"/>
      <c r="M1694" s="5"/>
      <c r="N1694" s="5"/>
      <c r="O1694" s="5"/>
      <c r="P1694" s="5"/>
      <c r="Q1694" s="5"/>
      <c r="R1694" s="5"/>
      <c r="S1694" s="5"/>
      <c r="T1694" s="5"/>
      <c r="U1694" s="5"/>
      <c r="V1694" s="5"/>
    </row>
    <row r="1695" spans="1:22" x14ac:dyDescent="0.2">
      <c r="A1695" s="28">
        <f t="shared" si="130"/>
        <v>6.7639999999996983</v>
      </c>
      <c r="B1695" s="28">
        <f t="shared" si="133"/>
        <v>-0.23579622620350485</v>
      </c>
      <c r="C1695" s="28">
        <f t="shared" si="131"/>
        <v>2.5402984911810687</v>
      </c>
      <c r="D1695" s="28">
        <f t="shared" si="134"/>
        <v>6.765999999999698</v>
      </c>
      <c r="E1695" s="28">
        <f t="shared" si="132"/>
        <v>-0.61112190357426743</v>
      </c>
      <c r="G1695" s="5"/>
      <c r="H1695" s="5"/>
      <c r="I1695" s="5"/>
      <c r="J1695" s="5"/>
      <c r="K1695" s="5"/>
      <c r="L1695" s="5"/>
      <c r="M1695" s="5"/>
      <c r="N1695" s="5"/>
      <c r="O1695" s="5"/>
      <c r="P1695" s="5"/>
      <c r="Q1695" s="5"/>
      <c r="R1695" s="5"/>
      <c r="S1695" s="5"/>
      <c r="T1695" s="5"/>
      <c r="U1695" s="5"/>
      <c r="V1695" s="5"/>
    </row>
    <row r="1696" spans="1:22" x14ac:dyDescent="0.2">
      <c r="A1696" s="28">
        <f t="shared" si="130"/>
        <v>6.7679999999996978</v>
      </c>
      <c r="B1696" s="28">
        <f t="shared" si="133"/>
        <v>-0.23885183572137619</v>
      </c>
      <c r="C1696" s="28">
        <f t="shared" si="131"/>
        <v>2.56536933496387</v>
      </c>
      <c r="D1696" s="28">
        <f t="shared" si="134"/>
        <v>6.7699999999996976</v>
      </c>
      <c r="E1696" s="28">
        <f t="shared" si="132"/>
        <v>-0.60086042623441194</v>
      </c>
      <c r="G1696" s="5"/>
      <c r="H1696" s="5"/>
      <c r="I1696" s="5"/>
      <c r="J1696" s="5"/>
      <c r="K1696" s="5"/>
      <c r="L1696" s="5"/>
      <c r="M1696" s="5"/>
      <c r="N1696" s="5"/>
      <c r="O1696" s="5"/>
      <c r="P1696" s="5"/>
      <c r="Q1696" s="5"/>
      <c r="R1696" s="5"/>
      <c r="S1696" s="5"/>
      <c r="T1696" s="5"/>
      <c r="U1696" s="5"/>
      <c r="V1696" s="5"/>
    </row>
    <row r="1697" spans="1:22" x14ac:dyDescent="0.2">
      <c r="A1697" s="28">
        <f t="shared" si="130"/>
        <v>6.7719999999996974</v>
      </c>
      <c r="B1697" s="28">
        <f t="shared" si="133"/>
        <v>-0.24185613785254825</v>
      </c>
      <c r="C1697" s="28">
        <f t="shared" si="131"/>
        <v>2.5898897224294379</v>
      </c>
      <c r="D1697" s="28">
        <f t="shared" si="134"/>
        <v>6.7739999999996972</v>
      </c>
      <c r="E1697" s="28">
        <f t="shared" si="132"/>
        <v>-0.5905008673446942</v>
      </c>
      <c r="G1697" s="5"/>
      <c r="H1697" s="5"/>
      <c r="I1697" s="5"/>
      <c r="J1697" s="5"/>
      <c r="K1697" s="5"/>
      <c r="L1697" s="5"/>
      <c r="M1697" s="5"/>
      <c r="N1697" s="5"/>
      <c r="O1697" s="5"/>
      <c r="P1697" s="5"/>
      <c r="Q1697" s="5"/>
      <c r="R1697" s="5"/>
      <c r="S1697" s="5"/>
      <c r="T1697" s="5"/>
      <c r="U1697" s="5"/>
      <c r="V1697" s="5"/>
    </row>
    <row r="1698" spans="1:22" x14ac:dyDescent="0.2">
      <c r="A1698" s="28">
        <f t="shared" si="130"/>
        <v>6.7759999999996969</v>
      </c>
      <c r="B1698" s="28">
        <f t="shared" si="133"/>
        <v>-0.24480864218927173</v>
      </c>
      <c r="C1698" s="28">
        <f t="shared" si="131"/>
        <v>2.6138566882505048</v>
      </c>
      <c r="D1698" s="28">
        <f t="shared" si="134"/>
        <v>6.7779999999996967</v>
      </c>
      <c r="E1698" s="28">
        <f t="shared" si="132"/>
        <v>-0.58004544059169216</v>
      </c>
      <c r="G1698" s="5"/>
      <c r="H1698" s="5"/>
      <c r="I1698" s="5"/>
      <c r="J1698" s="5"/>
      <c r="K1698" s="5"/>
      <c r="L1698" s="5"/>
      <c r="M1698" s="5"/>
      <c r="N1698" s="5"/>
      <c r="O1698" s="5"/>
      <c r="P1698" s="5"/>
      <c r="Q1698" s="5"/>
      <c r="R1698" s="5"/>
      <c r="S1698" s="5"/>
      <c r="T1698" s="5"/>
      <c r="U1698" s="5"/>
      <c r="V1698" s="5"/>
    </row>
    <row r="1699" spans="1:22" x14ac:dyDescent="0.2">
      <c r="A1699" s="28">
        <f t="shared" si="130"/>
        <v>6.7799999999996965</v>
      </c>
      <c r="B1699" s="28">
        <f t="shared" si="133"/>
        <v>-0.24770886939223019</v>
      </c>
      <c r="C1699" s="28">
        <f t="shared" si="131"/>
        <v>2.6372673983677744</v>
      </c>
      <c r="D1699" s="28">
        <f t="shared" si="134"/>
        <v>6.7819999999996963</v>
      </c>
      <c r="E1699" s="28">
        <f t="shared" si="132"/>
        <v>-0.56949637099822104</v>
      </c>
      <c r="G1699" s="5"/>
      <c r="H1699" s="5"/>
      <c r="I1699" s="5"/>
      <c r="J1699" s="5"/>
      <c r="K1699" s="5"/>
      <c r="L1699" s="5"/>
      <c r="M1699" s="5"/>
      <c r="N1699" s="5"/>
      <c r="O1699" s="5"/>
      <c r="P1699" s="5"/>
      <c r="Q1699" s="5"/>
      <c r="R1699" s="5"/>
      <c r="S1699" s="5"/>
      <c r="T1699" s="5"/>
      <c r="U1699" s="5"/>
      <c r="V1699" s="5"/>
    </row>
    <row r="1700" spans="1:22" x14ac:dyDescent="0.2">
      <c r="A1700" s="28">
        <f t="shared" si="130"/>
        <v>6.7839999999996961</v>
      </c>
      <c r="B1700" s="28">
        <f t="shared" si="133"/>
        <v>-0.25055635124722131</v>
      </c>
      <c r="C1700" s="28">
        <f t="shared" si="131"/>
        <v>2.6601191485697782</v>
      </c>
      <c r="D1700" s="28">
        <f t="shared" si="134"/>
        <v>6.7859999999996958</v>
      </c>
      <c r="E1700" s="28">
        <f t="shared" si="132"/>
        <v>-0.5588558944039419</v>
      </c>
      <c r="G1700" s="5"/>
      <c r="H1700" s="5"/>
      <c r="I1700" s="5"/>
      <c r="J1700" s="5"/>
      <c r="K1700" s="5"/>
      <c r="L1700" s="5"/>
      <c r="M1700" s="5"/>
      <c r="N1700" s="5"/>
      <c r="O1700" s="5"/>
      <c r="P1700" s="5"/>
      <c r="Q1700" s="5"/>
      <c r="R1700" s="5"/>
      <c r="S1700" s="5"/>
      <c r="T1700" s="5"/>
      <c r="U1700" s="5"/>
      <c r="V1700" s="5"/>
    </row>
    <row r="1701" spans="1:22" x14ac:dyDescent="0.2">
      <c r="A1701" s="28">
        <f t="shared" si="130"/>
        <v>6.7879999999996956</v>
      </c>
      <c r="B1701" s="28">
        <f t="shared" si="133"/>
        <v>-0.25335063071924102</v>
      </c>
      <c r="C1701" s="28">
        <f t="shared" si="131"/>
        <v>2.6824093630301742</v>
      </c>
      <c r="D1701" s="28">
        <f t="shared" si="134"/>
        <v>6.7899999999996954</v>
      </c>
      <c r="E1701" s="28">
        <f t="shared" si="132"/>
        <v>-0.54812625695182116</v>
      </c>
      <c r="G1701" s="5"/>
      <c r="H1701" s="5"/>
      <c r="I1701" s="5"/>
      <c r="J1701" s="5"/>
      <c r="K1701" s="5"/>
      <c r="L1701" s="5"/>
      <c r="M1701" s="5"/>
      <c r="N1701" s="5"/>
      <c r="O1701" s="5"/>
      <c r="P1701" s="5"/>
      <c r="Q1701" s="5"/>
      <c r="R1701" s="5"/>
      <c r="S1701" s="5"/>
      <c r="T1701" s="5"/>
      <c r="U1701" s="5"/>
      <c r="V1701" s="5"/>
    </row>
    <row r="1702" spans="1:22" x14ac:dyDescent="0.2">
      <c r="A1702" s="28">
        <f t="shared" si="130"/>
        <v>6.7919999999996952</v>
      </c>
      <c r="B1702" s="28">
        <f t="shared" si="133"/>
        <v>-0.25609126200400012</v>
      </c>
      <c r="C1702" s="28">
        <f t="shared" si="131"/>
        <v>2.7041355928060935</v>
      </c>
      <c r="D1702" s="28">
        <f t="shared" si="134"/>
        <v>6.7939999999996949</v>
      </c>
      <c r="E1702" s="28">
        <f t="shared" si="132"/>
        <v>-0.53730971458059673</v>
      </c>
      <c r="G1702" s="5"/>
      <c r="H1702" s="5"/>
      <c r="I1702" s="5"/>
      <c r="J1702" s="5"/>
      <c r="K1702" s="5"/>
      <c r="L1702" s="5"/>
      <c r="M1702" s="5"/>
      <c r="N1702" s="5"/>
      <c r="O1702" s="5"/>
      <c r="P1702" s="5"/>
      <c r="Q1702" s="5"/>
      <c r="R1702" s="5"/>
      <c r="S1702" s="5"/>
      <c r="T1702" s="5"/>
      <c r="U1702" s="5"/>
      <c r="V1702" s="5"/>
    </row>
    <row r="1703" spans="1:22" x14ac:dyDescent="0.2">
      <c r="A1703" s="28">
        <f t="shared" si="130"/>
        <v>6.7959999999996947</v>
      </c>
      <c r="B1703" s="28">
        <f t="shared" si="133"/>
        <v>-0.25877781057690308</v>
      </c>
      <c r="C1703" s="28">
        <f t="shared" si="131"/>
        <v>2.7252955143011266</v>
      </c>
      <c r="D1703" s="28">
        <f t="shared" si="134"/>
        <v>6.7979999999996945</v>
      </c>
      <c r="E1703" s="28">
        <f t="shared" si="132"/>
        <v>-0.52640853252339226</v>
      </c>
      <c r="G1703" s="5"/>
      <c r="H1703" s="5"/>
      <c r="I1703" s="5"/>
      <c r="J1703" s="5"/>
      <c r="K1703" s="5"/>
      <c r="L1703" s="5"/>
      <c r="M1703" s="5"/>
      <c r="N1703" s="5"/>
      <c r="O1703" s="5"/>
      <c r="P1703" s="5"/>
      <c r="Q1703" s="5"/>
      <c r="R1703" s="5"/>
      <c r="S1703" s="5"/>
      <c r="T1703" s="5"/>
      <c r="U1703" s="5"/>
      <c r="V1703" s="5"/>
    </row>
    <row r="1704" spans="1:22" x14ac:dyDescent="0.2">
      <c r="A1704" s="28">
        <f t="shared" si="130"/>
        <v>6.7999999999996943</v>
      </c>
      <c r="B1704" s="28">
        <f t="shared" si="133"/>
        <v>-0.26140985323952004</v>
      </c>
      <c r="C1704" s="28">
        <f t="shared" si="131"/>
        <v>2.7458869276965485</v>
      </c>
      <c r="D1704" s="28">
        <f t="shared" si="134"/>
        <v>6.8019999999996941</v>
      </c>
      <c r="E1704" s="28">
        <f t="shared" si="132"/>
        <v>-0.51542498481260601</v>
      </c>
      <c r="G1704" s="5"/>
      <c r="H1704" s="5"/>
      <c r="I1704" s="5"/>
      <c r="J1704" s="5"/>
      <c r="K1704" s="5"/>
      <c r="L1704" s="5"/>
      <c r="M1704" s="5"/>
      <c r="N1704" s="5"/>
      <c r="O1704" s="5"/>
      <c r="P1704" s="5"/>
      <c r="Q1704" s="5"/>
      <c r="R1704" s="5"/>
      <c r="S1704" s="5"/>
      <c r="T1704" s="5"/>
      <c r="U1704" s="5"/>
      <c r="V1704" s="5"/>
    </row>
    <row r="1705" spans="1:22" x14ac:dyDescent="0.2">
      <c r="A1705" s="28">
        <f t="shared" si="130"/>
        <v>6.8039999999996938</v>
      </c>
      <c r="B1705" s="28">
        <f t="shared" si="133"/>
        <v>-0.26398697816358307</v>
      </c>
      <c r="C1705" s="28">
        <f t="shared" si="131"/>
        <v>2.7659077553543576</v>
      </c>
      <c r="D1705" s="28">
        <f t="shared" si="134"/>
        <v>6.8059999999996936</v>
      </c>
      <c r="E1705" s="28">
        <f t="shared" si="132"/>
        <v>-0.50436135379118863</v>
      </c>
      <c r="G1705" s="5"/>
      <c r="H1705" s="5"/>
      <c r="I1705" s="5"/>
      <c r="J1705" s="5"/>
      <c r="K1705" s="5"/>
      <c r="L1705" s="5"/>
      <c r="M1705" s="5"/>
      <c r="N1705" s="5"/>
      <c r="O1705" s="5"/>
      <c r="P1705" s="5"/>
      <c r="Q1705" s="5"/>
      <c r="R1705" s="5"/>
      <c r="S1705" s="5"/>
      <c r="T1705" s="5"/>
      <c r="U1705" s="5"/>
      <c r="V1705" s="5"/>
    </row>
    <row r="1706" spans="1:22" x14ac:dyDescent="0.2">
      <c r="A1706" s="28">
        <f t="shared" si="130"/>
        <v>6.8079999999996934</v>
      </c>
      <c r="B1706" s="28">
        <f t="shared" si="133"/>
        <v>-0.26650878493253904</v>
      </c>
      <c r="C1706" s="28">
        <f t="shared" si="131"/>
        <v>2.7853560401956905</v>
      </c>
      <c r="D1706" s="28">
        <f t="shared" si="134"/>
        <v>6.8099999999996932</v>
      </c>
      <c r="E1706" s="28">
        <f t="shared" si="132"/>
        <v>-0.49321992963040584</v>
      </c>
      <c r="G1706" s="5"/>
      <c r="H1706" s="5"/>
      <c r="I1706" s="5"/>
      <c r="J1706" s="5"/>
      <c r="K1706" s="5"/>
      <c r="L1706" s="5"/>
      <c r="M1706" s="5"/>
      <c r="N1706" s="5"/>
      <c r="O1706" s="5"/>
      <c r="P1706" s="5"/>
      <c r="Q1706" s="5"/>
      <c r="R1706" s="5"/>
      <c r="S1706" s="5"/>
      <c r="T1706" s="5"/>
      <c r="U1706" s="5"/>
      <c r="V1706" s="5"/>
    </row>
    <row r="1707" spans="1:22" x14ac:dyDescent="0.2">
      <c r="A1707" s="28">
        <f t="shared" si="130"/>
        <v>6.811999999999693</v>
      </c>
      <c r="B1707" s="28">
        <f t="shared" si="133"/>
        <v>-0.26897488458069108</v>
      </c>
      <c r="C1707" s="28">
        <f t="shared" si="131"/>
        <v>2.8042299440581435</v>
      </c>
      <c r="D1707" s="28">
        <f t="shared" si="134"/>
        <v>6.8139999999996927</v>
      </c>
      <c r="E1707" s="28">
        <f t="shared" si="132"/>
        <v>-0.48200300985417327</v>
      </c>
      <c r="G1707" s="5"/>
      <c r="H1707" s="5"/>
      <c r="I1707" s="5"/>
      <c r="J1707" s="5"/>
      <c r="K1707" s="5"/>
      <c r="L1707" s="5"/>
      <c r="M1707" s="5"/>
      <c r="N1707" s="5"/>
      <c r="O1707" s="5"/>
      <c r="P1707" s="5"/>
      <c r="Q1707" s="5"/>
      <c r="R1707" s="5"/>
      <c r="S1707" s="5"/>
      <c r="T1707" s="5"/>
      <c r="U1707" s="5"/>
      <c r="V1707" s="5"/>
    </row>
    <row r="1708" spans="1:22" x14ac:dyDescent="0.2">
      <c r="A1708" s="28">
        <f t="shared" si="130"/>
        <v>6.8159999999996925</v>
      </c>
      <c r="B1708" s="28">
        <f t="shared" si="133"/>
        <v>-0.27138489962996193</v>
      </c>
      <c r="C1708" s="28">
        <f t="shared" si="131"/>
        <v>2.8225277460355107</v>
      </c>
      <c r="D1708" s="28">
        <f t="shared" si="134"/>
        <v>6.8179999999996923</v>
      </c>
      <c r="E1708" s="28">
        <f t="shared" si="132"/>
        <v>-0.4707128988700312</v>
      </c>
      <c r="G1708" s="5"/>
      <c r="H1708" s="5"/>
      <c r="I1708" s="5"/>
      <c r="J1708" s="5"/>
      <c r="K1708" s="5"/>
      <c r="L1708" s="5"/>
      <c r="M1708" s="5"/>
      <c r="N1708" s="5"/>
      <c r="O1708" s="5"/>
      <c r="P1708" s="5"/>
      <c r="Q1708" s="5"/>
      <c r="R1708" s="5"/>
      <c r="S1708" s="5"/>
      <c r="T1708" s="5"/>
      <c r="U1708" s="5"/>
      <c r="V1708" s="5"/>
    </row>
    <row r="1709" spans="1:22" x14ac:dyDescent="0.2">
      <c r="A1709" s="28">
        <f t="shared" si="130"/>
        <v>6.8199999999996921</v>
      </c>
      <c r="B1709" s="28">
        <f t="shared" si="133"/>
        <v>-0.27373846412431208</v>
      </c>
      <c r="C1709" s="28">
        <f t="shared" si="131"/>
        <v>2.8402478408034009</v>
      </c>
      <c r="D1709" s="28">
        <f t="shared" si="134"/>
        <v>6.8219999999996919</v>
      </c>
      <c r="E1709" s="28">
        <f t="shared" si="132"/>
        <v>-0.45935190750681759</v>
      </c>
      <c r="G1709" s="5"/>
      <c r="H1709" s="5"/>
      <c r="I1709" s="5"/>
      <c r="J1709" s="5"/>
      <c r="K1709" s="5"/>
      <c r="L1709" s="5"/>
      <c r="M1709" s="5"/>
      <c r="N1709" s="5"/>
      <c r="O1709" s="5"/>
      <c r="P1709" s="5"/>
      <c r="Q1709" s="5"/>
      <c r="R1709" s="5"/>
      <c r="S1709" s="5"/>
      <c r="T1709" s="5"/>
      <c r="U1709" s="5"/>
      <c r="V1709" s="5"/>
    </row>
    <row r="1710" spans="1:22" x14ac:dyDescent="0.2">
      <c r="A1710" s="28">
        <f t="shared" si="130"/>
        <v>6.8239999999996916</v>
      </c>
      <c r="B1710" s="28">
        <f t="shared" si="133"/>
        <v>-0.27603522366184619</v>
      </c>
      <c r="C1710" s="28">
        <f t="shared" si="131"/>
        <v>2.8573887369341557</v>
      </c>
      <c r="D1710" s="28">
        <f t="shared" si="134"/>
        <v>6.8259999999996914</v>
      </c>
      <c r="E1710" s="28">
        <f t="shared" si="132"/>
        <v>-0.44792235255908097</v>
      </c>
      <c r="G1710" s="5"/>
      <c r="H1710" s="5"/>
      <c r="I1710" s="5"/>
      <c r="J1710" s="5"/>
      <c r="K1710" s="5"/>
      <c r="L1710" s="5"/>
      <c r="M1710" s="5"/>
      <c r="N1710" s="5"/>
      <c r="O1710" s="5"/>
      <c r="P1710" s="5"/>
      <c r="Q1710" s="5"/>
      <c r="R1710" s="5"/>
      <c r="S1710" s="5"/>
      <c r="T1710" s="5"/>
      <c r="U1710" s="5"/>
      <c r="V1710" s="5"/>
    </row>
    <row r="1711" spans="1:22" x14ac:dyDescent="0.2">
      <c r="A1711" s="28">
        <f t="shared" si="130"/>
        <v>6.8279999999996912</v>
      </c>
      <c r="B1711" s="28">
        <f t="shared" si="133"/>
        <v>-0.2782748354246416</v>
      </c>
      <c r="C1711" s="28">
        <f t="shared" si="131"/>
        <v>2.8739490552044558</v>
      </c>
      <c r="D1711" s="28">
        <f t="shared" si="134"/>
        <v>6.829999999999691</v>
      </c>
      <c r="E1711" s="28">
        <f t="shared" si="132"/>
        <v>-0.43642655633826316</v>
      </c>
      <c r="G1711" s="5"/>
      <c r="H1711" s="5"/>
      <c r="I1711" s="5"/>
      <c r="J1711" s="5"/>
      <c r="K1711" s="5"/>
      <c r="L1711" s="5"/>
      <c r="M1711" s="5"/>
      <c r="N1711" s="5"/>
      <c r="O1711" s="5"/>
      <c r="P1711" s="5"/>
      <c r="Q1711" s="5"/>
      <c r="R1711" s="5"/>
      <c r="S1711" s="5"/>
      <c r="T1711" s="5"/>
      <c r="U1711" s="5"/>
      <c r="V1711" s="5"/>
    </row>
    <row r="1712" spans="1:22" x14ac:dyDescent="0.2">
      <c r="A1712" s="28">
        <f t="shared" si="130"/>
        <v>6.8319999999996908</v>
      </c>
      <c r="B1712" s="28">
        <f t="shared" si="133"/>
        <v>-0.28045696820633292</v>
      </c>
      <c r="C1712" s="28">
        <f t="shared" si="131"/>
        <v>2.8899275268989317</v>
      </c>
      <c r="D1712" s="28">
        <f t="shared" si="134"/>
        <v>6.8339999999996905</v>
      </c>
      <c r="E1712" s="28">
        <f t="shared" si="132"/>
        <v>-0.42486684623066745</v>
      </c>
      <c r="G1712" s="5"/>
      <c r="H1712" s="5"/>
      <c r="I1712" s="5"/>
      <c r="J1712" s="5"/>
      <c r="K1712" s="5"/>
      <c r="L1712" s="5"/>
      <c r="M1712" s="5"/>
      <c r="N1712" s="5"/>
      <c r="O1712" s="5"/>
      <c r="P1712" s="5"/>
      <c r="Q1712" s="5"/>
      <c r="R1712" s="5"/>
      <c r="S1712" s="5"/>
      <c r="T1712" s="5"/>
      <c r="U1712" s="5"/>
      <c r="V1712" s="5"/>
    </row>
    <row r="1713" spans="1:22" x14ac:dyDescent="0.2">
      <c r="A1713" s="28">
        <f t="shared" si="130"/>
        <v>6.8359999999996903</v>
      </c>
      <c r="B1713" s="28">
        <f t="shared" si="133"/>
        <v>-0.28258130243748625</v>
      </c>
      <c r="C1713" s="28">
        <f t="shared" si="131"/>
        <v>2.9053229921130521</v>
      </c>
      <c r="D1713" s="28">
        <f t="shared" si="134"/>
        <v>6.8379999999996901</v>
      </c>
      <c r="E1713" s="28">
        <f t="shared" si="132"/>
        <v>-0.41324555426221526</v>
      </c>
      <c r="G1713" s="5"/>
      <c r="H1713" s="5"/>
      <c r="I1713" s="5"/>
      <c r="J1713" s="5"/>
      <c r="K1713" s="5"/>
      <c r="L1713" s="5"/>
      <c r="M1713" s="5"/>
      <c r="N1713" s="5"/>
      <c r="O1713" s="5"/>
      <c r="P1713" s="5"/>
      <c r="Q1713" s="5"/>
      <c r="R1713" s="5"/>
      <c r="S1713" s="5"/>
      <c r="T1713" s="5"/>
      <c r="U1713" s="5"/>
      <c r="V1713" s="5"/>
    </row>
    <row r="1714" spans="1:22" x14ac:dyDescent="0.2">
      <c r="A1714" s="28">
        <f t="shared" si="130"/>
        <v>6.8399999999996899</v>
      </c>
      <c r="B1714" s="28">
        <f t="shared" si="133"/>
        <v>-0.28464753020879735</v>
      </c>
      <c r="C1714" s="28">
        <f t="shared" si="131"/>
        <v>2.9201343980584955</v>
      </c>
      <c r="D1714" s="28">
        <f t="shared" si="134"/>
        <v>6.8419999999996897</v>
      </c>
      <c r="E1714" s="28">
        <f t="shared" si="132"/>
        <v>-0.40156501666998129</v>
      </c>
      <c r="G1714" s="5"/>
      <c r="H1714" s="5"/>
      <c r="I1714" s="5"/>
      <c r="J1714" s="5"/>
      <c r="K1714" s="5"/>
      <c r="L1714" s="5"/>
      <c r="M1714" s="5"/>
      <c r="N1714" s="5"/>
      <c r="O1714" s="5"/>
      <c r="P1714" s="5"/>
      <c r="Q1714" s="5"/>
      <c r="R1714" s="5"/>
      <c r="S1714" s="5"/>
      <c r="T1714" s="5"/>
      <c r="U1714" s="5"/>
      <c r="V1714" s="5"/>
    </row>
    <row r="1715" spans="1:22" x14ac:dyDescent="0.2">
      <c r="A1715" s="28">
        <f t="shared" si="130"/>
        <v>6.8439999999996894</v>
      </c>
      <c r="B1715" s="28">
        <f t="shared" si="133"/>
        <v>-0.28665535529214725</v>
      </c>
      <c r="C1715" s="28">
        <f t="shared" si="131"/>
        <v>2.9343607973741408</v>
      </c>
      <c r="D1715" s="28">
        <f t="shared" si="134"/>
        <v>6.8459999999996892</v>
      </c>
      <c r="E1715" s="28">
        <f t="shared" si="132"/>
        <v>-0.38982757348048475</v>
      </c>
      <c r="G1715" s="5"/>
      <c r="H1715" s="5"/>
      <c r="I1715" s="5"/>
      <c r="J1715" s="5"/>
      <c r="K1715" s="5"/>
      <c r="L1715" s="5"/>
      <c r="M1715" s="5"/>
      <c r="N1715" s="5"/>
      <c r="O1715" s="5"/>
      <c r="P1715" s="5"/>
      <c r="Q1715" s="5"/>
      <c r="R1715" s="5"/>
      <c r="S1715" s="5"/>
      <c r="T1715" s="5"/>
      <c r="U1715" s="5"/>
      <c r="V1715" s="5"/>
    </row>
    <row r="1716" spans="1:22" x14ac:dyDescent="0.2">
      <c r="A1716" s="28">
        <f t="shared" si="130"/>
        <v>6.847999999999689</v>
      </c>
      <c r="B1716" s="28">
        <f t="shared" si="133"/>
        <v>-0.28860449315954967</v>
      </c>
      <c r="C1716" s="28">
        <f t="shared" si="131"/>
        <v>2.9480013464457526</v>
      </c>
      <c r="D1716" s="28">
        <f t="shared" si="134"/>
        <v>6.8499999999996888</v>
      </c>
      <c r="E1716" s="28">
        <f t="shared" si="132"/>
        <v>-0.37803556809470173</v>
      </c>
      <c r="G1716" s="5"/>
      <c r="H1716" s="5"/>
      <c r="I1716" s="5"/>
      <c r="J1716" s="5"/>
      <c r="K1716" s="5"/>
      <c r="L1716" s="5"/>
      <c r="M1716" s="5"/>
      <c r="N1716" s="5"/>
      <c r="O1716" s="5"/>
      <c r="P1716" s="5"/>
      <c r="Q1716" s="5"/>
      <c r="R1716" s="5"/>
      <c r="S1716" s="5"/>
      <c r="T1716" s="5"/>
      <c r="U1716" s="5"/>
      <c r="V1716" s="5"/>
    </row>
    <row r="1717" spans="1:22" x14ac:dyDescent="0.2">
      <c r="A1717" s="28">
        <f t="shared" si="130"/>
        <v>6.8519999999996886</v>
      </c>
      <c r="B1717" s="28">
        <f t="shared" si="133"/>
        <v>-0.29049467100002319</v>
      </c>
      <c r="C1717" s="28">
        <f t="shared" si="131"/>
        <v>2.9610553037373517</v>
      </c>
      <c r="D1717" s="28">
        <f t="shared" si="134"/>
        <v>6.8539999999996883</v>
      </c>
      <c r="E1717" s="28">
        <f t="shared" si="132"/>
        <v>-0.3661913468797523</v>
      </c>
      <c r="G1717" s="5"/>
      <c r="H1717" s="5"/>
      <c r="I1717" s="5"/>
      <c r="J1717" s="5"/>
      <c r="K1717" s="5"/>
      <c r="L1717" s="5"/>
      <c r="M1717" s="5"/>
      <c r="N1717" s="5"/>
      <c r="O1717" s="5"/>
      <c r="P1717" s="5"/>
      <c r="Q1717" s="5"/>
      <c r="R1717" s="5"/>
      <c r="S1717" s="5"/>
      <c r="T1717" s="5"/>
      <c r="U1717" s="5"/>
      <c r="V1717" s="5"/>
    </row>
    <row r="1718" spans="1:22" x14ac:dyDescent="0.2">
      <c r="A1718" s="28">
        <f t="shared" si="130"/>
        <v>6.8559999999996881</v>
      </c>
      <c r="B1718" s="28">
        <f t="shared" si="133"/>
        <v>-0.29232562773442194</v>
      </c>
      <c r="C1718" s="28">
        <f t="shared" si="131"/>
        <v>2.9735220281371806</v>
      </c>
      <c r="D1718" s="28">
        <f t="shared" si="134"/>
        <v>6.8579999999996879</v>
      </c>
      <c r="E1718" s="28">
        <f t="shared" si="132"/>
        <v>-0.35429725876720358</v>
      </c>
      <c r="G1718" s="5"/>
      <c r="H1718" s="5"/>
      <c r="I1718" s="5"/>
      <c r="J1718" s="5"/>
      <c r="K1718" s="5"/>
      <c r="L1718" s="5"/>
      <c r="M1718" s="5"/>
      <c r="N1718" s="5"/>
      <c r="O1718" s="5"/>
      <c r="P1718" s="5"/>
      <c r="Q1718" s="5"/>
      <c r="R1718" s="5"/>
      <c r="S1718" s="5"/>
      <c r="T1718" s="5"/>
      <c r="U1718" s="5"/>
      <c r="V1718" s="5"/>
    </row>
    <row r="1719" spans="1:22" x14ac:dyDescent="0.2">
      <c r="A1719" s="28">
        <f t="shared" si="130"/>
        <v>6.8599999999996877</v>
      </c>
      <c r="B1719" s="28">
        <f t="shared" si="133"/>
        <v>-0.29409711402825794</v>
      </c>
      <c r="C1719" s="28">
        <f t="shared" si="131"/>
        <v>2.9854009773211097</v>
      </c>
      <c r="D1719" s="28">
        <f t="shared" si="134"/>
        <v>6.8619999999996875</v>
      </c>
      <c r="E1719" s="28">
        <f t="shared" si="132"/>
        <v>-0.34235565485791913</v>
      </c>
      <c r="G1719" s="5"/>
      <c r="H1719" s="5"/>
      <c r="I1719" s="5"/>
      <c r="J1719" s="5"/>
      <c r="K1719" s="5"/>
      <c r="L1719" s="5"/>
      <c r="M1719" s="5"/>
      <c r="N1719" s="5"/>
      <c r="O1719" s="5"/>
      <c r="P1719" s="5"/>
      <c r="Q1719" s="5"/>
      <c r="R1719" s="5"/>
      <c r="S1719" s="5"/>
      <c r="T1719" s="5"/>
      <c r="U1719" s="5"/>
      <c r="V1719" s="5"/>
    </row>
    <row r="1720" spans="1:22" x14ac:dyDescent="0.2">
      <c r="A1720" s="28">
        <f t="shared" si="130"/>
        <v>6.8639999999996872</v>
      </c>
      <c r="B1720" s="28">
        <f t="shared" si="133"/>
        <v>-0.29580889230254753</v>
      </c>
      <c r="C1720" s="28">
        <f t="shared" si="131"/>
        <v>2.9966917061362137</v>
      </c>
      <c r="D1720" s="28">
        <f t="shared" si="134"/>
        <v>6.865999999999687</v>
      </c>
      <c r="E1720" s="28">
        <f t="shared" si="132"/>
        <v>-0.33036888803337428</v>
      </c>
      <c r="G1720" s="5"/>
      <c r="H1720" s="5"/>
      <c r="I1720" s="5"/>
      <c r="J1720" s="5"/>
      <c r="K1720" s="5"/>
      <c r="L1720" s="5"/>
      <c r="M1720" s="5"/>
      <c r="N1720" s="5"/>
      <c r="O1720" s="5"/>
      <c r="P1720" s="5"/>
      <c r="Q1720" s="5"/>
      <c r="R1720" s="5"/>
      <c r="S1720" s="5"/>
      <c r="T1720" s="5"/>
      <c r="U1720" s="5"/>
      <c r="V1720" s="5"/>
    </row>
    <row r="1721" spans="1:22" x14ac:dyDescent="0.2">
      <c r="A1721" s="28">
        <f t="shared" si="130"/>
        <v>6.8679999999996868</v>
      </c>
      <c r="B1721" s="28">
        <f t="shared" si="133"/>
        <v>-0.29746073674271439</v>
      </c>
      <c r="C1721" s="28">
        <f t="shared" si="131"/>
        <v>3.0073938650071881</v>
      </c>
      <c r="D1721" s="28">
        <f t="shared" si="134"/>
        <v>6.8699999999996866</v>
      </c>
      <c r="E1721" s="28">
        <f t="shared" si="132"/>
        <v>-0.31833931257334552</v>
      </c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/>
      <c r="T1721" s="5"/>
      <c r="U1721" s="5"/>
      <c r="V1721" s="5"/>
    </row>
    <row r="1722" spans="1:22" x14ac:dyDescent="0.2">
      <c r="A1722" s="28">
        <f t="shared" si="130"/>
        <v>6.8719999999996864</v>
      </c>
      <c r="B1722" s="28">
        <f t="shared" si="133"/>
        <v>-0.29905243330558112</v>
      </c>
      <c r="C1722" s="28">
        <f t="shared" si="131"/>
        <v>3.0175071983681643</v>
      </c>
      <c r="D1722" s="28">
        <f t="shared" si="134"/>
        <v>6.8739999999996861</v>
      </c>
      <c r="E1722" s="28">
        <f t="shared" si="132"/>
        <v>-0.30626928377987289</v>
      </c>
      <c r="G1722" s="5"/>
      <c r="H1722" s="5"/>
      <c r="I1722" s="5"/>
      <c r="J1722" s="5"/>
      <c r="K1722" s="5"/>
      <c r="L1722" s="5"/>
      <c r="M1722" s="5"/>
      <c r="N1722" s="5"/>
      <c r="O1722" s="5"/>
      <c r="P1722" s="5"/>
      <c r="Q1722" s="5"/>
      <c r="R1722" s="5"/>
      <c r="S1722" s="5"/>
      <c r="T1722" s="5"/>
      <c r="U1722" s="5"/>
      <c r="V1722" s="5"/>
    </row>
    <row r="1723" spans="1:22" x14ac:dyDescent="0.2">
      <c r="A1723" s="28">
        <f t="shared" si="130"/>
        <v>6.8759999999996859</v>
      </c>
      <c r="B1723" s="28">
        <f t="shared" si="133"/>
        <v>-0.30058377972448047</v>
      </c>
      <c r="C1723" s="28">
        <f t="shared" si="131"/>
        <v>3.0270315431223866</v>
      </c>
      <c r="D1723" s="28">
        <f t="shared" si="134"/>
        <v>6.8779999999996857</v>
      </c>
      <c r="E1723" s="28">
        <f t="shared" si="132"/>
        <v>-0.29416115760738337</v>
      </c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/>
      <c r="T1723" s="5"/>
      <c r="U1723" s="5"/>
      <c r="V1723" s="5"/>
    </row>
    <row r="1724" spans="1:22" x14ac:dyDescent="0.2">
      <c r="A1724" s="28">
        <f t="shared" si="130"/>
        <v>6.8799999999996855</v>
      </c>
      <c r="B1724" s="28">
        <f t="shared" si="133"/>
        <v>-0.3020545855125174</v>
      </c>
      <c r="C1724" s="28">
        <f t="shared" si="131"/>
        <v>3.0359668271321318</v>
      </c>
      <c r="D1724" s="28">
        <f t="shared" si="134"/>
        <v>6.8819999999996853</v>
      </c>
      <c r="E1724" s="28">
        <f t="shared" si="132"/>
        <v>-0.28201729029885486</v>
      </c>
      <c r="G1724" s="5"/>
      <c r="H1724" s="5"/>
      <c r="I1724" s="5"/>
      <c r="J1724" s="5"/>
      <c r="K1724" s="5"/>
      <c r="L1724" s="5"/>
      <c r="M1724" s="5"/>
      <c r="N1724" s="5"/>
      <c r="O1724" s="5"/>
      <c r="P1724" s="5"/>
      <c r="Q1724" s="5"/>
      <c r="R1724" s="5"/>
      <c r="S1724" s="5"/>
      <c r="T1724" s="5"/>
      <c r="U1724" s="5"/>
      <c r="V1724" s="5"/>
    </row>
    <row r="1725" spans="1:22" x14ac:dyDescent="0.2">
      <c r="A1725" s="28">
        <f t="shared" si="130"/>
        <v>6.883999999999685</v>
      </c>
      <c r="B1725" s="28">
        <f t="shared" si="133"/>
        <v>-0.30346467196401167</v>
      </c>
      <c r="C1725" s="28">
        <f t="shared" si="131"/>
        <v>3.0443130677411285</v>
      </c>
      <c r="D1725" s="28">
        <f t="shared" si="134"/>
        <v>6.8859999999996848</v>
      </c>
      <c r="E1725" s="28">
        <f t="shared" si="132"/>
        <v>-0.26984003802789036</v>
      </c>
      <c r="G1725" s="5"/>
      <c r="H1725" s="5"/>
      <c r="I1725" s="5"/>
      <c r="J1725" s="5"/>
      <c r="K1725" s="5"/>
      <c r="L1725" s="5"/>
      <c r="M1725" s="5"/>
      <c r="N1725" s="5"/>
      <c r="O1725" s="5"/>
      <c r="P1725" s="5"/>
      <c r="Q1725" s="5"/>
      <c r="R1725" s="5"/>
      <c r="S1725" s="5"/>
      <c r="T1725" s="5"/>
      <c r="U1725" s="5"/>
      <c r="V1725" s="5"/>
    </row>
    <row r="1726" spans="1:22" x14ac:dyDescent="0.2">
      <c r="A1726" s="28">
        <f t="shared" si="130"/>
        <v>6.8879999999996846</v>
      </c>
      <c r="B1726" s="28">
        <f t="shared" si="133"/>
        <v>-0.30481387215415112</v>
      </c>
      <c r="C1726" s="28">
        <f t="shared" si="131"/>
        <v>3.052070370331645</v>
      </c>
      <c r="D1726" s="28">
        <f t="shared" si="134"/>
        <v>6.8899999999996844</v>
      </c>
      <c r="E1726" s="28">
        <f t="shared" si="132"/>
        <v>-0.25763175654656378</v>
      </c>
      <c r="G1726" s="5"/>
      <c r="H1726" s="5"/>
      <c r="I1726" s="5"/>
      <c r="J1726" s="5"/>
      <c r="K1726" s="5"/>
      <c r="L1726" s="5"/>
      <c r="M1726" s="5"/>
      <c r="N1726" s="5"/>
      <c r="O1726" s="5"/>
      <c r="P1726" s="5"/>
      <c r="Q1726" s="5"/>
      <c r="R1726" s="5"/>
      <c r="S1726" s="5"/>
      <c r="T1726" s="5"/>
      <c r="U1726" s="5"/>
      <c r="V1726" s="5"/>
    </row>
    <row r="1727" spans="1:22" x14ac:dyDescent="0.2">
      <c r="A1727" s="28">
        <f t="shared" si="130"/>
        <v>6.8919999999996842</v>
      </c>
      <c r="B1727" s="28">
        <f t="shared" si="133"/>
        <v>-0.30610203093688393</v>
      </c>
      <c r="C1727" s="28">
        <f t="shared" si="131"/>
        <v>3.0592389269183062</v>
      </c>
      <c r="D1727" s="28">
        <f t="shared" si="134"/>
        <v>6.8939999999996839</v>
      </c>
      <c r="E1727" s="28">
        <f t="shared" si="132"/>
        <v>-0.24539480083889056</v>
      </c>
      <c r="G1727" s="5"/>
      <c r="H1727" s="5"/>
      <c r="I1727" s="5"/>
      <c r="J1727" s="5"/>
      <c r="K1727" s="5"/>
      <c r="L1727" s="5"/>
      <c r="M1727" s="5"/>
      <c r="N1727" s="5"/>
      <c r="O1727" s="5"/>
      <c r="P1727" s="5"/>
      <c r="Q1727" s="5"/>
      <c r="R1727" s="5"/>
      <c r="S1727" s="5"/>
      <c r="T1727" s="5"/>
      <c r="U1727" s="5"/>
      <c r="V1727" s="5"/>
    </row>
    <row r="1728" spans="1:22" x14ac:dyDescent="0.2">
      <c r="A1728" s="28">
        <f t="shared" si="130"/>
        <v>6.8959999999996837</v>
      </c>
      <c r="B1728" s="28">
        <f t="shared" si="133"/>
        <v>-0.3073290049410784</v>
      </c>
      <c r="C1728" s="28">
        <f t="shared" si="131"/>
        <v>3.0658190147805966</v>
      </c>
      <c r="D1728" s="28">
        <f t="shared" si="134"/>
        <v>6.8979999999996835</v>
      </c>
      <c r="E1728" s="28">
        <f t="shared" si="132"/>
        <v>-0.23313152477976817</v>
      </c>
      <c r="G1728" s="5"/>
      <c r="H1728" s="5"/>
      <c r="I1728" s="5"/>
      <c r="J1728" s="5"/>
      <c r="K1728" s="5"/>
      <c r="L1728" s="5"/>
      <c r="M1728" s="5"/>
      <c r="N1728" s="5"/>
      <c r="O1728" s="5"/>
      <c r="P1728" s="5"/>
      <c r="Q1728" s="5"/>
      <c r="R1728" s="5"/>
      <c r="S1728" s="5"/>
      <c r="T1728" s="5"/>
      <c r="U1728" s="5"/>
      <c r="V1728" s="5"/>
    </row>
    <row r="1729" spans="1:22" x14ac:dyDescent="0.2">
      <c r="A1729" s="28">
        <f t="shared" si="130"/>
        <v>6.8999999999996833</v>
      </c>
      <c r="B1729" s="28">
        <f t="shared" si="133"/>
        <v>-0.30849466256497726</v>
      </c>
      <c r="C1729" s="28">
        <f t="shared" si="131"/>
        <v>3.0718109951358672</v>
      </c>
      <c r="D1729" s="28">
        <f t="shared" si="134"/>
        <v>6.9019999999996831</v>
      </c>
      <c r="E1729" s="28">
        <f t="shared" si="132"/>
        <v>-0.22084428079922469</v>
      </c>
      <c r="G1729" s="5"/>
      <c r="H1729" s="5"/>
      <c r="I1729" s="5"/>
      <c r="J1729" s="5"/>
      <c r="K1729" s="5"/>
      <c r="L1729" s="5"/>
      <c r="M1729" s="5"/>
      <c r="N1729" s="5"/>
      <c r="O1729" s="5"/>
      <c r="P1729" s="5"/>
      <c r="Q1729" s="5"/>
      <c r="R1729" s="5"/>
      <c r="S1729" s="5"/>
      <c r="T1729" s="5"/>
      <c r="U1729" s="5"/>
      <c r="V1729" s="5"/>
    </row>
    <row r="1730" spans="1:22" x14ac:dyDescent="0.2">
      <c r="A1730" s="28">
        <f t="shared" si="130"/>
        <v>6.9039999999996828</v>
      </c>
      <c r="B1730" s="28">
        <f t="shared" si="133"/>
        <v>-0.30959888396897339</v>
      </c>
      <c r="C1730" s="28">
        <f t="shared" si="131"/>
        <v>3.0772153118546122</v>
      </c>
      <c r="D1730" s="28">
        <f t="shared" si="134"/>
        <v>6.9059999999996826</v>
      </c>
      <c r="E1730" s="28">
        <f t="shared" si="132"/>
        <v>-0.20853541955180624</v>
      </c>
      <c r="G1730" s="5"/>
      <c r="H1730" s="5"/>
      <c r="I1730" s="5"/>
      <c r="J1730" s="5"/>
      <c r="K1730" s="5"/>
      <c r="L1730" s="5"/>
      <c r="M1730" s="5"/>
      <c r="N1730" s="5"/>
      <c r="O1730" s="5"/>
      <c r="P1730" s="5"/>
      <c r="Q1730" s="5"/>
      <c r="R1730" s="5"/>
      <c r="S1730" s="5"/>
      <c r="T1730" s="5"/>
      <c r="U1730" s="5"/>
      <c r="V1730" s="5"/>
    </row>
    <row r="1731" spans="1:22" x14ac:dyDescent="0.2">
      <c r="A1731" s="28">
        <f t="shared" si="130"/>
        <v>6.9079999999996824</v>
      </c>
      <c r="B1731" s="28">
        <f t="shared" si="133"/>
        <v>-0.31064156106673241</v>
      </c>
      <c r="C1731" s="28">
        <f t="shared" si="131"/>
        <v>3.0820324902196061</v>
      </c>
      <c r="D1731" s="28">
        <f t="shared" si="134"/>
        <v>6.9099999999996822</v>
      </c>
      <c r="E1731" s="28">
        <f t="shared" si="132"/>
        <v>-0.19620728959092781</v>
      </c>
      <c r="G1731" s="5"/>
      <c r="H1731" s="5"/>
      <c r="I1731" s="5"/>
      <c r="J1731" s="5"/>
      <c r="K1731" s="5"/>
      <c r="L1731" s="5"/>
      <c r="M1731" s="5"/>
      <c r="N1731" s="5"/>
      <c r="O1731" s="5"/>
      <c r="P1731" s="5"/>
      <c r="Q1731" s="5"/>
      <c r="R1731" s="5"/>
      <c r="S1731" s="5"/>
      <c r="T1731" s="5"/>
      <c r="U1731" s="5"/>
      <c r="V1731" s="5"/>
    </row>
    <row r="1732" spans="1:22" x14ac:dyDescent="0.2">
      <c r="A1732" s="28">
        <f t="shared" si="130"/>
        <v>6.911999999999682</v>
      </c>
      <c r="B1732" s="28">
        <f t="shared" si="133"/>
        <v>-0.31162259751468707</v>
      </c>
      <c r="C1732" s="28">
        <f t="shared" si="131"/>
        <v>3.086263135730416</v>
      </c>
      <c r="D1732" s="28">
        <f t="shared" si="134"/>
        <v>6.9139999999996817</v>
      </c>
      <c r="E1732" s="28">
        <f t="shared" si="132"/>
        <v>-0.18386223704800614</v>
      </c>
      <c r="G1732" s="5"/>
      <c r="H1732" s="5"/>
      <c r="I1732" s="5"/>
      <c r="J1732" s="5"/>
      <c r="K1732" s="5"/>
      <c r="L1732" s="5"/>
      <c r="M1732" s="5"/>
      <c r="N1732" s="5"/>
      <c r="O1732" s="5"/>
      <c r="P1732" s="5"/>
      <c r="Q1732" s="5"/>
      <c r="R1732" s="5"/>
      <c r="S1732" s="5"/>
      <c r="T1732" s="5"/>
      <c r="U1732" s="5"/>
      <c r="V1732" s="5"/>
    </row>
    <row r="1733" spans="1:22" x14ac:dyDescent="0.2">
      <c r="A1733" s="28">
        <f t="shared" ref="A1733:A1796" si="135">A1732+$I$4</f>
        <v>6.9159999999996815</v>
      </c>
      <c r="B1733" s="28">
        <f t="shared" si="133"/>
        <v>-0.3125419086999271</v>
      </c>
      <c r="C1733" s="28">
        <f t="shared" ref="C1733:C1796" si="136">-9.81*SIN(B1733)-$N$4*E1732</f>
        <v>3.0899079329546764</v>
      </c>
      <c r="D1733" s="28">
        <f t="shared" si="134"/>
        <v>6.9179999999996813</v>
      </c>
      <c r="E1733" s="28">
        <f t="shared" ref="E1733:E1796" si="137">E1732+C1733*$I$4</f>
        <v>-0.17150260531618744</v>
      </c>
      <c r="G1733" s="5"/>
      <c r="H1733" s="5"/>
      <c r="I1733" s="5"/>
      <c r="J1733" s="5"/>
      <c r="K1733" s="5"/>
      <c r="L1733" s="5"/>
      <c r="M1733" s="5"/>
      <c r="N1733" s="5"/>
      <c r="O1733" s="5"/>
      <c r="P1733" s="5"/>
      <c r="Q1733" s="5"/>
      <c r="R1733" s="5"/>
      <c r="S1733" s="5"/>
      <c r="T1733" s="5"/>
      <c r="U1733" s="5"/>
      <c r="V1733" s="5"/>
    </row>
    <row r="1734" spans="1:22" x14ac:dyDescent="0.2">
      <c r="A1734" s="28">
        <f t="shared" si="135"/>
        <v>6.9199999999996811</v>
      </c>
      <c r="B1734" s="28">
        <f t="shared" ref="B1734:B1797" si="138">B1733+E1733/$L$4*$I$4</f>
        <v>-0.31339942172650803</v>
      </c>
      <c r="C1734" s="28">
        <f t="shared" si="136"/>
        <v>3.092967644427401</v>
      </c>
      <c r="D1734" s="28">
        <f t="shared" ref="D1734:D1797" si="139">A1734+$I$4/2</f>
        <v>6.9219999999996809</v>
      </c>
      <c r="E1734" s="28">
        <f t="shared" si="137"/>
        <v>-0.15913073473847783</v>
      </c>
      <c r="G1734" s="5"/>
      <c r="H1734" s="5"/>
      <c r="I1734" s="5"/>
      <c r="J1734" s="5"/>
      <c r="K1734" s="5"/>
      <c r="L1734" s="5"/>
      <c r="M1734" s="5"/>
      <c r="N1734" s="5"/>
      <c r="O1734" s="5"/>
      <c r="P1734" s="5"/>
      <c r="Q1734" s="5"/>
      <c r="R1734" s="5"/>
      <c r="S1734" s="5"/>
      <c r="T1734" s="5"/>
      <c r="U1734" s="5"/>
      <c r="V1734" s="5"/>
    </row>
    <row r="1735" spans="1:22" x14ac:dyDescent="0.2">
      <c r="A1735" s="28">
        <f t="shared" si="135"/>
        <v>6.9239999999996806</v>
      </c>
      <c r="B1735" s="28">
        <f t="shared" si="138"/>
        <v>-0.31419507540020042</v>
      </c>
      <c r="C1735" s="28">
        <f t="shared" si="136"/>
        <v>3.0954431095994872</v>
      </c>
      <c r="D1735" s="28">
        <f t="shared" si="139"/>
        <v>6.9259999999996804</v>
      </c>
      <c r="E1735" s="28">
        <f t="shared" si="137"/>
        <v>-0.14674896230007989</v>
      </c>
      <c r="G1735" s="5"/>
      <c r="H1735" s="5"/>
      <c r="I1735" s="5"/>
      <c r="J1735" s="5"/>
      <c r="K1735" s="5"/>
      <c r="L1735" s="5"/>
      <c r="M1735" s="5"/>
      <c r="N1735" s="5"/>
      <c r="O1735" s="5"/>
      <c r="P1735" s="5"/>
      <c r="Q1735" s="5"/>
      <c r="R1735" s="5"/>
      <c r="S1735" s="5"/>
      <c r="T1735" s="5"/>
      <c r="U1735" s="5"/>
      <c r="V1735" s="5"/>
    </row>
    <row r="1736" spans="1:22" x14ac:dyDescent="0.2">
      <c r="A1736" s="28">
        <f t="shared" si="135"/>
        <v>6.9279999999996802</v>
      </c>
      <c r="B1736" s="28">
        <f t="shared" si="138"/>
        <v>-0.31492882021170082</v>
      </c>
      <c r="C1736" s="28">
        <f t="shared" si="136"/>
        <v>3.0973352438364525</v>
      </c>
      <c r="D1736" s="28">
        <f t="shared" si="139"/>
        <v>6.92999999999968</v>
      </c>
      <c r="E1736" s="28">
        <f t="shared" si="137"/>
        <v>-0.13435962132473409</v>
      </c>
      <c r="G1736" s="5"/>
      <c r="H1736" s="5"/>
      <c r="I1736" s="5"/>
      <c r="J1736" s="5"/>
      <c r="K1736" s="5"/>
      <c r="L1736" s="5"/>
      <c r="M1736" s="5"/>
      <c r="N1736" s="5"/>
      <c r="O1736" s="5"/>
      <c r="P1736" s="5"/>
      <c r="Q1736" s="5"/>
      <c r="R1736" s="5"/>
      <c r="S1736" s="5"/>
      <c r="T1736" s="5"/>
      <c r="U1736" s="5"/>
      <c r="V1736" s="5"/>
    </row>
    <row r="1737" spans="1:22" x14ac:dyDescent="0.2">
      <c r="A1737" s="28">
        <f t="shared" si="135"/>
        <v>6.9319999999996798</v>
      </c>
      <c r="B1737" s="28">
        <f t="shared" si="138"/>
        <v>-0.31560061831832448</v>
      </c>
      <c r="C1737" s="28">
        <f t="shared" si="136"/>
        <v>3.0986450374683243</v>
      </c>
      <c r="D1737" s="28">
        <f t="shared" si="139"/>
        <v>6.9339999999996795</v>
      </c>
      <c r="E1737" s="28">
        <f t="shared" si="137"/>
        <v>-0.12196504117486079</v>
      </c>
      <c r="G1737" s="5"/>
      <c r="H1737" s="5"/>
      <c r="I1737" s="5"/>
      <c r="J1737" s="5"/>
      <c r="K1737" s="5"/>
      <c r="L1737" s="5"/>
      <c r="M1737" s="5"/>
      <c r="N1737" s="5"/>
      <c r="O1737" s="5"/>
      <c r="P1737" s="5"/>
      <c r="Q1737" s="5"/>
      <c r="R1737" s="5"/>
      <c r="S1737" s="5"/>
      <c r="T1737" s="5"/>
      <c r="U1737" s="5"/>
      <c r="V1737" s="5"/>
    </row>
    <row r="1738" spans="1:22" x14ac:dyDescent="0.2">
      <c r="A1738" s="28">
        <f t="shared" si="135"/>
        <v>6.9359999999996793</v>
      </c>
      <c r="B1738" s="28">
        <f t="shared" si="138"/>
        <v>-0.3162104435241988</v>
      </c>
      <c r="C1738" s="28">
        <f t="shared" si="136"/>
        <v>3.099373554891486</v>
      </c>
      <c r="D1738" s="28">
        <f t="shared" si="139"/>
        <v>6.9379999999996791</v>
      </c>
      <c r="E1738" s="28">
        <f t="shared" si="137"/>
        <v>-0.10956754695529485</v>
      </c>
      <c r="G1738" s="5"/>
      <c r="H1738" s="5"/>
      <c r="I1738" s="5"/>
      <c r="J1738" s="5"/>
      <c r="K1738" s="5"/>
      <c r="L1738" s="5"/>
      <c r="M1738" s="5"/>
      <c r="N1738" s="5"/>
      <c r="O1738" s="5"/>
      <c r="P1738" s="5"/>
      <c r="Q1738" s="5"/>
      <c r="R1738" s="5"/>
      <c r="S1738" s="5"/>
      <c r="T1738" s="5"/>
      <c r="U1738" s="5"/>
      <c r="V1738" s="5"/>
    </row>
    <row r="1739" spans="1:22" x14ac:dyDescent="0.2">
      <c r="A1739" s="28">
        <f t="shared" si="135"/>
        <v>6.9399999999996789</v>
      </c>
      <c r="B1739" s="28">
        <f t="shared" si="138"/>
        <v>-0.31675828125897526</v>
      </c>
      <c r="C1739" s="28">
        <f t="shared" si="136"/>
        <v>3.0995219337231723</v>
      </c>
      <c r="D1739" s="28">
        <f t="shared" si="139"/>
        <v>6.9419999999996786</v>
      </c>
      <c r="E1739" s="28">
        <f t="shared" si="137"/>
        <v>-9.7169459220402155E-2</v>
      </c>
      <c r="G1739" s="5"/>
      <c r="H1739" s="5"/>
      <c r="I1739" s="5"/>
      <c r="J1739" s="5"/>
      <c r="K1739" s="5"/>
      <c r="L1739" s="5"/>
      <c r="M1739" s="5"/>
      <c r="N1739" s="5"/>
      <c r="O1739" s="5"/>
      <c r="P1739" s="5"/>
      <c r="Q1739" s="5"/>
      <c r="R1739" s="5"/>
      <c r="S1739" s="5"/>
      <c r="T1739" s="5"/>
      <c r="U1739" s="5"/>
      <c r="V1739" s="5"/>
    </row>
    <row r="1740" spans="1:22" x14ac:dyDescent="0.2">
      <c r="A1740" s="28">
        <f t="shared" si="135"/>
        <v>6.9439999999996784</v>
      </c>
      <c r="B1740" s="28">
        <f t="shared" si="138"/>
        <v>-0.31724412855507728</v>
      </c>
      <c r="C1740" s="28">
        <f t="shared" si="136"/>
        <v>3.0990913840091703</v>
      </c>
      <c r="D1740" s="28">
        <f t="shared" si="139"/>
        <v>6.9459999999996782</v>
      </c>
      <c r="E1740" s="28">
        <f t="shared" si="137"/>
        <v>-8.4773093684365475E-2</v>
      </c>
      <c r="G1740" s="5"/>
      <c r="H1740" s="5"/>
      <c r="I1740" s="5"/>
      <c r="J1740" s="5"/>
      <c r="K1740" s="5"/>
      <c r="L1740" s="5"/>
      <c r="M1740" s="5"/>
      <c r="N1740" s="5"/>
      <c r="O1740" s="5"/>
      <c r="P1740" s="5"/>
      <c r="Q1740" s="5"/>
      <c r="R1740" s="5"/>
      <c r="S1740" s="5"/>
      <c r="T1740" s="5"/>
      <c r="U1740" s="5"/>
      <c r="V1740" s="5"/>
    </row>
    <row r="1741" spans="1:22" x14ac:dyDescent="0.2">
      <c r="A1741" s="28">
        <f t="shared" si="135"/>
        <v>6.947999999999678</v>
      </c>
      <c r="B1741" s="28">
        <f t="shared" si="138"/>
        <v>-0.3176679940234991</v>
      </c>
      <c r="C1741" s="28">
        <f t="shared" si="136"/>
        <v>3.0980831874851846</v>
      </c>
      <c r="D1741" s="28">
        <f t="shared" si="139"/>
        <v>6.9499999999996778</v>
      </c>
      <c r="E1741" s="28">
        <f t="shared" si="137"/>
        <v>-7.2380760934424734E-2</v>
      </c>
      <c r="G1741" s="5"/>
      <c r="H1741" s="5"/>
      <c r="I1741" s="5"/>
      <c r="J1741" s="5"/>
      <c r="K1741" s="5"/>
      <c r="L1741" s="5"/>
      <c r="M1741" s="5"/>
      <c r="N1741" s="5"/>
      <c r="O1741" s="5"/>
      <c r="P1741" s="5"/>
      <c r="Q1741" s="5"/>
      <c r="R1741" s="5"/>
      <c r="S1741" s="5"/>
      <c r="T1741" s="5"/>
      <c r="U1741" s="5"/>
      <c r="V1741" s="5"/>
    </row>
    <row r="1742" spans="1:22" x14ac:dyDescent="0.2">
      <c r="A1742" s="28">
        <f t="shared" si="135"/>
        <v>6.9519999999996775</v>
      </c>
      <c r="B1742" s="28">
        <f t="shared" si="138"/>
        <v>-0.3180298978281712</v>
      </c>
      <c r="C1742" s="28">
        <f t="shared" si="136"/>
        <v>3.0964986968921981</v>
      </c>
      <c r="D1742" s="28">
        <f t="shared" si="139"/>
        <v>6.9539999999996773</v>
      </c>
      <c r="E1742" s="28">
        <f t="shared" si="137"/>
        <v>-5.9994766146855942E-2</v>
      </c>
      <c r="G1742" s="5"/>
      <c r="H1742" s="5"/>
      <c r="I1742" s="5"/>
      <c r="J1742" s="5"/>
      <c r="K1742" s="5"/>
      <c r="L1742" s="5"/>
      <c r="M1742" s="5"/>
      <c r="N1742" s="5"/>
      <c r="O1742" s="5"/>
      <c r="P1742" s="5"/>
      <c r="Q1742" s="5"/>
      <c r="R1742" s="5"/>
      <c r="S1742" s="5"/>
      <c r="T1742" s="5"/>
      <c r="U1742" s="5"/>
      <c r="V1742" s="5"/>
    </row>
    <row r="1743" spans="1:22" x14ac:dyDescent="0.2">
      <c r="A1743" s="28">
        <f t="shared" si="135"/>
        <v>6.9559999999996771</v>
      </c>
      <c r="B1743" s="28">
        <f t="shared" si="138"/>
        <v>-0.31832987165890547</v>
      </c>
      <c r="C1743" s="28">
        <f t="shared" si="136"/>
        <v>3.0943393353460502</v>
      </c>
      <c r="D1743" s="28">
        <f t="shared" si="139"/>
        <v>6.9579999999996769</v>
      </c>
      <c r="E1743" s="28">
        <f t="shared" si="137"/>
        <v>-4.7617408805471745E-2</v>
      </c>
      <c r="G1743" s="5"/>
      <c r="H1743" s="5"/>
      <c r="I1743" s="5"/>
      <c r="J1743" s="5"/>
      <c r="K1743" s="5"/>
      <c r="L1743" s="5"/>
      <c r="M1743" s="5"/>
      <c r="N1743" s="5"/>
      <c r="O1743" s="5"/>
      <c r="P1743" s="5"/>
      <c r="Q1743" s="5"/>
      <c r="R1743" s="5"/>
      <c r="S1743" s="5"/>
      <c r="T1743" s="5"/>
      <c r="U1743" s="5"/>
      <c r="V1743" s="5"/>
    </row>
    <row r="1744" spans="1:22" x14ac:dyDescent="0.2">
      <c r="A1744" s="28">
        <f t="shared" si="135"/>
        <v>6.9599999999996767</v>
      </c>
      <c r="B1744" s="28">
        <f t="shared" si="138"/>
        <v>-0.31856795870293281</v>
      </c>
      <c r="C1744" s="28">
        <f t="shared" si="136"/>
        <v>3.0916065957613172</v>
      </c>
      <c r="D1744" s="28">
        <f t="shared" si="139"/>
        <v>6.9619999999996764</v>
      </c>
      <c r="E1744" s="28">
        <f t="shared" si="137"/>
        <v>-3.5250982422426476E-2</v>
      </c>
      <c r="G1744" s="5"/>
      <c r="H1744" s="5"/>
      <c r="I1744" s="5"/>
      <c r="J1744" s="5"/>
      <c r="K1744" s="5"/>
      <c r="L1744" s="5"/>
      <c r="M1744" s="5"/>
      <c r="N1744" s="5"/>
      <c r="O1744" s="5"/>
      <c r="P1744" s="5"/>
      <c r="Q1744" s="5"/>
      <c r="R1744" s="5"/>
      <c r="S1744" s="5"/>
      <c r="T1744" s="5"/>
      <c r="U1744" s="5"/>
      <c r="V1744" s="5"/>
    </row>
    <row r="1745" spans="1:22" x14ac:dyDescent="0.2">
      <c r="A1745" s="28">
        <f t="shared" si="135"/>
        <v>6.9639999999996762</v>
      </c>
      <c r="B1745" s="28">
        <f t="shared" si="138"/>
        <v>-0.31874421361504496</v>
      </c>
      <c r="C1745" s="28">
        <f t="shared" si="136"/>
        <v>3.0883020403294998</v>
      </c>
      <c r="D1745" s="28">
        <f t="shared" si="139"/>
        <v>6.965999999999676</v>
      </c>
      <c r="E1745" s="28">
        <f t="shared" si="137"/>
        <v>-2.2897774261108478E-2</v>
      </c>
      <c r="G1745" s="5"/>
      <c r="H1745" s="5"/>
      <c r="I1745" s="5"/>
      <c r="J1745" s="5"/>
      <c r="K1745" s="5"/>
      <c r="L1745" s="5"/>
      <c r="M1745" s="5"/>
      <c r="N1745" s="5"/>
      <c r="O1745" s="5"/>
      <c r="P1745" s="5"/>
      <c r="Q1745" s="5"/>
      <c r="R1745" s="5"/>
      <c r="S1745" s="5"/>
      <c r="T1745" s="5"/>
      <c r="U1745" s="5"/>
      <c r="V1745" s="5"/>
    </row>
    <row r="1746" spans="1:22" x14ac:dyDescent="0.2">
      <c r="A1746" s="28">
        <f t="shared" si="135"/>
        <v>6.9679999999996758</v>
      </c>
      <c r="B1746" s="28">
        <f t="shared" si="138"/>
        <v>-0.31885870248635051</v>
      </c>
      <c r="C1746" s="28">
        <f t="shared" si="136"/>
        <v>3.084427300051372</v>
      </c>
      <c r="D1746" s="28">
        <f t="shared" si="139"/>
        <v>6.9699999999996756</v>
      </c>
      <c r="E1746" s="28">
        <f t="shared" si="137"/>
        <v>-1.056006506090299E-2</v>
      </c>
      <c r="G1746" s="5"/>
      <c r="H1746" s="5"/>
      <c r="I1746" s="5"/>
      <c r="J1746" s="5"/>
      <c r="K1746" s="5"/>
      <c r="L1746" s="5"/>
      <c r="M1746" s="5"/>
      <c r="N1746" s="5"/>
      <c r="O1746" s="5"/>
      <c r="P1746" s="5"/>
      <c r="Q1746" s="5"/>
      <c r="R1746" s="5"/>
      <c r="S1746" s="5"/>
      <c r="T1746" s="5"/>
      <c r="U1746" s="5"/>
      <c r="V1746" s="5"/>
    </row>
    <row r="1747" spans="1:22" x14ac:dyDescent="0.2">
      <c r="A1747" s="28">
        <f t="shared" si="135"/>
        <v>6.9719999999996753</v>
      </c>
      <c r="B1747" s="28">
        <f t="shared" si="138"/>
        <v>-0.31891150281165503</v>
      </c>
      <c r="C1747" s="28">
        <f t="shared" si="136"/>
        <v>3.0799840743232663</v>
      </c>
      <c r="D1747" s="28">
        <f t="shared" si="139"/>
        <v>6.9739999999996751</v>
      </c>
      <c r="E1747" s="28">
        <f t="shared" si="137"/>
        <v>1.7598712363900756E-3</v>
      </c>
      <c r="G1747" s="5"/>
      <c r="H1747" s="5"/>
      <c r="I1747" s="5"/>
      <c r="J1747" s="5"/>
      <c r="K1747" s="5"/>
      <c r="L1747" s="5"/>
      <c r="M1747" s="5"/>
      <c r="N1747" s="5"/>
      <c r="O1747" s="5"/>
      <c r="P1747" s="5"/>
      <c r="Q1747" s="5"/>
      <c r="R1747" s="5"/>
      <c r="S1747" s="5"/>
      <c r="T1747" s="5"/>
      <c r="U1747" s="5"/>
      <c r="V1747" s="5"/>
    </row>
    <row r="1748" spans="1:22" x14ac:dyDescent="0.2">
      <c r="A1748" s="28">
        <f t="shared" si="135"/>
        <v>6.9759999999996749</v>
      </c>
      <c r="B1748" s="28">
        <f t="shared" si="138"/>
        <v>-0.31890270345547306</v>
      </c>
      <c r="C1748" s="28">
        <f t="shared" si="136"/>
        <v>3.0749741305769231</v>
      </c>
      <c r="D1748" s="28">
        <f t="shared" si="139"/>
        <v>6.9779999999996747</v>
      </c>
      <c r="E1748" s="28">
        <f t="shared" si="137"/>
        <v>1.4059767758697769E-2</v>
      </c>
      <c r="G1748" s="5"/>
      <c r="H1748" s="5"/>
      <c r="I1748" s="5"/>
      <c r="J1748" s="5"/>
      <c r="K1748" s="5"/>
      <c r="L1748" s="5"/>
      <c r="M1748" s="5"/>
      <c r="N1748" s="5"/>
      <c r="O1748" s="5"/>
      <c r="P1748" s="5"/>
      <c r="Q1748" s="5"/>
      <c r="R1748" s="5"/>
      <c r="S1748" s="5"/>
      <c r="T1748" s="5"/>
      <c r="U1748" s="5"/>
      <c r="V1748" s="5"/>
    </row>
    <row r="1749" spans="1:22" x14ac:dyDescent="0.2">
      <c r="A1749" s="28">
        <f t="shared" si="135"/>
        <v>6.9799999999996745</v>
      </c>
      <c r="B1749" s="28">
        <f t="shared" si="138"/>
        <v>-0.31883240461667955</v>
      </c>
      <c r="C1749" s="28">
        <f t="shared" si="136"/>
        <v>3.0693993039724496</v>
      </c>
      <c r="D1749" s="28">
        <f t="shared" si="139"/>
        <v>6.9819999999996742</v>
      </c>
      <c r="E1749" s="28">
        <f t="shared" si="137"/>
        <v>2.6337364974587565E-2</v>
      </c>
      <c r="G1749" s="5"/>
      <c r="H1749" s="5"/>
      <c r="I1749" s="5"/>
      <c r="J1749" s="5"/>
      <c r="K1749" s="5"/>
      <c r="L1749" s="5"/>
      <c r="M1749" s="5"/>
      <c r="N1749" s="5"/>
      <c r="O1749" s="5"/>
      <c r="P1749" s="5"/>
      <c r="Q1749" s="5"/>
      <c r="R1749" s="5"/>
      <c r="S1749" s="5"/>
      <c r="T1749" s="5"/>
      <c r="U1749" s="5"/>
      <c r="V1749" s="5"/>
    </row>
    <row r="1750" spans="1:22" x14ac:dyDescent="0.2">
      <c r="A1750" s="28">
        <f t="shared" si="135"/>
        <v>6.983999999999674</v>
      </c>
      <c r="B1750" s="28">
        <f t="shared" si="138"/>
        <v>-0.31870071779180664</v>
      </c>
      <c r="C1750" s="28">
        <f t="shared" si="136"/>
        <v>3.0632614971438206</v>
      </c>
      <c r="D1750" s="28">
        <f t="shared" si="139"/>
        <v>6.9859999999996738</v>
      </c>
      <c r="E1750" s="28">
        <f t="shared" si="137"/>
        <v>3.8590410963162847E-2</v>
      </c>
      <c r="G1750" s="5"/>
      <c r="H1750" s="5"/>
      <c r="I1750" s="5"/>
      <c r="J1750" s="5"/>
      <c r="K1750" s="5"/>
      <c r="L1750" s="5"/>
      <c r="M1750" s="5"/>
      <c r="N1750" s="5"/>
      <c r="O1750" s="5"/>
      <c r="P1750" s="5"/>
      <c r="Q1750" s="5"/>
      <c r="R1750" s="5"/>
      <c r="S1750" s="5"/>
      <c r="T1750" s="5"/>
      <c r="U1750" s="5"/>
      <c r="V1750" s="5"/>
    </row>
    <row r="1751" spans="1:22" x14ac:dyDescent="0.2">
      <c r="A1751" s="28">
        <f t="shared" si="135"/>
        <v>6.9879999999996736</v>
      </c>
      <c r="B1751" s="28">
        <f t="shared" si="138"/>
        <v>-0.31850776573699086</v>
      </c>
      <c r="C1751" s="28">
        <f t="shared" si="136"/>
        <v>3.056562679996222</v>
      </c>
      <c r="D1751" s="28">
        <f t="shared" si="139"/>
        <v>6.9899999999996734</v>
      </c>
      <c r="E1751" s="28">
        <f t="shared" si="137"/>
        <v>5.0816661683147732E-2</v>
      </c>
      <c r="G1751" s="5"/>
      <c r="H1751" s="5"/>
      <c r="I1751" s="5"/>
      <c r="J1751" s="5"/>
      <c r="K1751" s="5"/>
      <c r="L1751" s="5"/>
      <c r="M1751" s="5"/>
      <c r="N1751" s="5"/>
      <c r="O1751" s="5"/>
      <c r="P1751" s="5"/>
      <c r="Q1751" s="5"/>
      <c r="R1751" s="5"/>
      <c r="S1751" s="5"/>
      <c r="T1751" s="5"/>
      <c r="U1751" s="5"/>
      <c r="V1751" s="5"/>
    </row>
    <row r="1752" spans="1:22" x14ac:dyDescent="0.2">
      <c r="A1752" s="28">
        <f t="shared" si="135"/>
        <v>6.9919999999996731</v>
      </c>
      <c r="B1752" s="28">
        <f t="shared" si="138"/>
        <v>-0.3182536824285751</v>
      </c>
      <c r="C1752" s="28">
        <f t="shared" si="136"/>
        <v>3.0493048895544681</v>
      </c>
      <c r="D1752" s="28">
        <f t="shared" si="139"/>
        <v>6.9939999999996729</v>
      </c>
      <c r="E1752" s="28">
        <f t="shared" si="137"/>
        <v>6.3013881241365602E-2</v>
      </c>
      <c r="G1752" s="5"/>
      <c r="H1752" s="5"/>
      <c r="I1752" s="5"/>
      <c r="J1752" s="5"/>
      <c r="K1752" s="5"/>
      <c r="L1752" s="5"/>
      <c r="M1752" s="5"/>
      <c r="N1752" s="5"/>
      <c r="O1752" s="5"/>
      <c r="P1752" s="5"/>
      <c r="Q1752" s="5"/>
      <c r="R1752" s="5"/>
      <c r="S1752" s="5"/>
      <c r="T1752" s="5"/>
      <c r="U1752" s="5"/>
      <c r="V1752" s="5"/>
    </row>
    <row r="1753" spans="1:22" x14ac:dyDescent="0.2">
      <c r="A1753" s="28">
        <f t="shared" si="135"/>
        <v>6.9959999999996727</v>
      </c>
      <c r="B1753" s="28">
        <f t="shared" si="138"/>
        <v>-0.31793861302236825</v>
      </c>
      <c r="C1753" s="28">
        <f t="shared" si="136"/>
        <v>3.0414902298615956</v>
      </c>
      <c r="D1753" s="28">
        <f t="shared" si="139"/>
        <v>6.9979999999996725</v>
      </c>
      <c r="E1753" s="28">
        <f t="shared" si="137"/>
        <v>7.5179842160811985E-2</v>
      </c>
      <c r="G1753" s="5"/>
      <c r="H1753" s="5"/>
      <c r="I1753" s="5"/>
      <c r="J1753" s="5"/>
      <c r="K1753" s="5"/>
      <c r="L1753" s="5"/>
      <c r="M1753" s="5"/>
      <c r="N1753" s="5"/>
      <c r="O1753" s="5"/>
      <c r="P1753" s="5"/>
      <c r="Q1753" s="5"/>
      <c r="R1753" s="5"/>
      <c r="S1753" s="5"/>
      <c r="T1753" s="5"/>
      <c r="U1753" s="5"/>
      <c r="V1753" s="5"/>
    </row>
    <row r="1754" spans="1:22" x14ac:dyDescent="0.2">
      <c r="A1754" s="28">
        <f t="shared" si="135"/>
        <v>6.9999999999996723</v>
      </c>
      <c r="B1754" s="28">
        <f t="shared" si="138"/>
        <v>-0.3175627138115642</v>
      </c>
      <c r="C1754" s="28">
        <f t="shared" si="136"/>
        <v>3.0331208719266356</v>
      </c>
      <c r="D1754" s="28">
        <f t="shared" si="139"/>
        <v>7.001999999999672</v>
      </c>
      <c r="E1754" s="28">
        <f t="shared" si="137"/>
        <v>8.7312325648518527E-2</v>
      </c>
      <c r="G1754" s="5"/>
      <c r="H1754" s="5"/>
      <c r="I1754" s="5"/>
      <c r="J1754" s="5"/>
      <c r="K1754" s="5"/>
      <c r="L1754" s="5"/>
      <c r="M1754" s="5"/>
      <c r="N1754" s="5"/>
      <c r="O1754" s="5"/>
      <c r="P1754" s="5"/>
      <c r="Q1754" s="5"/>
      <c r="R1754" s="5"/>
      <c r="S1754" s="5"/>
      <c r="T1754" s="5"/>
      <c r="U1754" s="5"/>
      <c r="V1754" s="5"/>
    </row>
    <row r="1755" spans="1:22" x14ac:dyDescent="0.2">
      <c r="A1755" s="28">
        <f t="shared" si="135"/>
        <v>7.0039999999996718</v>
      </c>
      <c r="B1755" s="28">
        <f t="shared" si="138"/>
        <v>-0.31712615218332163</v>
      </c>
      <c r="C1755" s="28">
        <f t="shared" si="136"/>
        <v>3.024199053720483</v>
      </c>
      <c r="D1755" s="28">
        <f t="shared" si="139"/>
        <v>7.0059999999996716</v>
      </c>
      <c r="E1755" s="28">
        <f t="shared" si="137"/>
        <v>9.9409121863400451E-2</v>
      </c>
      <c r="G1755" s="5"/>
      <c r="H1755" s="5"/>
      <c r="I1755" s="5"/>
      <c r="J1755" s="5"/>
      <c r="K1755" s="5"/>
      <c r="L1755" s="5"/>
      <c r="M1755" s="5"/>
      <c r="N1755" s="5"/>
      <c r="O1755" s="5"/>
      <c r="P1755" s="5"/>
      <c r="Q1755" s="5"/>
      <c r="R1755" s="5"/>
      <c r="S1755" s="5"/>
      <c r="T1755" s="5"/>
      <c r="U1755" s="5"/>
      <c r="V1755" s="5"/>
    </row>
    <row r="1756" spans="1:22" x14ac:dyDescent="0.2">
      <c r="A1756" s="28">
        <f t="shared" si="135"/>
        <v>7.0079999999996714</v>
      </c>
      <c r="B1756" s="28">
        <f t="shared" si="138"/>
        <v>-0.31662910657400462</v>
      </c>
      <c r="C1756" s="28">
        <f t="shared" si="136"/>
        <v>3.0147270802186652</v>
      </c>
      <c r="D1756" s="28">
        <f t="shared" si="139"/>
        <v>7.0099999999996712</v>
      </c>
      <c r="E1756" s="28">
        <f t="shared" si="137"/>
        <v>0.11146803018427512</v>
      </c>
      <c r="G1756" s="5"/>
      <c r="H1756" s="5"/>
      <c r="I1756" s="5"/>
      <c r="J1756" s="5"/>
      <c r="K1756" s="5"/>
      <c r="L1756" s="5"/>
      <c r="M1756" s="5"/>
      <c r="N1756" s="5"/>
      <c r="O1756" s="5"/>
      <c r="P1756" s="5"/>
      <c r="Q1756" s="5"/>
      <c r="R1756" s="5"/>
      <c r="S1756" s="5"/>
      <c r="T1756" s="5"/>
      <c r="U1756" s="5"/>
      <c r="V1756" s="5"/>
    </row>
    <row r="1757" spans="1:22" x14ac:dyDescent="0.2">
      <c r="A1757" s="28">
        <f t="shared" si="135"/>
        <v>7.0119999999996709</v>
      </c>
      <c r="B1757" s="28">
        <f t="shared" si="138"/>
        <v>-0.31607176642308327</v>
      </c>
      <c r="C1757" s="28">
        <f t="shared" si="136"/>
        <v>3.0047073234897272</v>
      </c>
      <c r="D1757" s="28">
        <f t="shared" si="139"/>
        <v>7.0139999999996707</v>
      </c>
      <c r="E1757" s="28">
        <f t="shared" si="137"/>
        <v>0.12348685947823403</v>
      </c>
      <c r="G1757" s="5"/>
      <c r="H1757" s="5"/>
      <c r="I1757" s="5"/>
      <c r="J1757" s="5"/>
      <c r="K1757" s="5"/>
      <c r="L1757" s="5"/>
      <c r="M1757" s="5"/>
      <c r="N1757" s="5"/>
      <c r="O1757" s="5"/>
      <c r="P1757" s="5"/>
      <c r="Q1757" s="5"/>
      <c r="R1757" s="5"/>
      <c r="S1757" s="5"/>
      <c r="T1757" s="5"/>
      <c r="U1757" s="5"/>
      <c r="V1757" s="5"/>
    </row>
    <row r="1758" spans="1:22" x14ac:dyDescent="0.2">
      <c r="A1758" s="28">
        <f t="shared" si="135"/>
        <v>7.0159999999996705</v>
      </c>
      <c r="B1758" s="28">
        <f t="shared" si="138"/>
        <v>-0.31545433212569207</v>
      </c>
      <c r="C1758" s="28">
        <f t="shared" si="136"/>
        <v>2.994142222827858</v>
      </c>
      <c r="D1758" s="28">
        <f t="shared" si="139"/>
        <v>7.0179999999996703</v>
      </c>
      <c r="E1758" s="28">
        <f t="shared" si="137"/>
        <v>0.13546342836954545</v>
      </c>
      <c r="G1758" s="5"/>
      <c r="H1758" s="5"/>
      <c r="I1758" s="5"/>
      <c r="J1758" s="5"/>
      <c r="K1758" s="5"/>
      <c r="L1758" s="5"/>
      <c r="M1758" s="5"/>
      <c r="N1758" s="5"/>
      <c r="O1758" s="5"/>
      <c r="P1758" s="5"/>
      <c r="Q1758" s="5"/>
      <c r="R1758" s="5"/>
      <c r="S1758" s="5"/>
      <c r="T1758" s="5"/>
      <c r="U1758" s="5"/>
      <c r="V1758" s="5"/>
    </row>
    <row r="1759" spans="1:22" x14ac:dyDescent="0.2">
      <c r="A1759" s="28">
        <f t="shared" si="135"/>
        <v>7.0199999999996701</v>
      </c>
      <c r="B1759" s="28">
        <f t="shared" si="138"/>
        <v>-0.31477701498384436</v>
      </c>
      <c r="C1759" s="28">
        <f t="shared" si="136"/>
        <v>2.9830342849282871</v>
      </c>
      <c r="D1759" s="28">
        <f t="shared" si="139"/>
        <v>7.0219999999996698</v>
      </c>
      <c r="E1759" s="28">
        <f t="shared" si="137"/>
        <v>0.14739556550925859</v>
      </c>
      <c r="G1759" s="5"/>
      <c r="H1759" s="5"/>
      <c r="I1759" s="5"/>
      <c r="J1759" s="5"/>
      <c r="K1759" s="5"/>
      <c r="L1759" s="5"/>
      <c r="M1759" s="5"/>
      <c r="N1759" s="5"/>
      <c r="O1759" s="5"/>
      <c r="P1759" s="5"/>
      <c r="Q1759" s="5"/>
      <c r="R1759" s="5"/>
      <c r="S1759" s="5"/>
      <c r="T1759" s="5"/>
      <c r="U1759" s="5"/>
      <c r="V1759" s="5"/>
    </row>
    <row r="1760" spans="1:22" x14ac:dyDescent="0.2">
      <c r="A1760" s="28">
        <f t="shared" si="135"/>
        <v>7.0239999999996696</v>
      </c>
      <c r="B1760" s="28">
        <f t="shared" si="138"/>
        <v>-0.31404003715629808</v>
      </c>
      <c r="C1760" s="28">
        <f t="shared" si="136"/>
        <v>2.9713860841039001</v>
      </c>
      <c r="D1760" s="28">
        <f t="shared" si="139"/>
        <v>7.0259999999996694</v>
      </c>
      <c r="E1760" s="28">
        <f t="shared" si="137"/>
        <v>0.15928110984567417</v>
      </c>
      <c r="G1760" s="5"/>
      <c r="H1760" s="5"/>
      <c r="I1760" s="5"/>
      <c r="J1760" s="5"/>
      <c r="K1760" s="5"/>
      <c r="L1760" s="5"/>
      <c r="M1760" s="5"/>
      <c r="N1760" s="5"/>
      <c r="O1760" s="5"/>
      <c r="P1760" s="5"/>
      <c r="Q1760" s="5"/>
      <c r="R1760" s="5"/>
      <c r="S1760" s="5"/>
      <c r="T1760" s="5"/>
      <c r="U1760" s="5"/>
      <c r="V1760" s="5"/>
    </row>
    <row r="1761" spans="1:22" x14ac:dyDescent="0.2">
      <c r="A1761" s="28">
        <f t="shared" si="135"/>
        <v>7.0279999999996692</v>
      </c>
      <c r="B1761" s="28">
        <f t="shared" si="138"/>
        <v>-0.31324363160706969</v>
      </c>
      <c r="C1761" s="28">
        <f t="shared" si="136"/>
        <v>2.9592002625414264</v>
      </c>
      <c r="D1761" s="28">
        <f t="shared" si="139"/>
        <v>7.029999999999669</v>
      </c>
      <c r="E1761" s="28">
        <f t="shared" si="137"/>
        <v>0.17111791089583989</v>
      </c>
      <c r="G1761" s="5"/>
      <c r="H1761" s="5"/>
      <c r="I1761" s="5"/>
      <c r="J1761" s="5"/>
      <c r="K1761" s="5"/>
      <c r="L1761" s="5"/>
      <c r="M1761" s="5"/>
      <c r="N1761" s="5"/>
      <c r="O1761" s="5"/>
      <c r="P1761" s="5"/>
      <c r="Q1761" s="5"/>
      <c r="R1761" s="5"/>
      <c r="S1761" s="5"/>
      <c r="T1761" s="5"/>
      <c r="U1761" s="5"/>
      <c r="V1761" s="5"/>
    </row>
    <row r="1762" spans="1:22" x14ac:dyDescent="0.2">
      <c r="A1762" s="28">
        <f t="shared" si="135"/>
        <v>7.0319999999996687</v>
      </c>
      <c r="B1762" s="28">
        <f t="shared" si="138"/>
        <v>-0.31238804205259052</v>
      </c>
      <c r="C1762" s="28">
        <f t="shared" si="136"/>
        <v>2.9464795305954836</v>
      </c>
      <c r="D1762" s="28">
        <f t="shared" si="139"/>
        <v>7.0339999999996685</v>
      </c>
      <c r="E1762" s="28">
        <f t="shared" si="137"/>
        <v>0.18290382901822183</v>
      </c>
      <c r="G1762" s="5"/>
      <c r="H1762" s="5"/>
      <c r="I1762" s="5"/>
      <c r="J1762" s="5"/>
      <c r="K1762" s="5"/>
      <c r="L1762" s="5"/>
      <c r="M1762" s="5"/>
      <c r="N1762" s="5"/>
      <c r="O1762" s="5"/>
      <c r="P1762" s="5"/>
      <c r="Q1762" s="5"/>
      <c r="R1762" s="5"/>
      <c r="S1762" s="5"/>
      <c r="T1762" s="5"/>
      <c r="U1762" s="5"/>
      <c r="V1762" s="5"/>
    </row>
    <row r="1763" spans="1:22" x14ac:dyDescent="0.2">
      <c r="A1763" s="28">
        <f t="shared" si="135"/>
        <v>7.0359999999996683</v>
      </c>
      <c r="B1763" s="28">
        <f t="shared" si="138"/>
        <v>-0.31147352290749941</v>
      </c>
      <c r="C1763" s="28">
        <f t="shared" si="136"/>
        <v>2.9332266671186771</v>
      </c>
      <c r="D1763" s="28">
        <f t="shared" si="139"/>
        <v>7.0379999999996681</v>
      </c>
      <c r="E1763" s="28">
        <f t="shared" si="137"/>
        <v>0.19463673568669654</v>
      </c>
      <c r="G1763" s="5"/>
      <c r="H1763" s="5"/>
      <c r="I1763" s="5"/>
      <c r="J1763" s="5"/>
      <c r="K1763" s="5"/>
      <c r="L1763" s="5"/>
      <c r="M1763" s="5"/>
      <c r="N1763" s="5"/>
      <c r="O1763" s="5"/>
      <c r="P1763" s="5"/>
      <c r="Q1763" s="5"/>
      <c r="R1763" s="5"/>
      <c r="S1763" s="5"/>
      <c r="T1763" s="5"/>
      <c r="U1763" s="5"/>
      <c r="V1763" s="5"/>
    </row>
    <row r="1764" spans="1:22" x14ac:dyDescent="0.2">
      <c r="A1764" s="28">
        <f t="shared" si="135"/>
        <v>7.0399999999996679</v>
      </c>
      <c r="B1764" s="28">
        <f t="shared" si="138"/>
        <v>-0.31050033922906595</v>
      </c>
      <c r="C1764" s="28">
        <f t="shared" si="136"/>
        <v>2.9194445198258729</v>
      </c>
      <c r="D1764" s="28">
        <f t="shared" si="139"/>
        <v>7.0419999999996676</v>
      </c>
      <c r="E1764" s="28">
        <f t="shared" si="137"/>
        <v>0.20631451376600002</v>
      </c>
      <c r="G1764" s="5"/>
      <c r="H1764" s="5"/>
      <c r="I1764" s="5"/>
      <c r="J1764" s="5"/>
      <c r="K1764" s="5"/>
      <c r="L1764" s="5"/>
      <c r="M1764" s="5"/>
      <c r="N1764" s="5"/>
      <c r="O1764" s="5"/>
      <c r="P1764" s="5"/>
      <c r="Q1764" s="5"/>
      <c r="R1764" s="5"/>
      <c r="S1764" s="5"/>
      <c r="T1764" s="5"/>
      <c r="U1764" s="5"/>
      <c r="V1764" s="5"/>
    </row>
    <row r="1765" spans="1:22" x14ac:dyDescent="0.2">
      <c r="A1765" s="28">
        <f t="shared" si="135"/>
        <v>7.0439999999996674</v>
      </c>
      <c r="B1765" s="28">
        <f t="shared" si="138"/>
        <v>-0.30946876666023593</v>
      </c>
      <c r="C1765" s="28">
        <f t="shared" si="136"/>
        <v>2.9051360056906983</v>
      </c>
      <c r="D1765" s="28">
        <f t="shared" si="139"/>
        <v>7.0459999999996672</v>
      </c>
      <c r="E1765" s="28">
        <f t="shared" si="137"/>
        <v>0.21793505778876282</v>
      </c>
      <c r="G1765" s="5"/>
      <c r="H1765" s="5"/>
      <c r="I1765" s="5"/>
      <c r="J1765" s="5"/>
      <c r="K1765" s="5"/>
      <c r="L1765" s="5"/>
      <c r="M1765" s="5"/>
      <c r="N1765" s="5"/>
      <c r="O1765" s="5"/>
      <c r="P1765" s="5"/>
      <c r="Q1765" s="5"/>
      <c r="R1765" s="5"/>
      <c r="S1765" s="5"/>
      <c r="T1765" s="5"/>
      <c r="U1765" s="5"/>
      <c r="V1765" s="5"/>
    </row>
    <row r="1766" spans="1:22" x14ac:dyDescent="0.2">
      <c r="A1766" s="28">
        <f t="shared" si="135"/>
        <v>7.047999999999667</v>
      </c>
      <c r="B1766" s="28">
        <f t="shared" si="138"/>
        <v>-0.3083790913712921</v>
      </c>
      <c r="C1766" s="28">
        <f t="shared" si="136"/>
        <v>2.8903041113722536</v>
      </c>
      <c r="D1766" s="28">
        <f t="shared" si="139"/>
        <v>7.0499999999996668</v>
      </c>
      <c r="E1766" s="28">
        <f t="shared" si="137"/>
        <v>0.22949627423425184</v>
      </c>
      <c r="G1766" s="5"/>
      <c r="H1766" s="5"/>
      <c r="I1766" s="5"/>
      <c r="J1766" s="5"/>
      <c r="K1766" s="5"/>
      <c r="L1766" s="5"/>
      <c r="M1766" s="5"/>
      <c r="N1766" s="5"/>
      <c r="O1766" s="5"/>
      <c r="P1766" s="5"/>
      <c r="Q1766" s="5"/>
      <c r="R1766" s="5"/>
      <c r="S1766" s="5"/>
      <c r="T1766" s="5"/>
      <c r="U1766" s="5"/>
      <c r="V1766" s="5"/>
    </row>
    <row r="1767" spans="1:22" x14ac:dyDescent="0.2">
      <c r="A1767" s="28">
        <f t="shared" si="135"/>
        <v>7.0519999999996665</v>
      </c>
      <c r="B1767" s="28">
        <f t="shared" si="138"/>
        <v>-0.30723161000012084</v>
      </c>
      <c r="C1767" s="28">
        <f t="shared" si="136"/>
        <v>2.8749518936699396</v>
      </c>
      <c r="D1767" s="28">
        <f t="shared" si="139"/>
        <v>7.0539999999996663</v>
      </c>
      <c r="E1767" s="28">
        <f t="shared" si="137"/>
        <v>0.24099608180893159</v>
      </c>
      <c r="G1767" s="5"/>
      <c r="H1767" s="5"/>
      <c r="I1767" s="5"/>
      <c r="J1767" s="5"/>
      <c r="K1767" s="5"/>
      <c r="L1767" s="5"/>
      <c r="M1767" s="5"/>
      <c r="N1767" s="5"/>
      <c r="O1767" s="5"/>
      <c r="P1767" s="5"/>
      <c r="Q1767" s="5"/>
      <c r="R1767" s="5"/>
      <c r="S1767" s="5"/>
      <c r="T1767" s="5"/>
      <c r="U1767" s="5"/>
      <c r="V1767" s="5"/>
    </row>
    <row r="1768" spans="1:22" x14ac:dyDescent="0.2">
      <c r="A1768" s="28">
        <f t="shared" si="135"/>
        <v>7.0559999999996661</v>
      </c>
      <c r="B1768" s="28">
        <f t="shared" si="138"/>
        <v>-0.30602662959107618</v>
      </c>
      <c r="C1768" s="28">
        <f t="shared" si="136"/>
        <v>2.859082480004266</v>
      </c>
      <c r="D1768" s="28">
        <f t="shared" si="139"/>
        <v>7.0579999999996659</v>
      </c>
      <c r="E1768" s="28">
        <f t="shared" si="137"/>
        <v>0.25243241172894865</v>
      </c>
      <c r="G1768" s="5"/>
      <c r="H1768" s="5"/>
      <c r="I1768" s="5"/>
      <c r="J1768" s="5"/>
      <c r="K1768" s="5"/>
      <c r="L1768" s="5"/>
      <c r="M1768" s="5"/>
      <c r="N1768" s="5"/>
      <c r="O1768" s="5"/>
      <c r="P1768" s="5"/>
      <c r="Q1768" s="5"/>
      <c r="R1768" s="5"/>
      <c r="S1768" s="5"/>
      <c r="T1768" s="5"/>
      <c r="U1768" s="5"/>
      <c r="V1768" s="5"/>
    </row>
    <row r="1769" spans="1:22" x14ac:dyDescent="0.2">
      <c r="A1769" s="28">
        <f t="shared" si="135"/>
        <v>7.0599999999996657</v>
      </c>
      <c r="B1769" s="28">
        <f t="shared" si="138"/>
        <v>-0.30476446753243142</v>
      </c>
      <c r="C1769" s="28">
        <f t="shared" si="136"/>
        <v>2.842699068921426</v>
      </c>
      <c r="D1769" s="28">
        <f t="shared" si="139"/>
        <v>7.0619999999996654</v>
      </c>
      <c r="E1769" s="28">
        <f t="shared" si="137"/>
        <v>0.26380320800463436</v>
      </c>
      <c r="G1769" s="5"/>
      <c r="H1769" s="5"/>
      <c r="I1769" s="5"/>
      <c r="J1769" s="5"/>
      <c r="K1769" s="5"/>
      <c r="L1769" s="5"/>
      <c r="M1769" s="5"/>
      <c r="N1769" s="5"/>
      <c r="O1769" s="5"/>
      <c r="P1769" s="5"/>
      <c r="Q1769" s="5"/>
      <c r="R1769" s="5"/>
      <c r="S1769" s="5"/>
      <c r="T1769" s="5"/>
      <c r="U1769" s="5"/>
      <c r="V1769" s="5"/>
    </row>
    <row r="1770" spans="1:22" x14ac:dyDescent="0.2">
      <c r="A1770" s="28">
        <f t="shared" si="135"/>
        <v>7.0639999999996652</v>
      </c>
      <c r="B1770" s="28">
        <f t="shared" si="138"/>
        <v>-0.30344545149240826</v>
      </c>
      <c r="C1770" s="28">
        <f t="shared" si="136"/>
        <v>2.8258049306193729</v>
      </c>
      <c r="D1770" s="28">
        <f t="shared" si="139"/>
        <v>7.065999999999665</v>
      </c>
      <c r="E1770" s="28">
        <f t="shared" si="137"/>
        <v>0.27510642772711186</v>
      </c>
      <c r="G1770" s="5"/>
      <c r="H1770" s="5"/>
      <c r="I1770" s="5"/>
      <c r="J1770" s="5"/>
      <c r="K1770" s="5"/>
      <c r="L1770" s="5"/>
      <c r="M1770" s="5"/>
      <c r="N1770" s="5"/>
      <c r="O1770" s="5"/>
      <c r="P1770" s="5"/>
      <c r="Q1770" s="5"/>
      <c r="R1770" s="5"/>
      <c r="S1770" s="5"/>
      <c r="T1770" s="5"/>
      <c r="U1770" s="5"/>
      <c r="V1770" s="5"/>
    </row>
    <row r="1771" spans="1:22" x14ac:dyDescent="0.2">
      <c r="A1771" s="28">
        <f t="shared" si="135"/>
        <v>7.0679999999996648</v>
      </c>
      <c r="B1771" s="28">
        <f t="shared" si="138"/>
        <v>-0.3020699193537727</v>
      </c>
      <c r="C1771" s="28">
        <f t="shared" si="136"/>
        <v>2.8084034074930875</v>
      </c>
      <c r="D1771" s="28">
        <f t="shared" si="139"/>
        <v>7.0699999999996646</v>
      </c>
      <c r="E1771" s="28">
        <f t="shared" si="137"/>
        <v>0.28634004135708419</v>
      </c>
      <c r="G1771" s="5"/>
      <c r="H1771" s="5"/>
      <c r="I1771" s="5"/>
      <c r="J1771" s="5"/>
      <c r="K1771" s="5"/>
      <c r="L1771" s="5"/>
      <c r="M1771" s="5"/>
      <c r="N1771" s="5"/>
      <c r="O1771" s="5"/>
      <c r="P1771" s="5"/>
      <c r="Q1771" s="5"/>
      <c r="R1771" s="5"/>
      <c r="S1771" s="5"/>
      <c r="T1771" s="5"/>
      <c r="U1771" s="5"/>
      <c r="V1771" s="5"/>
    </row>
    <row r="1772" spans="1:22" x14ac:dyDescent="0.2">
      <c r="A1772" s="28">
        <f t="shared" si="135"/>
        <v>7.0719999999996643</v>
      </c>
      <c r="B1772" s="28">
        <f t="shared" si="138"/>
        <v>-0.3006382191469873</v>
      </c>
      <c r="C1772" s="28">
        <f t="shared" si="136"/>
        <v>2.7904979146966724</v>
      </c>
      <c r="D1772" s="28">
        <f t="shared" si="139"/>
        <v>7.0739999999996641</v>
      </c>
      <c r="E1772" s="28">
        <f t="shared" si="137"/>
        <v>0.29750203301587086</v>
      </c>
      <c r="G1772" s="5"/>
      <c r="H1772" s="5"/>
      <c r="I1772" s="5"/>
      <c r="J1772" s="5"/>
      <c r="K1772" s="5"/>
      <c r="L1772" s="5"/>
      <c r="M1772" s="5"/>
      <c r="N1772" s="5"/>
      <c r="O1772" s="5"/>
      <c r="P1772" s="5"/>
      <c r="Q1772" s="5"/>
      <c r="R1772" s="5"/>
      <c r="S1772" s="5"/>
      <c r="T1772" s="5"/>
      <c r="U1772" s="5"/>
      <c r="V1772" s="5"/>
    </row>
    <row r="1773" spans="1:22" x14ac:dyDescent="0.2">
      <c r="A1773" s="28">
        <f t="shared" si="135"/>
        <v>7.0759999999996639</v>
      </c>
      <c r="B1773" s="28">
        <f t="shared" si="138"/>
        <v>-0.29915070898190793</v>
      </c>
      <c r="C1773" s="28">
        <f t="shared" si="136"/>
        <v>2.7720919407198683</v>
      </c>
      <c r="D1773" s="28">
        <f t="shared" si="139"/>
        <v>7.0779999999996637</v>
      </c>
      <c r="E1773" s="28">
        <f t="shared" si="137"/>
        <v>0.30859040077875033</v>
      </c>
      <c r="G1773" s="5"/>
      <c r="H1773" s="5"/>
      <c r="I1773" s="5"/>
      <c r="J1773" s="5"/>
      <c r="K1773" s="5"/>
      <c r="L1773" s="5"/>
      <c r="M1773" s="5"/>
      <c r="N1773" s="5"/>
      <c r="O1773" s="5"/>
      <c r="P1773" s="5"/>
      <c r="Q1773" s="5"/>
      <c r="R1773" s="5"/>
      <c r="S1773" s="5"/>
      <c r="T1773" s="5"/>
      <c r="U1773" s="5"/>
      <c r="V1773" s="5"/>
    </row>
    <row r="1774" spans="1:22" x14ac:dyDescent="0.2">
      <c r="A1774" s="28">
        <f t="shared" si="135"/>
        <v>7.0799999999996635</v>
      </c>
      <c r="B1774" s="28">
        <f t="shared" si="138"/>
        <v>-0.29760775697801417</v>
      </c>
      <c r="C1774" s="28">
        <f t="shared" si="136"/>
        <v>2.7531890479765337</v>
      </c>
      <c r="D1774" s="28">
        <f t="shared" si="139"/>
        <v>7.0819999999996632</v>
      </c>
      <c r="E1774" s="28">
        <f t="shared" si="137"/>
        <v>0.31960315697065644</v>
      </c>
      <c r="G1774" s="5"/>
      <c r="H1774" s="5"/>
      <c r="I1774" s="5"/>
      <c r="J1774" s="5"/>
      <c r="K1774" s="5"/>
      <c r="L1774" s="5"/>
      <c r="M1774" s="5"/>
      <c r="N1774" s="5"/>
      <c r="O1774" s="5"/>
      <c r="P1774" s="5"/>
      <c r="Q1774" s="5"/>
      <c r="R1774" s="5"/>
      <c r="S1774" s="5"/>
      <c r="T1774" s="5"/>
      <c r="U1774" s="5"/>
      <c r="V1774" s="5"/>
    </row>
    <row r="1775" spans="1:22" x14ac:dyDescent="0.2">
      <c r="A1775" s="28">
        <f t="shared" si="135"/>
        <v>7.083999999999663</v>
      </c>
      <c r="B1775" s="28">
        <f t="shared" si="138"/>
        <v>-0.29600974119316087</v>
      </c>
      <c r="C1775" s="28">
        <f t="shared" si="136"/>
        <v>2.7337928734026216</v>
      </c>
      <c r="D1775" s="28">
        <f t="shared" si="139"/>
        <v>7.0859999999996628</v>
      </c>
      <c r="E1775" s="28">
        <f t="shared" si="137"/>
        <v>0.33053832846426695</v>
      </c>
      <c r="G1775" s="5"/>
      <c r="H1775" s="5"/>
      <c r="I1775" s="5"/>
      <c r="J1775" s="5"/>
      <c r="K1775" s="5"/>
      <c r="L1775" s="5"/>
      <c r="M1775" s="5"/>
      <c r="N1775" s="5"/>
      <c r="O1775" s="5"/>
      <c r="P1775" s="5"/>
      <c r="Q1775" s="5"/>
      <c r="R1775" s="5"/>
      <c r="S1775" s="5"/>
      <c r="T1775" s="5"/>
      <c r="U1775" s="5"/>
      <c r="V1775" s="5"/>
    </row>
    <row r="1776" spans="1:22" x14ac:dyDescent="0.2">
      <c r="A1776" s="28">
        <f t="shared" si="135"/>
        <v>7.0879999999996626</v>
      </c>
      <c r="B1776" s="28">
        <f t="shared" si="138"/>
        <v>-0.29435704955083952</v>
      </c>
      <c r="C1776" s="28">
        <f t="shared" si="136"/>
        <v>2.7139071290611163</v>
      </c>
      <c r="D1776" s="28">
        <f t="shared" si="139"/>
        <v>7.0899999999996624</v>
      </c>
      <c r="E1776" s="28">
        <f t="shared" si="137"/>
        <v>0.34139395698051139</v>
      </c>
      <c r="G1776" s="5"/>
      <c r="H1776" s="5"/>
      <c r="I1776" s="5"/>
      <c r="J1776" s="5"/>
      <c r="K1776" s="5"/>
      <c r="L1776" s="5"/>
      <c r="M1776" s="5"/>
      <c r="N1776" s="5"/>
      <c r="O1776" s="5"/>
      <c r="P1776" s="5"/>
      <c r="Q1776" s="5"/>
      <c r="R1776" s="5"/>
      <c r="S1776" s="5"/>
      <c r="T1776" s="5"/>
      <c r="U1776" s="5"/>
      <c r="V1776" s="5"/>
    </row>
    <row r="1777" spans="1:22" x14ac:dyDescent="0.2">
      <c r="A1777" s="28">
        <f t="shared" si="135"/>
        <v>7.0919999999996621</v>
      </c>
      <c r="B1777" s="28">
        <f t="shared" si="138"/>
        <v>-0.29265007976593699</v>
      </c>
      <c r="C1777" s="28">
        <f t="shared" si="136"/>
        <v>2.6935356027513992</v>
      </c>
      <c r="D1777" s="28">
        <f t="shared" si="139"/>
        <v>7.0939999999996619</v>
      </c>
      <c r="E1777" s="28">
        <f t="shared" si="137"/>
        <v>0.352168099391517</v>
      </c>
      <c r="G1777" s="5"/>
      <c r="H1777" s="5"/>
      <c r="I1777" s="5"/>
      <c r="J1777" s="5"/>
      <c r="K1777" s="5"/>
      <c r="L1777" s="5"/>
      <c r="M1777" s="5"/>
      <c r="N1777" s="5"/>
      <c r="O1777" s="5"/>
      <c r="P1777" s="5"/>
      <c r="Q1777" s="5"/>
      <c r="R1777" s="5"/>
      <c r="S1777" s="5"/>
      <c r="T1777" s="5"/>
      <c r="U1777" s="5"/>
      <c r="V1777" s="5"/>
    </row>
    <row r="1778" spans="1:22" x14ac:dyDescent="0.2">
      <c r="A1778" s="28">
        <f t="shared" si="135"/>
        <v>7.0959999999996617</v>
      </c>
      <c r="B1778" s="28">
        <f t="shared" si="138"/>
        <v>-0.29088923926897942</v>
      </c>
      <c r="C1778" s="28">
        <f t="shared" si="136"/>
        <v>2.672682158620467</v>
      </c>
      <c r="D1778" s="28">
        <f t="shared" si="139"/>
        <v>7.0979999999996615</v>
      </c>
      <c r="E1778" s="28">
        <f t="shared" si="137"/>
        <v>0.36285882802599889</v>
      </c>
      <c r="G1778" s="5"/>
      <c r="H1778" s="5"/>
      <c r="I1778" s="5"/>
      <c r="J1778" s="5"/>
      <c r="K1778" s="5"/>
      <c r="L1778" s="5"/>
      <c r="M1778" s="5"/>
      <c r="N1778" s="5"/>
      <c r="O1778" s="5"/>
      <c r="P1778" s="5"/>
      <c r="Q1778" s="5"/>
      <c r="R1778" s="5"/>
      <c r="S1778" s="5"/>
      <c r="T1778" s="5"/>
      <c r="U1778" s="5"/>
      <c r="V1778" s="5"/>
    </row>
    <row r="1779" spans="1:22" x14ac:dyDescent="0.2">
      <c r="A1779" s="28">
        <f t="shared" si="135"/>
        <v>7.0999999999996612</v>
      </c>
      <c r="B1779" s="28">
        <f t="shared" si="138"/>
        <v>-0.2890749451288494</v>
      </c>
      <c r="C1779" s="28">
        <f t="shared" si="136"/>
        <v>2.6513507377734151</v>
      </c>
      <c r="D1779" s="28">
        <f t="shared" si="139"/>
        <v>7.101999999999661</v>
      </c>
      <c r="E1779" s="28">
        <f t="shared" si="137"/>
        <v>0.37346423097709253</v>
      </c>
      <c r="G1779" s="5"/>
      <c r="H1779" s="5"/>
      <c r="I1779" s="5"/>
      <c r="J1779" s="5"/>
      <c r="K1779" s="5"/>
      <c r="L1779" s="5"/>
      <c r="M1779" s="5"/>
      <c r="N1779" s="5"/>
      <c r="O1779" s="5"/>
      <c r="P1779" s="5"/>
      <c r="Q1779" s="5"/>
      <c r="R1779" s="5"/>
      <c r="S1779" s="5"/>
      <c r="T1779" s="5"/>
      <c r="U1779" s="5"/>
      <c r="V1779" s="5"/>
    </row>
    <row r="1780" spans="1:22" x14ac:dyDescent="0.2">
      <c r="A1780" s="28">
        <f t="shared" si="135"/>
        <v>7.1039999999996608</v>
      </c>
      <c r="B1780" s="28">
        <f t="shared" si="138"/>
        <v>-0.28720762397396393</v>
      </c>
      <c r="C1780" s="28">
        <f t="shared" si="136"/>
        <v>2.6295453588805793</v>
      </c>
      <c r="D1780" s="28">
        <f t="shared" si="139"/>
        <v>7.1059999999996606</v>
      </c>
      <c r="E1780" s="28">
        <f t="shared" si="137"/>
        <v>0.38398241241261483</v>
      </c>
      <c r="G1780" s="5"/>
      <c r="H1780" s="5"/>
      <c r="I1780" s="5"/>
      <c r="J1780" s="5"/>
      <c r="K1780" s="5"/>
      <c r="L1780" s="5"/>
      <c r="M1780" s="5"/>
      <c r="N1780" s="5"/>
      <c r="O1780" s="5"/>
      <c r="P1780" s="5"/>
      <c r="Q1780" s="5"/>
      <c r="R1780" s="5"/>
      <c r="S1780" s="5"/>
      <c r="T1780" s="5"/>
      <c r="U1780" s="5"/>
      <c r="V1780" s="5"/>
    </row>
    <row r="1781" spans="1:22" x14ac:dyDescent="0.2">
      <c r="A1781" s="28">
        <f t="shared" si="135"/>
        <v>7.1079999999996604</v>
      </c>
      <c r="B1781" s="28">
        <f t="shared" si="138"/>
        <v>-0.28528771191190083</v>
      </c>
      <c r="C1781" s="28">
        <f t="shared" si="136"/>
        <v>2.6072701187787164</v>
      </c>
      <c r="D1781" s="28">
        <f t="shared" si="139"/>
        <v>7.1099999999996601</v>
      </c>
      <c r="E1781" s="28">
        <f t="shared" si="137"/>
        <v>0.3944114928877297</v>
      </c>
      <c r="G1781" s="5"/>
      <c r="H1781" s="5"/>
      <c r="I1781" s="5"/>
      <c r="J1781" s="5"/>
      <c r="K1781" s="5"/>
      <c r="L1781" s="5"/>
      <c r="M1781" s="5"/>
      <c r="N1781" s="5"/>
      <c r="O1781" s="5"/>
      <c r="P1781" s="5"/>
      <c r="Q1781" s="5"/>
      <c r="R1781" s="5"/>
      <c r="S1781" s="5"/>
      <c r="T1781" s="5"/>
      <c r="U1781" s="5"/>
      <c r="V1781" s="5"/>
    </row>
    <row r="1782" spans="1:22" x14ac:dyDescent="0.2">
      <c r="A1782" s="28">
        <f t="shared" si="135"/>
        <v>7.1119999999996599</v>
      </c>
      <c r="B1782" s="28">
        <f t="shared" si="138"/>
        <v>-0.28331565444746221</v>
      </c>
      <c r="C1782" s="28">
        <f t="shared" si="136"/>
        <v>2.5845291930636027</v>
      </c>
      <c r="D1782" s="28">
        <f t="shared" si="139"/>
        <v>7.1139999999996597</v>
      </c>
      <c r="E1782" s="28">
        <f t="shared" si="137"/>
        <v>0.40474960965998413</v>
      </c>
      <c r="G1782" s="5"/>
      <c r="H1782" s="5"/>
      <c r="I1782" s="5"/>
      <c r="J1782" s="5"/>
      <c r="K1782" s="5"/>
      <c r="L1782" s="5"/>
      <c r="M1782" s="5"/>
      <c r="N1782" s="5"/>
      <c r="O1782" s="5"/>
      <c r="P1782" s="5"/>
      <c r="Q1782" s="5"/>
      <c r="R1782" s="5"/>
      <c r="S1782" s="5"/>
      <c r="T1782" s="5"/>
      <c r="U1782" s="5"/>
      <c r="V1782" s="5"/>
    </row>
    <row r="1783" spans="1:22" x14ac:dyDescent="0.2">
      <c r="A1783" s="28">
        <f t="shared" si="135"/>
        <v>7.1159999999996595</v>
      </c>
      <c r="B1783" s="28">
        <f t="shared" si="138"/>
        <v>-0.28129190639916229</v>
      </c>
      <c r="C1783" s="28">
        <f t="shared" si="136"/>
        <v>2.561326836671419</v>
      </c>
      <c r="D1783" s="28">
        <f t="shared" si="139"/>
        <v>7.1179999999996593</v>
      </c>
      <c r="E1783" s="28">
        <f t="shared" si="137"/>
        <v>0.41499491700666979</v>
      </c>
      <c r="G1783" s="5"/>
      <c r="H1783" s="5"/>
      <c r="I1783" s="5"/>
      <c r="J1783" s="5"/>
      <c r="K1783" s="5"/>
      <c r="L1783" s="5"/>
      <c r="M1783" s="5"/>
      <c r="N1783" s="5"/>
      <c r="O1783" s="5"/>
      <c r="P1783" s="5"/>
      <c r="Q1783" s="5"/>
      <c r="R1783" s="5"/>
      <c r="S1783" s="5"/>
      <c r="T1783" s="5"/>
      <c r="U1783" s="5"/>
      <c r="V1783" s="5"/>
    </row>
    <row r="1784" spans="1:22" x14ac:dyDescent="0.2">
      <c r="A1784" s="28">
        <f t="shared" si="135"/>
        <v>7.119999999999659</v>
      </c>
      <c r="B1784" s="28">
        <f t="shared" si="138"/>
        <v>-0.27921693181412893</v>
      </c>
      <c r="C1784" s="28">
        <f t="shared" si="136"/>
        <v>2.5376673844462974</v>
      </c>
      <c r="D1784" s="28">
        <f t="shared" si="139"/>
        <v>7.1219999999996588</v>
      </c>
      <c r="E1784" s="28">
        <f t="shared" si="137"/>
        <v>0.425145586544455</v>
      </c>
      <c r="G1784" s="5"/>
      <c r="H1784" s="5"/>
      <c r="I1784" s="5"/>
      <c r="J1784" s="5"/>
      <c r="K1784" s="5"/>
      <c r="L1784" s="5"/>
      <c r="M1784" s="5"/>
      <c r="N1784" s="5"/>
      <c r="O1784" s="5"/>
      <c r="P1784" s="5"/>
      <c r="Q1784" s="5"/>
      <c r="R1784" s="5"/>
      <c r="S1784" s="5"/>
      <c r="T1784" s="5"/>
      <c r="U1784" s="5"/>
      <c r="V1784" s="5"/>
    </row>
    <row r="1785" spans="1:22" x14ac:dyDescent="0.2">
      <c r="A1785" s="28">
        <f t="shared" si="135"/>
        <v>7.1239999999996586</v>
      </c>
      <c r="B1785" s="28">
        <f t="shared" si="138"/>
        <v>-0.27709120388140668</v>
      </c>
      <c r="C1785" s="28">
        <f t="shared" si="136"/>
        <v>2.5135552516914155</v>
      </c>
      <c r="D1785" s="28">
        <f t="shared" si="139"/>
        <v>7.1259999999996584</v>
      </c>
      <c r="E1785" s="28">
        <f t="shared" si="137"/>
        <v>0.43519980755122067</v>
      </c>
      <c r="G1785" s="5"/>
      <c r="H1785" s="5"/>
      <c r="I1785" s="5"/>
      <c r="J1785" s="5"/>
      <c r="K1785" s="5"/>
      <c r="L1785" s="5"/>
      <c r="M1785" s="5"/>
      <c r="N1785" s="5"/>
      <c r="O1785" s="5"/>
      <c r="P1785" s="5"/>
      <c r="Q1785" s="5"/>
      <c r="R1785" s="5"/>
      <c r="S1785" s="5"/>
      <c r="T1785" s="5"/>
      <c r="U1785" s="5"/>
      <c r="V1785" s="5"/>
    </row>
    <row r="1786" spans="1:22" x14ac:dyDescent="0.2">
      <c r="A1786" s="28">
        <f t="shared" si="135"/>
        <v>7.1279999999996582</v>
      </c>
      <c r="B1786" s="28">
        <f t="shared" si="138"/>
        <v>-0.27491520484365056</v>
      </c>
      <c r="C1786" s="28">
        <f t="shared" si="136"/>
        <v>2.4889949347010099</v>
      </c>
      <c r="D1786" s="28">
        <f t="shared" si="139"/>
        <v>7.1299999999996579</v>
      </c>
      <c r="E1786" s="28">
        <f t="shared" si="137"/>
        <v>0.4451557872900247</v>
      </c>
      <c r="G1786" s="5"/>
      <c r="H1786" s="5"/>
      <c r="I1786" s="5"/>
      <c r="J1786" s="5"/>
      <c r="K1786" s="5"/>
      <c r="L1786" s="5"/>
      <c r="M1786" s="5"/>
      <c r="N1786" s="5"/>
      <c r="O1786" s="5"/>
      <c r="P1786" s="5"/>
      <c r="Q1786" s="5"/>
      <c r="R1786" s="5"/>
      <c r="S1786" s="5"/>
      <c r="T1786" s="5"/>
      <c r="U1786" s="5"/>
      <c r="V1786" s="5"/>
    </row>
    <row r="1787" spans="1:22" x14ac:dyDescent="0.2">
      <c r="A1787" s="28">
        <f t="shared" si="135"/>
        <v>7.1319999999996577</v>
      </c>
      <c r="B1787" s="28">
        <f t="shared" si="138"/>
        <v>-0.27268942590720047</v>
      </c>
      <c r="C1787" s="28">
        <f t="shared" si="136"/>
        <v>2.4639910112707408</v>
      </c>
      <c r="D1787" s="28">
        <f t="shared" si="139"/>
        <v>7.1339999999996575</v>
      </c>
      <c r="E1787" s="28">
        <f t="shared" si="137"/>
        <v>0.45501175133510768</v>
      </c>
      <c r="G1787" s="5"/>
      <c r="H1787" s="5"/>
      <c r="I1787" s="5"/>
      <c r="J1787" s="5"/>
      <c r="K1787" s="5"/>
      <c r="L1787" s="5"/>
      <c r="M1787" s="5"/>
      <c r="N1787" s="5"/>
      <c r="O1787" s="5"/>
      <c r="P1787" s="5"/>
      <c r="Q1787" s="5"/>
      <c r="R1787" s="5"/>
      <c r="S1787" s="5"/>
      <c r="T1787" s="5"/>
      <c r="U1787" s="5"/>
      <c r="V1787" s="5"/>
    </row>
    <row r="1788" spans="1:22" x14ac:dyDescent="0.2">
      <c r="A1788" s="28">
        <f t="shared" si="135"/>
        <v>7.1359999999996573</v>
      </c>
      <c r="B1788" s="28">
        <f t="shared" si="138"/>
        <v>-0.27041436715052491</v>
      </c>
      <c r="C1788" s="28">
        <f t="shared" si="136"/>
        <v>2.4385481411838006</v>
      </c>
      <c r="D1788" s="28">
        <f t="shared" si="139"/>
        <v>7.1379999999996571</v>
      </c>
      <c r="E1788" s="28">
        <f t="shared" si="137"/>
        <v>0.46476594389984288</v>
      </c>
      <c r="G1788" s="5"/>
      <c r="H1788" s="5"/>
      <c r="I1788" s="5"/>
      <c r="J1788" s="5"/>
      <c r="K1788" s="5"/>
      <c r="L1788" s="5"/>
      <c r="M1788" s="5"/>
      <c r="N1788" s="5"/>
      <c r="O1788" s="5"/>
      <c r="P1788" s="5"/>
      <c r="Q1788" s="5"/>
      <c r="R1788" s="5"/>
      <c r="S1788" s="5"/>
      <c r="T1788" s="5"/>
      <c r="U1788" s="5"/>
      <c r="V1788" s="5"/>
    </row>
    <row r="1789" spans="1:22" x14ac:dyDescent="0.2">
      <c r="A1789" s="28">
        <f t="shared" si="135"/>
        <v>7.1399999999996568</v>
      </c>
      <c r="B1789" s="28">
        <f t="shared" si="138"/>
        <v>-0.26809053743102568</v>
      </c>
      <c r="C1789" s="28">
        <f t="shared" si="136"/>
        <v>2.4126710666702422</v>
      </c>
      <c r="D1789" s="28">
        <f t="shared" si="139"/>
        <v>7.1419999999996566</v>
      </c>
      <c r="E1789" s="28">
        <f t="shared" si="137"/>
        <v>0.47441662816652386</v>
      </c>
      <c r="G1789" s="5"/>
      <c r="H1789" s="5"/>
      <c r="I1789" s="5"/>
      <c r="J1789" s="5"/>
      <c r="K1789" s="5"/>
      <c r="L1789" s="5"/>
      <c r="M1789" s="5"/>
      <c r="N1789" s="5"/>
      <c r="O1789" s="5"/>
      <c r="P1789" s="5"/>
      <c r="Q1789" s="5"/>
      <c r="R1789" s="5"/>
      <c r="S1789" s="5"/>
      <c r="T1789" s="5"/>
      <c r="U1789" s="5"/>
      <c r="V1789" s="5"/>
    </row>
    <row r="1790" spans="1:22" x14ac:dyDescent="0.2">
      <c r="A1790" s="28">
        <f t="shared" si="135"/>
        <v>7.1439999999996564</v>
      </c>
      <c r="B1790" s="28">
        <f t="shared" si="138"/>
        <v>-0.26571845429019308</v>
      </c>
      <c r="C1790" s="28">
        <f t="shared" si="136"/>
        <v>2.3863646128369842</v>
      </c>
      <c r="D1790" s="28">
        <f t="shared" si="139"/>
        <v>7.1459999999996562</v>
      </c>
      <c r="E1790" s="28">
        <f t="shared" si="137"/>
        <v>0.48396208661787177</v>
      </c>
      <c r="G1790" s="5"/>
      <c r="H1790" s="5"/>
      <c r="I1790" s="5"/>
      <c r="J1790" s="5"/>
      <c r="K1790" s="5"/>
      <c r="L1790" s="5"/>
      <c r="M1790" s="5"/>
      <c r="N1790" s="5"/>
      <c r="O1790" s="5"/>
      <c r="P1790" s="5"/>
      <c r="Q1790" s="5"/>
      <c r="R1790" s="5"/>
      <c r="S1790" s="5"/>
      <c r="T1790" s="5"/>
      <c r="U1790" s="5"/>
      <c r="V1790" s="5"/>
    </row>
    <row r="1791" spans="1:22" x14ac:dyDescent="0.2">
      <c r="A1791" s="28">
        <f t="shared" si="135"/>
        <v>7.147999999999656</v>
      </c>
      <c r="B1791" s="28">
        <f t="shared" si="138"/>
        <v>-0.26329864385710372</v>
      </c>
      <c r="C1791" s="28">
        <f t="shared" si="136"/>
        <v>2.3596336880660029</v>
      </c>
      <c r="D1791" s="28">
        <f t="shared" si="139"/>
        <v>7.1499999999996557</v>
      </c>
      <c r="E1791" s="28">
        <f t="shared" si="137"/>
        <v>0.49340062137013579</v>
      </c>
      <c r="G1791" s="5"/>
      <c r="H1791" s="5"/>
      <c r="I1791" s="5"/>
      <c r="J1791" s="5"/>
      <c r="K1791" s="5"/>
      <c r="L1791" s="5"/>
      <c r="M1791" s="5"/>
      <c r="N1791" s="5"/>
      <c r="O1791" s="5"/>
      <c r="P1791" s="5"/>
      <c r="Q1791" s="5"/>
      <c r="R1791" s="5"/>
      <c r="S1791" s="5"/>
      <c r="T1791" s="5"/>
      <c r="U1791" s="5"/>
      <c r="V1791" s="5"/>
    </row>
    <row r="1792" spans="1:22" x14ac:dyDescent="0.2">
      <c r="A1792" s="28">
        <f t="shared" si="135"/>
        <v>7.1519999999996555</v>
      </c>
      <c r="B1792" s="28">
        <f t="shared" si="138"/>
        <v>-0.26083164075025306</v>
      </c>
      <c r="C1792" s="28">
        <f t="shared" si="136"/>
        <v>2.3324832843782679</v>
      </c>
      <c r="D1792" s="28">
        <f t="shared" si="139"/>
        <v>7.1539999999996553</v>
      </c>
      <c r="E1792" s="28">
        <f t="shared" si="137"/>
        <v>0.50273055450764892</v>
      </c>
      <c r="G1792" s="5"/>
      <c r="H1792" s="5"/>
      <c r="I1792" s="5"/>
      <c r="J1792" s="5"/>
      <c r="K1792" s="5"/>
      <c r="L1792" s="5"/>
      <c r="M1792" s="5"/>
      <c r="N1792" s="5"/>
      <c r="O1792" s="5"/>
      <c r="P1792" s="5"/>
      <c r="Q1792" s="5"/>
      <c r="R1792" s="5"/>
      <c r="S1792" s="5"/>
      <c r="T1792" s="5"/>
      <c r="U1792" s="5"/>
      <c r="V1792" s="5"/>
    </row>
    <row r="1793" spans="1:22" x14ac:dyDescent="0.2">
      <c r="A1793" s="28">
        <f t="shared" si="135"/>
        <v>7.1559999999996551</v>
      </c>
      <c r="B1793" s="28">
        <f t="shared" si="138"/>
        <v>-0.25831798797771482</v>
      </c>
      <c r="C1793" s="28">
        <f t="shared" si="136"/>
        <v>2.3049184777609857</v>
      </c>
      <c r="D1793" s="28">
        <f t="shared" si="139"/>
        <v>7.1579999999996549</v>
      </c>
      <c r="E1793" s="28">
        <f t="shared" si="137"/>
        <v>0.51195022841869287</v>
      </c>
      <c r="G1793" s="5"/>
      <c r="H1793" s="5"/>
      <c r="I1793" s="5"/>
      <c r="J1793" s="5"/>
      <c r="K1793" s="5"/>
      <c r="L1793" s="5"/>
      <c r="M1793" s="5"/>
      <c r="N1793" s="5"/>
      <c r="O1793" s="5"/>
      <c r="P1793" s="5"/>
      <c r="Q1793" s="5"/>
      <c r="R1793" s="5"/>
      <c r="S1793" s="5"/>
      <c r="T1793" s="5"/>
      <c r="U1793" s="5"/>
      <c r="V1793" s="5"/>
    </row>
    <row r="1794" spans="1:22" x14ac:dyDescent="0.2">
      <c r="A1794" s="28">
        <f t="shared" si="135"/>
        <v>7.1599999999996546</v>
      </c>
      <c r="B1794" s="28">
        <f t="shared" si="138"/>
        <v>-0.25575823683562138</v>
      </c>
      <c r="C1794" s="28">
        <f t="shared" si="136"/>
        <v>2.2769444284558111</v>
      </c>
      <c r="D1794" s="28">
        <f t="shared" si="139"/>
        <v>7.1619999999996544</v>
      </c>
      <c r="E1794" s="28">
        <f t="shared" si="137"/>
        <v>0.52105800613251607</v>
      </c>
      <c r="G1794" s="5"/>
      <c r="H1794" s="5"/>
      <c r="I1794" s="5"/>
      <c r="J1794" s="5"/>
      <c r="K1794" s="5"/>
      <c r="L1794" s="5"/>
      <c r="M1794" s="5"/>
      <c r="N1794" s="5"/>
      <c r="O1794" s="5"/>
      <c r="P1794" s="5"/>
      <c r="Q1794" s="5"/>
      <c r="R1794" s="5"/>
      <c r="S1794" s="5"/>
      <c r="T1794" s="5"/>
      <c r="U1794" s="5"/>
      <c r="V1794" s="5"/>
    </row>
    <row r="1795" spans="1:22" x14ac:dyDescent="0.2">
      <c r="A1795" s="28">
        <f t="shared" si="135"/>
        <v>7.1639999999996542</v>
      </c>
      <c r="B1795" s="28">
        <f t="shared" si="138"/>
        <v>-0.25315294680495881</v>
      </c>
      <c r="C1795" s="28">
        <f t="shared" si="136"/>
        <v>2.2485663812056758</v>
      </c>
      <c r="D1795" s="28">
        <f t="shared" si="139"/>
        <v>7.165999999999654</v>
      </c>
      <c r="E1795" s="28">
        <f t="shared" si="137"/>
        <v>0.53005227165733881</v>
      </c>
      <c r="G1795" s="5"/>
      <c r="H1795" s="5"/>
      <c r="I1795" s="5"/>
      <c r="J1795" s="5"/>
      <c r="K1795" s="5"/>
      <c r="L1795" s="5"/>
      <c r="M1795" s="5"/>
      <c r="N1795" s="5"/>
      <c r="O1795" s="5"/>
      <c r="P1795" s="5"/>
      <c r="Q1795" s="5"/>
      <c r="R1795" s="5"/>
      <c r="S1795" s="5"/>
      <c r="T1795" s="5"/>
      <c r="U1795" s="5"/>
      <c r="V1795" s="5"/>
    </row>
    <row r="1796" spans="1:22" x14ac:dyDescent="0.2">
      <c r="A1796" s="28">
        <f t="shared" si="135"/>
        <v>7.1679999999996538</v>
      </c>
      <c r="B1796" s="28">
        <f t="shared" si="138"/>
        <v>-0.25050268544667209</v>
      </c>
      <c r="C1796" s="28">
        <f t="shared" si="136"/>
        <v>2.2197896654579954</v>
      </c>
      <c r="D1796" s="28">
        <f t="shared" si="139"/>
        <v>7.1699999999996535</v>
      </c>
      <c r="E1796" s="28">
        <f t="shared" si="137"/>
        <v>0.53893143031917079</v>
      </c>
      <c r="G1796" s="5"/>
      <c r="H1796" s="5"/>
      <c r="I1796" s="5"/>
      <c r="J1796" s="5"/>
      <c r="K1796" s="5"/>
      <c r="L1796" s="5"/>
      <c r="M1796" s="5"/>
      <c r="N1796" s="5"/>
      <c r="O1796" s="5"/>
      <c r="P1796" s="5"/>
      <c r="Q1796" s="5"/>
      <c r="R1796" s="5"/>
      <c r="S1796" s="5"/>
      <c r="T1796" s="5"/>
      <c r="U1796" s="5"/>
      <c r="V1796" s="5"/>
    </row>
    <row r="1797" spans="1:22" x14ac:dyDescent="0.2">
      <c r="A1797" s="28">
        <f t="shared" ref="A1797:A1860" si="140">A1796+$I$4</f>
        <v>7.1719999999996533</v>
      </c>
      <c r="B1797" s="28">
        <f t="shared" si="138"/>
        <v>-0.24780802829507623</v>
      </c>
      <c r="C1797" s="28">
        <f t="shared" ref="C1797:C1860" si="141">-9.81*SIN(B1797)-$N$4*E1796</f>
        <v>2.1906196955220381</v>
      </c>
      <c r="D1797" s="28">
        <f t="shared" si="139"/>
        <v>7.1739999999996531</v>
      </c>
      <c r="E1797" s="28">
        <f t="shared" ref="E1797:E1860" si="142">E1796+C1797*$I$4</f>
        <v>0.54769390910125892</v>
      </c>
      <c r="G1797" s="5"/>
      <c r="H1797" s="5"/>
      <c r="I1797" s="5"/>
      <c r="J1797" s="5"/>
      <c r="K1797" s="5"/>
      <c r="L1797" s="5"/>
      <c r="M1797" s="5"/>
      <c r="N1797" s="5"/>
      <c r="O1797" s="5"/>
      <c r="P1797" s="5"/>
      <c r="Q1797" s="5"/>
      <c r="R1797" s="5"/>
      <c r="S1797" s="5"/>
      <c r="T1797" s="5"/>
      <c r="U1797" s="5"/>
      <c r="V1797" s="5"/>
    </row>
    <row r="1798" spans="1:22" x14ac:dyDescent="0.2">
      <c r="A1798" s="28">
        <f t="shared" si="140"/>
        <v>7.1759999999996529</v>
      </c>
      <c r="B1798" s="28">
        <f t="shared" ref="B1798:B1861" si="143">B1797+E1797/$L$4*$I$4</f>
        <v>-0.24506955874956993</v>
      </c>
      <c r="C1798" s="28">
        <f t="shared" si="141"/>
        <v>2.1610619706783063</v>
      </c>
      <c r="D1798" s="28">
        <f t="shared" ref="D1798:D1861" si="144">A1798+$I$4/2</f>
        <v>7.1779999999996527</v>
      </c>
      <c r="E1798" s="28">
        <f t="shared" si="142"/>
        <v>0.55633815698397215</v>
      </c>
      <c r="G1798" s="5"/>
      <c r="H1798" s="5"/>
      <c r="I1798" s="5"/>
      <c r="J1798" s="5"/>
      <c r="K1798" s="5"/>
      <c r="L1798" s="5"/>
      <c r="M1798" s="5"/>
      <c r="N1798" s="5"/>
      <c r="O1798" s="5"/>
      <c r="P1798" s="5"/>
      <c r="Q1798" s="5"/>
      <c r="R1798" s="5"/>
      <c r="S1798" s="5"/>
      <c r="T1798" s="5"/>
      <c r="U1798" s="5"/>
      <c r="V1798" s="5"/>
    </row>
    <row r="1799" spans="1:22" x14ac:dyDescent="0.2">
      <c r="A1799" s="28">
        <f t="shared" si="140"/>
        <v>7.1799999999996524</v>
      </c>
      <c r="B1799" s="28">
        <f t="shared" si="143"/>
        <v>-0.24228786796465007</v>
      </c>
      <c r="C1799" s="28">
        <f t="shared" si="141"/>
        <v>2.1311220752378666</v>
      </c>
      <c r="D1799" s="28">
        <f t="shared" si="144"/>
        <v>7.1819999999996522</v>
      </c>
      <c r="E1799" s="28">
        <f t="shared" si="142"/>
        <v>0.56486264528492358</v>
      </c>
      <c r="G1799" s="5"/>
      <c r="H1799" s="5"/>
      <c r="I1799" s="5"/>
      <c r="J1799" s="5"/>
      <c r="K1799" s="5"/>
      <c r="L1799" s="5"/>
      <c r="M1799" s="5"/>
      <c r="N1799" s="5"/>
      <c r="O1799" s="5"/>
      <c r="P1799" s="5"/>
      <c r="Q1799" s="5"/>
      <c r="R1799" s="5"/>
      <c r="S1799" s="5"/>
      <c r="T1799" s="5"/>
      <c r="U1799" s="5"/>
      <c r="V1799" s="5"/>
    </row>
    <row r="1800" spans="1:22" x14ac:dyDescent="0.2">
      <c r="A1800" s="28">
        <f t="shared" si="140"/>
        <v>7.183999999999652</v>
      </c>
      <c r="B1800" s="28">
        <f t="shared" si="143"/>
        <v>-0.23946355473822545</v>
      </c>
      <c r="C1800" s="28">
        <f t="shared" si="141"/>
        <v>2.1008056785496065</v>
      </c>
      <c r="D1800" s="28">
        <f t="shared" si="144"/>
        <v>7.1859999999996518</v>
      </c>
      <c r="E1800" s="28">
        <f t="shared" si="142"/>
        <v>0.57326586799912205</v>
      </c>
      <c r="G1800" s="5"/>
      <c r="H1800" s="5"/>
      <c r="I1800" s="5"/>
      <c r="J1800" s="5"/>
      <c r="K1800" s="5"/>
      <c r="L1800" s="5"/>
      <c r="M1800" s="5"/>
      <c r="N1800" s="5"/>
      <c r="O1800" s="5"/>
      <c r="P1800" s="5"/>
      <c r="Q1800" s="5"/>
      <c r="R1800" s="5"/>
      <c r="S1800" s="5"/>
      <c r="T1800" s="5"/>
      <c r="U1800" s="5"/>
      <c r="V1800" s="5"/>
    </row>
    <row r="1801" spans="1:22" x14ac:dyDescent="0.2">
      <c r="A1801" s="28">
        <f t="shared" si="140"/>
        <v>7.1879999999996516</v>
      </c>
      <c r="B1801" s="28">
        <f t="shared" si="143"/>
        <v>-0.23659722539822983</v>
      </c>
      <c r="C1801" s="28">
        <f t="shared" si="141"/>
        <v>2.0701185349534983</v>
      </c>
      <c r="D1801" s="28">
        <f t="shared" si="144"/>
        <v>7.1899999999996513</v>
      </c>
      <c r="E1801" s="28">
        <f t="shared" si="142"/>
        <v>0.58154634213893608</v>
      </c>
      <c r="G1801" s="5"/>
      <c r="H1801" s="5"/>
      <c r="I1801" s="5"/>
      <c r="J1801" s="5"/>
      <c r="K1801" s="5"/>
      <c r="L1801" s="5"/>
      <c r="M1801" s="5"/>
      <c r="N1801" s="5"/>
      <c r="O1801" s="5"/>
      <c r="P1801" s="5"/>
      <c r="Q1801" s="5"/>
      <c r="R1801" s="5"/>
      <c r="S1801" s="5"/>
      <c r="T1801" s="5"/>
      <c r="U1801" s="5"/>
      <c r="V1801" s="5"/>
    </row>
    <row r="1802" spans="1:22" x14ac:dyDescent="0.2">
      <c r="A1802" s="28">
        <f t="shared" si="140"/>
        <v>7.1919999999996511</v>
      </c>
      <c r="B1802" s="28">
        <f t="shared" si="143"/>
        <v>-0.23368949368753517</v>
      </c>
      <c r="C1802" s="28">
        <f t="shared" si="141"/>
        <v>2.0390664836780088</v>
      </c>
      <c r="D1802" s="28">
        <f t="shared" si="144"/>
        <v>7.1939999999996509</v>
      </c>
      <c r="E1802" s="28">
        <f t="shared" si="142"/>
        <v>0.58970260807364816</v>
      </c>
      <c r="G1802" s="5"/>
      <c r="H1802" s="5"/>
      <c r="I1802" s="5"/>
      <c r="J1802" s="5"/>
      <c r="K1802" s="5"/>
      <c r="L1802" s="5"/>
      <c r="M1802" s="5"/>
      <c r="N1802" s="5"/>
      <c r="O1802" s="5"/>
      <c r="P1802" s="5"/>
      <c r="Q1802" s="5"/>
      <c r="R1802" s="5"/>
      <c r="S1802" s="5"/>
      <c r="T1802" s="5"/>
      <c r="U1802" s="5"/>
      <c r="V1802" s="5"/>
    </row>
    <row r="1803" spans="1:22" x14ac:dyDescent="0.2">
      <c r="A1803" s="28">
        <f t="shared" si="140"/>
        <v>7.1959999999996507</v>
      </c>
      <c r="B1803" s="28">
        <f t="shared" si="143"/>
        <v>-0.23074098064716692</v>
      </c>
      <c r="C1803" s="28">
        <f t="shared" si="141"/>
        <v>2.0076554486798788</v>
      </c>
      <c r="D1803" s="28">
        <f t="shared" si="144"/>
        <v>7.1979999999996505</v>
      </c>
      <c r="E1803" s="28">
        <f t="shared" si="142"/>
        <v>0.59773322986836763</v>
      </c>
      <c r="G1803" s="5"/>
      <c r="H1803" s="5"/>
      <c r="I1803" s="5"/>
      <c r="J1803" s="5"/>
      <c r="K1803" s="5"/>
      <c r="L1803" s="5"/>
      <c r="M1803" s="5"/>
      <c r="N1803" s="5"/>
      <c r="O1803" s="5"/>
      <c r="P1803" s="5"/>
      <c r="Q1803" s="5"/>
      <c r="R1803" s="5"/>
      <c r="S1803" s="5"/>
      <c r="T1803" s="5"/>
      <c r="U1803" s="5"/>
      <c r="V1803" s="5"/>
    </row>
    <row r="1804" spans="1:22" x14ac:dyDescent="0.2">
      <c r="A1804" s="28">
        <f t="shared" si="140"/>
        <v>7.1999999999996502</v>
      </c>
      <c r="B1804" s="28">
        <f t="shared" si="143"/>
        <v>-0.22775231449782507</v>
      </c>
      <c r="C1804" s="28">
        <f t="shared" si="141"/>
        <v>1.9758914384246005</v>
      </c>
      <c r="D1804" s="28">
        <f t="shared" si="144"/>
        <v>7.20199999999965</v>
      </c>
      <c r="E1804" s="28">
        <f t="shared" si="142"/>
        <v>0.60563679562206607</v>
      </c>
      <c r="G1804" s="5"/>
      <c r="H1804" s="5"/>
      <c r="I1804" s="5"/>
      <c r="J1804" s="5"/>
      <c r="K1804" s="5"/>
      <c r="L1804" s="5"/>
      <c r="M1804" s="5"/>
      <c r="N1804" s="5"/>
      <c r="O1804" s="5"/>
      <c r="P1804" s="5"/>
      <c r="Q1804" s="5"/>
      <c r="R1804" s="5"/>
      <c r="S1804" s="5"/>
      <c r="T1804" s="5"/>
      <c r="U1804" s="5"/>
      <c r="V1804" s="5"/>
    </row>
    <row r="1805" spans="1:22" x14ac:dyDescent="0.2">
      <c r="A1805" s="28">
        <f t="shared" si="140"/>
        <v>7.2039999999996498</v>
      </c>
      <c r="B1805" s="28">
        <f t="shared" si="143"/>
        <v>-0.22472413051971474</v>
      </c>
      <c r="C1805" s="28">
        <f t="shared" si="141"/>
        <v>1.9437805456059711</v>
      </c>
      <c r="D1805" s="28">
        <f t="shared" si="144"/>
        <v>7.2059999999996496</v>
      </c>
      <c r="E1805" s="28">
        <f t="shared" si="142"/>
        <v>0.61341191780449</v>
      </c>
      <c r="G1805" s="5"/>
      <c r="H1805" s="5"/>
      <c r="I1805" s="5"/>
      <c r="J1805" s="5"/>
      <c r="K1805" s="5"/>
      <c r="L1805" s="5"/>
      <c r="M1805" s="5"/>
      <c r="N1805" s="5"/>
      <c r="O1805" s="5"/>
      <c r="P1805" s="5"/>
      <c r="Q1805" s="5"/>
      <c r="R1805" s="5"/>
      <c r="S1805" s="5"/>
      <c r="T1805" s="5"/>
      <c r="U1805" s="5"/>
      <c r="V1805" s="5"/>
    </row>
    <row r="1806" spans="1:22" x14ac:dyDescent="0.2">
      <c r="A1806" s="28">
        <f t="shared" si="140"/>
        <v>7.2079999999996494</v>
      </c>
      <c r="B1806" s="28">
        <f t="shared" si="143"/>
        <v>-0.22165707093069228</v>
      </c>
      <c r="C1806" s="28">
        <f t="shared" si="141"/>
        <v>1.9113289468032393</v>
      </c>
      <c r="D1806" s="28">
        <f t="shared" si="144"/>
        <v>7.2099999999996491</v>
      </c>
      <c r="E1806" s="28">
        <f t="shared" si="142"/>
        <v>0.62105723359170295</v>
      </c>
      <c r="G1806" s="5"/>
      <c r="H1806" s="5"/>
      <c r="I1806" s="5"/>
      <c r="J1806" s="5"/>
      <c r="K1806" s="5"/>
      <c r="L1806" s="5"/>
      <c r="M1806" s="5"/>
      <c r="N1806" s="5"/>
      <c r="O1806" s="5"/>
      <c r="P1806" s="5"/>
      <c r="Q1806" s="5"/>
      <c r="R1806" s="5"/>
      <c r="S1806" s="5"/>
      <c r="T1806" s="5"/>
      <c r="U1806" s="5"/>
      <c r="V1806" s="5"/>
    </row>
    <row r="1807" spans="1:22" x14ac:dyDescent="0.2">
      <c r="A1807" s="28">
        <f t="shared" si="140"/>
        <v>7.2119999999996489</v>
      </c>
      <c r="B1807" s="28">
        <f t="shared" si="143"/>
        <v>-0.21855178476273376</v>
      </c>
      <c r="C1807" s="28">
        <f t="shared" si="141"/>
        <v>1.8785429020744182</v>
      </c>
      <c r="D1807" s="28">
        <f t="shared" si="144"/>
        <v>7.2139999999996487</v>
      </c>
      <c r="E1807" s="28">
        <f t="shared" si="142"/>
        <v>0.62857140520000065</v>
      </c>
      <c r="G1807" s="5"/>
      <c r="H1807" s="5"/>
      <c r="I1807" s="5"/>
      <c r="J1807" s="5"/>
      <c r="K1807" s="5"/>
      <c r="L1807" s="5"/>
      <c r="M1807" s="5"/>
      <c r="N1807" s="5"/>
      <c r="O1807" s="5"/>
      <c r="P1807" s="5"/>
      <c r="Q1807" s="5"/>
      <c r="R1807" s="5"/>
      <c r="S1807" s="5"/>
      <c r="T1807" s="5"/>
      <c r="U1807" s="5"/>
      <c r="V1807" s="5"/>
    </row>
    <row r="1808" spans="1:22" x14ac:dyDescent="0.2">
      <c r="A1808" s="28">
        <f t="shared" si="140"/>
        <v>7.2159999999996485</v>
      </c>
      <c r="B1808" s="28">
        <f t="shared" si="143"/>
        <v>-0.21540892773673376</v>
      </c>
      <c r="C1808" s="28">
        <f t="shared" si="141"/>
        <v>1.845428754484461</v>
      </c>
      <c r="D1808" s="28">
        <f t="shared" si="144"/>
        <v>7.2179999999996483</v>
      </c>
      <c r="E1808" s="28">
        <f t="shared" si="142"/>
        <v>0.63595312021793848</v>
      </c>
      <c r="G1808" s="5"/>
      <c r="H1808" s="5"/>
      <c r="I1808" s="5"/>
      <c r="J1808" s="5"/>
      <c r="K1808" s="5"/>
      <c r="L1808" s="5"/>
      <c r="M1808" s="5"/>
      <c r="N1808" s="5"/>
      <c r="O1808" s="5"/>
      <c r="P1808" s="5"/>
      <c r="Q1808" s="5"/>
      <c r="R1808" s="5"/>
      <c r="S1808" s="5"/>
      <c r="T1808" s="5"/>
      <c r="U1808" s="5"/>
      <c r="V1808" s="5"/>
    </row>
    <row r="1809" spans="1:22" x14ac:dyDescent="0.2">
      <c r="A1809" s="28">
        <f t="shared" si="140"/>
        <v>7.219999999999648</v>
      </c>
      <c r="B1809" s="28">
        <f t="shared" si="143"/>
        <v>-0.21222916213564408</v>
      </c>
      <c r="C1809" s="28">
        <f t="shared" si="141"/>
        <v>1.8119929295670854</v>
      </c>
      <c r="D1809" s="28">
        <f t="shared" si="144"/>
        <v>7.2219999999996478</v>
      </c>
      <c r="E1809" s="28">
        <f t="shared" si="142"/>
        <v>0.64320109193620678</v>
      </c>
      <c r="G1809" s="5"/>
      <c r="H1809" s="5"/>
      <c r="I1809" s="5"/>
      <c r="J1809" s="5"/>
      <c r="K1809" s="5"/>
      <c r="L1809" s="5"/>
      <c r="M1809" s="5"/>
      <c r="N1809" s="5"/>
      <c r="O1809" s="5"/>
      <c r="P1809" s="5"/>
      <c r="Q1809" s="5"/>
      <c r="R1809" s="5"/>
      <c r="S1809" s="5"/>
      <c r="T1809" s="5"/>
      <c r="U1809" s="5"/>
      <c r="V1809" s="5"/>
    </row>
    <row r="1810" spans="1:22" x14ac:dyDescent="0.2">
      <c r="A1810" s="28">
        <f t="shared" si="140"/>
        <v>7.2239999999996476</v>
      </c>
      <c r="B1810" s="28">
        <f t="shared" si="143"/>
        <v>-0.20901315667596304</v>
      </c>
      <c r="C1810" s="28">
        <f t="shared" si="141"/>
        <v>1.7782419347191352</v>
      </c>
      <c r="D1810" s="28">
        <f t="shared" si="144"/>
        <v>7.2259999999996474</v>
      </c>
      <c r="E1810" s="28">
        <f t="shared" si="142"/>
        <v>0.65031405967508338</v>
      </c>
      <c r="G1810" s="5"/>
      <c r="H1810" s="5"/>
      <c r="I1810" s="5"/>
      <c r="J1810" s="5"/>
      <c r="K1810" s="5"/>
      <c r="L1810" s="5"/>
      <c r="M1810" s="5"/>
      <c r="N1810" s="5"/>
      <c r="O1810" s="5"/>
      <c r="P1810" s="5"/>
      <c r="Q1810" s="5"/>
      <c r="R1810" s="5"/>
      <c r="S1810" s="5"/>
      <c r="T1810" s="5"/>
      <c r="U1810" s="5"/>
      <c r="V1810" s="5"/>
    </row>
    <row r="1811" spans="1:22" x14ac:dyDescent="0.2">
      <c r="A1811" s="28">
        <f t="shared" si="140"/>
        <v>7.2279999999996472</v>
      </c>
      <c r="B1811" s="28">
        <f t="shared" si="143"/>
        <v>-0.20576158637758762</v>
      </c>
      <c r="C1811" s="28">
        <f t="shared" si="141"/>
        <v>1.7441823585264915</v>
      </c>
      <c r="D1811" s="28">
        <f t="shared" si="144"/>
        <v>7.2299999999996469</v>
      </c>
      <c r="E1811" s="28">
        <f t="shared" si="142"/>
        <v>0.65729078910918937</v>
      </c>
      <c r="G1811" s="5"/>
      <c r="H1811" s="5"/>
      <c r="I1811" s="5"/>
      <c r="J1811" s="5"/>
      <c r="K1811" s="5"/>
      <c r="L1811" s="5"/>
      <c r="M1811" s="5"/>
      <c r="N1811" s="5"/>
      <c r="O1811" s="5"/>
      <c r="P1811" s="5"/>
      <c r="Q1811" s="5"/>
      <c r="R1811" s="5"/>
      <c r="S1811" s="5"/>
      <c r="T1811" s="5"/>
      <c r="U1811" s="5"/>
      <c r="V1811" s="5"/>
    </row>
    <row r="1812" spans="1:22" x14ac:dyDescent="0.2">
      <c r="A1812" s="28">
        <f t="shared" si="140"/>
        <v>7.2319999999996467</v>
      </c>
      <c r="B1812" s="28">
        <f t="shared" si="143"/>
        <v>-0.20247513243204168</v>
      </c>
      <c r="C1812" s="28">
        <f t="shared" si="141"/>
        <v>1.7098208700206265</v>
      </c>
      <c r="D1812" s="28">
        <f t="shared" si="144"/>
        <v>7.2339999999996465</v>
      </c>
      <c r="E1812" s="28">
        <f t="shared" si="142"/>
        <v>0.66413007258927192</v>
      </c>
      <c r="G1812" s="5"/>
      <c r="H1812" s="5"/>
      <c r="I1812" s="5"/>
      <c r="J1812" s="5"/>
      <c r="K1812" s="5"/>
      <c r="L1812" s="5"/>
      <c r="M1812" s="5"/>
      <c r="N1812" s="5"/>
      <c r="O1812" s="5"/>
      <c r="P1812" s="5"/>
      <c r="Q1812" s="5"/>
      <c r="R1812" s="5"/>
      <c r="S1812" s="5"/>
      <c r="T1812" s="5"/>
      <c r="U1812" s="5"/>
      <c r="V1812" s="5"/>
    </row>
    <row r="1813" spans="1:22" x14ac:dyDescent="0.2">
      <c r="A1813" s="28">
        <f t="shared" si="140"/>
        <v>7.2359999999996463</v>
      </c>
      <c r="B1813" s="28">
        <f t="shared" si="143"/>
        <v>-0.19915448206909533</v>
      </c>
      <c r="C1813" s="28">
        <f t="shared" si="141"/>
        <v>1.6751642178650317</v>
      </c>
      <c r="D1813" s="28">
        <f t="shared" si="144"/>
        <v>7.2379999999996461</v>
      </c>
      <c r="E1813" s="28">
        <f t="shared" si="142"/>
        <v>0.67083072946073208</v>
      </c>
      <c r="G1813" s="5"/>
      <c r="H1813" s="5"/>
      <c r="I1813" s="5"/>
      <c r="J1813" s="5"/>
      <c r="K1813" s="5"/>
      <c r="L1813" s="5"/>
      <c r="M1813" s="5"/>
      <c r="N1813" s="5"/>
      <c r="O1813" s="5"/>
      <c r="P1813" s="5"/>
      <c r="Q1813" s="5"/>
      <c r="R1813" s="5"/>
      <c r="S1813" s="5"/>
      <c r="T1813" s="5"/>
      <c r="U1813" s="5"/>
      <c r="V1813" s="5"/>
    </row>
    <row r="1814" spans="1:22" x14ac:dyDescent="0.2">
      <c r="A1814" s="28">
        <f t="shared" si="140"/>
        <v>7.2399999999996458</v>
      </c>
      <c r="B1814" s="28">
        <f t="shared" si="143"/>
        <v>-0.19580032842179168</v>
      </c>
      <c r="C1814" s="28">
        <f t="shared" si="141"/>
        <v>1.6402192294708455</v>
      </c>
      <c r="D1814" s="28">
        <f t="shared" si="144"/>
        <v>7.2419999999996456</v>
      </c>
      <c r="E1814" s="28">
        <f t="shared" si="142"/>
        <v>0.67739160637861551</v>
      </c>
      <c r="G1814" s="5"/>
      <c r="H1814" s="5"/>
      <c r="I1814" s="5"/>
      <c r="J1814" s="5"/>
      <c r="K1814" s="5"/>
      <c r="L1814" s="5"/>
      <c r="M1814" s="5"/>
      <c r="N1814" s="5"/>
      <c r="O1814" s="5"/>
      <c r="P1814" s="5"/>
      <c r="Q1814" s="5"/>
      <c r="R1814" s="5"/>
      <c r="S1814" s="5"/>
      <c r="T1814" s="5"/>
      <c r="U1814" s="5"/>
      <c r="V1814" s="5"/>
    </row>
    <row r="1815" spans="1:22" x14ac:dyDescent="0.2">
      <c r="A1815" s="28">
        <f t="shared" si="140"/>
        <v>7.2439999999996454</v>
      </c>
      <c r="B1815" s="28">
        <f t="shared" si="143"/>
        <v>-0.19241337038989861</v>
      </c>
      <c r="C1815" s="28">
        <f t="shared" si="141"/>
        <v>1.6049928100411361</v>
      </c>
      <c r="D1815" s="28">
        <f t="shared" si="144"/>
        <v>7.2459999999996452</v>
      </c>
      <c r="E1815" s="28">
        <f t="shared" si="142"/>
        <v>0.68381157761878009</v>
      </c>
      <c r="G1815" s="5"/>
      <c r="H1815" s="5"/>
      <c r="I1815" s="5"/>
      <c r="J1815" s="5"/>
      <c r="K1815" s="5"/>
      <c r="L1815" s="5"/>
      <c r="M1815" s="5"/>
      <c r="N1815" s="5"/>
      <c r="O1815" s="5"/>
      <c r="P1815" s="5"/>
      <c r="Q1815" s="5"/>
      <c r="R1815" s="5"/>
      <c r="S1815" s="5"/>
      <c r="T1815" s="5"/>
      <c r="U1815" s="5"/>
      <c r="V1815" s="5"/>
    </row>
    <row r="1816" spans="1:22" x14ac:dyDescent="0.2">
      <c r="A1816" s="28">
        <f t="shared" si="140"/>
        <v>7.2479999999996449</v>
      </c>
      <c r="B1816" s="28">
        <f t="shared" si="143"/>
        <v>-0.18899431250180471</v>
      </c>
      <c r="C1816" s="28">
        <f t="shared" si="141"/>
        <v>1.5694919415433994</v>
      </c>
      <c r="D1816" s="28">
        <f t="shared" si="144"/>
        <v>7.2499999999996447</v>
      </c>
      <c r="E1816" s="28">
        <f t="shared" si="142"/>
        <v>0.69008954538495371</v>
      </c>
      <c r="G1816" s="5"/>
      <c r="H1816" s="5"/>
      <c r="I1816" s="5"/>
      <c r="J1816" s="5"/>
      <c r="K1816" s="5"/>
      <c r="L1816" s="5"/>
      <c r="M1816" s="5"/>
      <c r="N1816" s="5"/>
      <c r="O1816" s="5"/>
      <c r="P1816" s="5"/>
      <c r="Q1816" s="5"/>
      <c r="R1816" s="5"/>
      <c r="S1816" s="5"/>
      <c r="T1816" s="5"/>
      <c r="U1816" s="5"/>
      <c r="V1816" s="5"/>
    </row>
    <row r="1817" spans="1:22" x14ac:dyDescent="0.2">
      <c r="A1817" s="28">
        <f t="shared" si="140"/>
        <v>7.2519999999996445</v>
      </c>
      <c r="B1817" s="28">
        <f t="shared" si="143"/>
        <v>-0.18554386477487994</v>
      </c>
      <c r="C1817" s="28">
        <f t="shared" si="141"/>
        <v>1.533723681609952</v>
      </c>
      <c r="D1817" s="28">
        <f t="shared" si="144"/>
        <v>7.2539999999996443</v>
      </c>
      <c r="E1817" s="28">
        <f t="shared" si="142"/>
        <v>0.69622444011139351</v>
      </c>
      <c r="G1817" s="5"/>
      <c r="H1817" s="5"/>
      <c r="I1817" s="5"/>
      <c r="J1817" s="5"/>
      <c r="K1817" s="5"/>
      <c r="L1817" s="5"/>
      <c r="M1817" s="5"/>
      <c r="N1817" s="5"/>
      <c r="O1817" s="5"/>
      <c r="P1817" s="5"/>
      <c r="Q1817" s="5"/>
      <c r="R1817" s="5"/>
      <c r="S1817" s="5"/>
      <c r="T1817" s="5"/>
      <c r="U1817" s="5"/>
      <c r="V1817" s="5"/>
    </row>
    <row r="1818" spans="1:22" x14ac:dyDescent="0.2">
      <c r="A1818" s="28">
        <f t="shared" si="140"/>
        <v>7.2559999999996441</v>
      </c>
      <c r="B1818" s="28">
        <f t="shared" si="143"/>
        <v>-0.18206274257432298</v>
      </c>
      <c r="C1818" s="28">
        <f t="shared" si="141"/>
        <v>1.4976951623660317</v>
      </c>
      <c r="D1818" s="28">
        <f t="shared" si="144"/>
        <v>7.2579999999996438</v>
      </c>
      <c r="E1818" s="28">
        <f t="shared" si="142"/>
        <v>0.70221522076085763</v>
      </c>
      <c r="G1818" s="5"/>
      <c r="H1818" s="5"/>
      <c r="I1818" s="5"/>
      <c r="J1818" s="5"/>
      <c r="K1818" s="5"/>
      <c r="L1818" s="5"/>
      <c r="M1818" s="5"/>
      <c r="N1818" s="5"/>
      <c r="O1818" s="5"/>
      <c r="P1818" s="5"/>
      <c r="Q1818" s="5"/>
      <c r="R1818" s="5"/>
      <c r="S1818" s="5"/>
      <c r="T1818" s="5"/>
      <c r="U1818" s="5"/>
      <c r="V1818" s="5"/>
    </row>
    <row r="1819" spans="1:22" x14ac:dyDescent="0.2">
      <c r="A1819" s="28">
        <f t="shared" si="140"/>
        <v>7.2599999999996436</v>
      </c>
      <c r="B1819" s="28">
        <f t="shared" si="143"/>
        <v>-0.17855166647051868</v>
      </c>
      <c r="C1819" s="28">
        <f t="shared" si="141"/>
        <v>1.4614135891855187</v>
      </c>
      <c r="D1819" s="28">
        <f t="shared" si="144"/>
        <v>7.2619999999996434</v>
      </c>
      <c r="E1819" s="28">
        <f t="shared" si="142"/>
        <v>0.70806087511759974</v>
      </c>
      <c r="G1819" s="5"/>
      <c r="H1819" s="5"/>
      <c r="I1819" s="5"/>
      <c r="J1819" s="5"/>
      <c r="K1819" s="5"/>
      <c r="L1819" s="5"/>
      <c r="M1819" s="5"/>
      <c r="N1819" s="5"/>
      <c r="O1819" s="5"/>
      <c r="P1819" s="5"/>
      <c r="Q1819" s="5"/>
      <c r="R1819" s="5"/>
      <c r="S1819" s="5"/>
      <c r="T1819" s="5"/>
      <c r="U1819" s="5"/>
      <c r="V1819" s="5"/>
    </row>
    <row r="1820" spans="1:22" x14ac:dyDescent="0.2">
      <c r="A1820" s="28">
        <f t="shared" si="140"/>
        <v>7.2639999999996432</v>
      </c>
      <c r="B1820" s="28">
        <f t="shared" si="143"/>
        <v>-0.17501136209493068</v>
      </c>
      <c r="C1820" s="28">
        <f t="shared" si="141"/>
        <v>1.424886239374324</v>
      </c>
      <c r="D1820" s="28">
        <f t="shared" si="144"/>
        <v>7.265999999999643</v>
      </c>
      <c r="E1820" s="28">
        <f t="shared" si="142"/>
        <v>0.71376042007509699</v>
      </c>
      <c r="G1820" s="5"/>
      <c r="H1820" s="5"/>
      <c r="I1820" s="5"/>
      <c r="J1820" s="5"/>
      <c r="K1820" s="5"/>
      <c r="L1820" s="5"/>
      <c r="M1820" s="5"/>
      <c r="N1820" s="5"/>
      <c r="O1820" s="5"/>
      <c r="P1820" s="5"/>
      <c r="Q1820" s="5"/>
      <c r="R1820" s="5"/>
      <c r="S1820" s="5"/>
      <c r="T1820" s="5"/>
      <c r="U1820" s="5"/>
      <c r="V1820" s="5"/>
    </row>
    <row r="1821" spans="1:22" x14ac:dyDescent="0.2">
      <c r="A1821" s="28">
        <f t="shared" si="140"/>
        <v>7.2679999999996427</v>
      </c>
      <c r="B1821" s="28">
        <f t="shared" si="143"/>
        <v>-0.17144255999455518</v>
      </c>
      <c r="C1821" s="28">
        <f t="shared" si="141"/>
        <v>1.3881204607816153</v>
      </c>
      <c r="D1821" s="28">
        <f t="shared" si="144"/>
        <v>7.2699999999996425</v>
      </c>
      <c r="E1821" s="28">
        <f t="shared" si="142"/>
        <v>0.7193129019182235</v>
      </c>
      <c r="G1821" s="5"/>
      <c r="H1821" s="5"/>
      <c r="I1821" s="5"/>
      <c r="J1821" s="5"/>
      <c r="K1821" s="5"/>
      <c r="L1821" s="5"/>
      <c r="M1821" s="5"/>
      <c r="N1821" s="5"/>
      <c r="O1821" s="5"/>
      <c r="P1821" s="5"/>
      <c r="Q1821" s="5"/>
      <c r="R1821" s="5"/>
      <c r="S1821" s="5"/>
      <c r="T1821" s="5"/>
      <c r="U1821" s="5"/>
      <c r="V1821" s="5"/>
    </row>
    <row r="1822" spans="1:22" x14ac:dyDescent="0.2">
      <c r="A1822" s="28">
        <f t="shared" si="140"/>
        <v>7.2719999999996423</v>
      </c>
      <c r="B1822" s="28">
        <f t="shared" si="143"/>
        <v>-0.16784599548496407</v>
      </c>
      <c r="C1822" s="28">
        <f t="shared" si="141"/>
        <v>1.3511236703391589</v>
      </c>
      <c r="D1822" s="28">
        <f t="shared" si="144"/>
        <v>7.2739999999996421</v>
      </c>
      <c r="E1822" s="28">
        <f t="shared" si="142"/>
        <v>0.72471739659958012</v>
      </c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/>
      <c r="T1822" s="5"/>
      <c r="U1822" s="5"/>
      <c r="V1822" s="5"/>
    </row>
    <row r="1823" spans="1:22" x14ac:dyDescent="0.2">
      <c r="A1823" s="28">
        <f t="shared" si="140"/>
        <v>7.2759999999996419</v>
      </c>
      <c r="B1823" s="28">
        <f t="shared" si="143"/>
        <v>-0.16422240850196618</v>
      </c>
      <c r="C1823" s="28">
        <f t="shared" si="141"/>
        <v>1.313903352529197</v>
      </c>
      <c r="D1823" s="28">
        <f t="shared" si="144"/>
        <v>7.2779999999996416</v>
      </c>
      <c r="E1823" s="28">
        <f t="shared" si="142"/>
        <v>0.72997301000969694</v>
      </c>
      <c r="G1823" s="5"/>
      <c r="H1823" s="5"/>
      <c r="I1823" s="5"/>
      <c r="J1823" s="5"/>
      <c r="K1823" s="5"/>
      <c r="L1823" s="5"/>
      <c r="M1823" s="5"/>
      <c r="N1823" s="5"/>
      <c r="O1823" s="5"/>
      <c r="P1823" s="5"/>
      <c r="Q1823" s="5"/>
      <c r="R1823" s="5"/>
      <c r="S1823" s="5"/>
      <c r="T1823" s="5"/>
      <c r="U1823" s="5"/>
      <c r="V1823" s="5"/>
    </row>
    <row r="1824" spans="1:22" x14ac:dyDescent="0.2">
      <c r="A1824" s="28">
        <f t="shared" si="140"/>
        <v>7.2799999999996414</v>
      </c>
      <c r="B1824" s="28">
        <f t="shared" si="143"/>
        <v>-0.16057254345191768</v>
      </c>
      <c r="C1824" s="28">
        <f t="shared" si="141"/>
        <v>1.2764670577813824</v>
      </c>
      <c r="D1824" s="28">
        <f t="shared" si="144"/>
        <v>7.2819999999996412</v>
      </c>
      <c r="E1824" s="28">
        <f t="shared" si="142"/>
        <v>0.73507887824082252</v>
      </c>
      <c r="G1824" s="5"/>
      <c r="H1824" s="5"/>
      <c r="I1824" s="5"/>
      <c r="J1824" s="5"/>
      <c r="K1824" s="5"/>
      <c r="L1824" s="5"/>
      <c r="M1824" s="5"/>
      <c r="N1824" s="5"/>
      <c r="O1824" s="5"/>
      <c r="P1824" s="5"/>
      <c r="Q1824" s="5"/>
      <c r="R1824" s="5"/>
      <c r="S1824" s="5"/>
      <c r="T1824" s="5"/>
      <c r="U1824" s="5"/>
      <c r="V1824" s="5"/>
    </row>
    <row r="1825" spans="1:22" x14ac:dyDescent="0.2">
      <c r="A1825" s="28">
        <f t="shared" si="140"/>
        <v>7.283999999999641</v>
      </c>
      <c r="B1825" s="28">
        <f t="shared" si="143"/>
        <v>-0.15689714906071356</v>
      </c>
      <c r="C1825" s="28">
        <f t="shared" si="141"/>
        <v>1.2388224007994324</v>
      </c>
      <c r="D1825" s="28">
        <f t="shared" si="144"/>
        <v>7.2859999999996408</v>
      </c>
      <c r="E1825" s="28">
        <f t="shared" si="142"/>
        <v>0.74003416784402021</v>
      </c>
      <c r="G1825" s="5"/>
      <c r="H1825" s="5"/>
      <c r="I1825" s="5"/>
      <c r="J1825" s="5"/>
      <c r="K1825" s="5"/>
      <c r="L1825" s="5"/>
      <c r="M1825" s="5"/>
      <c r="N1825" s="5"/>
      <c r="O1825" s="5"/>
      <c r="P1825" s="5"/>
      <c r="Q1825" s="5"/>
      <c r="R1825" s="5"/>
      <c r="S1825" s="5"/>
      <c r="T1825" s="5"/>
      <c r="U1825" s="5"/>
      <c r="V1825" s="5"/>
    </row>
    <row r="1826" spans="1:22" x14ac:dyDescent="0.2">
      <c r="A1826" s="28">
        <f t="shared" si="140"/>
        <v>7.2879999999996405</v>
      </c>
      <c r="B1826" s="28">
        <f t="shared" si="143"/>
        <v>-0.15319697822149345</v>
      </c>
      <c r="C1826" s="28">
        <f t="shared" si="141"/>
        <v>1.2009770588182689</v>
      </c>
      <c r="D1826" s="28">
        <f t="shared" si="144"/>
        <v>7.2899999999996403</v>
      </c>
      <c r="E1826" s="28">
        <f t="shared" si="142"/>
        <v>0.74483807607929331</v>
      </c>
      <c r="G1826" s="5"/>
      <c r="H1826" s="5"/>
      <c r="I1826" s="5"/>
      <c r="J1826" s="5"/>
      <c r="K1826" s="5"/>
      <c r="L1826" s="5"/>
      <c r="M1826" s="5"/>
      <c r="N1826" s="5"/>
      <c r="O1826" s="5"/>
      <c r="P1826" s="5"/>
      <c r="Q1826" s="5"/>
      <c r="R1826" s="5"/>
      <c r="S1826" s="5"/>
      <c r="T1826" s="5"/>
      <c r="U1826" s="5"/>
      <c r="V1826" s="5"/>
    </row>
    <row r="1827" spans="1:22" x14ac:dyDescent="0.2">
      <c r="A1827" s="28">
        <f t="shared" si="140"/>
        <v>7.2919999999996401</v>
      </c>
      <c r="B1827" s="28">
        <f t="shared" si="143"/>
        <v>-0.14947278784109697</v>
      </c>
      <c r="C1827" s="28">
        <f t="shared" si="141"/>
        <v>1.1629387697925448</v>
      </c>
      <c r="D1827" s="28">
        <f t="shared" si="144"/>
        <v>7.2939999999996399</v>
      </c>
      <c r="E1827" s="28">
        <f t="shared" si="142"/>
        <v>0.74948983115846346</v>
      </c>
      <c r="G1827" s="5"/>
      <c r="H1827" s="5"/>
      <c r="I1827" s="5"/>
      <c r="J1827" s="5"/>
      <c r="K1827" s="5"/>
      <c r="L1827" s="5"/>
      <c r="M1827" s="5"/>
      <c r="N1827" s="5"/>
      <c r="O1827" s="5"/>
      <c r="P1827" s="5"/>
      <c r="Q1827" s="5"/>
      <c r="R1827" s="5"/>
      <c r="S1827" s="5"/>
      <c r="T1827" s="5"/>
      <c r="U1827" s="5"/>
      <c r="V1827" s="5"/>
    </row>
    <row r="1828" spans="1:22" x14ac:dyDescent="0.2">
      <c r="A1828" s="28">
        <f t="shared" si="140"/>
        <v>7.2959999999996397</v>
      </c>
      <c r="B1828" s="28">
        <f t="shared" si="143"/>
        <v>-0.14572533868530466</v>
      </c>
      <c r="C1828" s="28">
        <f t="shared" si="141"/>
        <v>1.1247153305175639</v>
      </c>
      <c r="D1828" s="28">
        <f t="shared" si="144"/>
        <v>7.2979999999996394</v>
      </c>
      <c r="E1828" s="28">
        <f t="shared" si="142"/>
        <v>0.75398869248053368</v>
      </c>
      <c r="G1828" s="5"/>
      <c r="H1828" s="5"/>
      <c r="I1828" s="5"/>
      <c r="J1828" s="5"/>
      <c r="K1828" s="5"/>
      <c r="L1828" s="5"/>
      <c r="M1828" s="5"/>
      <c r="N1828" s="5"/>
      <c r="O1828" s="5"/>
      <c r="P1828" s="5"/>
      <c r="Q1828" s="5"/>
      <c r="R1828" s="5"/>
      <c r="S1828" s="5"/>
      <c r="T1828" s="5"/>
      <c r="U1828" s="5"/>
      <c r="V1828" s="5"/>
    </row>
    <row r="1829" spans="1:22" x14ac:dyDescent="0.2">
      <c r="A1829" s="28">
        <f t="shared" si="140"/>
        <v>7.2999999999996392</v>
      </c>
      <c r="B1829" s="28">
        <f t="shared" si="143"/>
        <v>-0.14195539522290199</v>
      </c>
      <c r="C1829" s="28">
        <f t="shared" si="141"/>
        <v>1.0863145946837309</v>
      </c>
      <c r="D1829" s="28">
        <f t="shared" si="144"/>
        <v>7.301999999999639</v>
      </c>
      <c r="E1829" s="28">
        <f t="shared" si="142"/>
        <v>0.75833395085926858</v>
      </c>
      <c r="G1829" s="5"/>
      <c r="H1829" s="5"/>
      <c r="I1829" s="5"/>
      <c r="J1829" s="5"/>
      <c r="K1829" s="5"/>
      <c r="L1829" s="5"/>
      <c r="M1829" s="5"/>
      <c r="N1829" s="5"/>
      <c r="O1829" s="5"/>
      <c r="P1829" s="5"/>
      <c r="Q1829" s="5"/>
      <c r="R1829" s="5"/>
      <c r="S1829" s="5"/>
      <c r="T1829" s="5"/>
      <c r="U1829" s="5"/>
      <c r="V1829" s="5"/>
    </row>
    <row r="1830" spans="1:22" x14ac:dyDescent="0.2">
      <c r="A1830" s="28">
        <f t="shared" si="140"/>
        <v>7.3039999999996388</v>
      </c>
      <c r="B1830" s="28">
        <f t="shared" si="143"/>
        <v>-0.13816372546860564</v>
      </c>
      <c r="C1830" s="28">
        <f t="shared" si="141"/>
        <v>1.0477444708657746</v>
      </c>
      <c r="D1830" s="28">
        <f t="shared" si="144"/>
        <v>7.3059999999996386</v>
      </c>
      <c r="E1830" s="28">
        <f t="shared" si="142"/>
        <v>0.7625249287427317</v>
      </c>
      <c r="G1830" s="5"/>
      <c r="H1830" s="5"/>
      <c r="I1830" s="5"/>
      <c r="J1830" s="5"/>
      <c r="K1830" s="5"/>
      <c r="L1830" s="5"/>
      <c r="M1830" s="5"/>
      <c r="N1830" s="5"/>
      <c r="O1830" s="5"/>
      <c r="P1830" s="5"/>
      <c r="Q1830" s="5"/>
      <c r="R1830" s="5"/>
      <c r="S1830" s="5"/>
      <c r="T1830" s="5"/>
      <c r="U1830" s="5"/>
      <c r="V1830" s="5"/>
    </row>
    <row r="1831" spans="1:22" x14ac:dyDescent="0.2">
      <c r="A1831" s="28">
        <f t="shared" si="140"/>
        <v>7.3079999999996383</v>
      </c>
      <c r="B1831" s="28">
        <f t="shared" si="143"/>
        <v>-0.13435110082489199</v>
      </c>
      <c r="C1831" s="28">
        <f t="shared" si="141"/>
        <v>1.0090129204481064</v>
      </c>
      <c r="D1831" s="28">
        <f t="shared" si="144"/>
        <v>7.3099999999996381</v>
      </c>
      <c r="E1831" s="28">
        <f t="shared" si="142"/>
        <v>0.76656098042452414</v>
      </c>
      <c r="G1831" s="5"/>
      <c r="H1831" s="5"/>
      <c r="I1831" s="5"/>
      <c r="J1831" s="5"/>
      <c r="K1831" s="5"/>
      <c r="L1831" s="5"/>
      <c r="M1831" s="5"/>
      <c r="N1831" s="5"/>
      <c r="O1831" s="5"/>
      <c r="P1831" s="5"/>
      <c r="Q1831" s="5"/>
      <c r="R1831" s="5"/>
      <c r="S1831" s="5"/>
      <c r="T1831" s="5"/>
      <c r="U1831" s="5"/>
      <c r="V1831" s="5"/>
    </row>
    <row r="1832" spans="1:22" x14ac:dyDescent="0.2">
      <c r="A1832" s="28">
        <f t="shared" si="140"/>
        <v>7.3119999999996379</v>
      </c>
      <c r="B1832" s="28">
        <f t="shared" si="143"/>
        <v>-0.13051829592276937</v>
      </c>
      <c r="C1832" s="28">
        <f t="shared" si="141"/>
        <v>0.97012795548779174</v>
      </c>
      <c r="D1832" s="28">
        <f t="shared" si="144"/>
        <v>7.3139999999996377</v>
      </c>
      <c r="E1832" s="28">
        <f t="shared" si="142"/>
        <v>0.77044149224647529</v>
      </c>
      <c r="G1832" s="5"/>
      <c r="H1832" s="5"/>
      <c r="I1832" s="5"/>
      <c r="J1832" s="5"/>
      <c r="K1832" s="5"/>
      <c r="L1832" s="5"/>
      <c r="M1832" s="5"/>
      <c r="N1832" s="5"/>
      <c r="O1832" s="5"/>
      <c r="P1832" s="5"/>
      <c r="Q1832" s="5"/>
      <c r="R1832" s="5"/>
      <c r="S1832" s="5"/>
      <c r="T1832" s="5"/>
      <c r="U1832" s="5"/>
      <c r="V1832" s="5"/>
    </row>
    <row r="1833" spans="1:22" x14ac:dyDescent="0.2">
      <c r="A1833" s="28">
        <f t="shared" si="140"/>
        <v>7.3159999999996375</v>
      </c>
      <c r="B1833" s="28">
        <f t="shared" si="143"/>
        <v>-0.12666608846153699</v>
      </c>
      <c r="C1833" s="28">
        <f t="shared" si="141"/>
        <v>0.93109763651671051</v>
      </c>
      <c r="D1833" s="28">
        <f t="shared" si="144"/>
        <v>7.3179999999996372</v>
      </c>
      <c r="E1833" s="28">
        <f t="shared" si="142"/>
        <v>0.77416588279254217</v>
      </c>
      <c r="G1833" s="5"/>
      <c r="H1833" s="5"/>
      <c r="I1833" s="5"/>
      <c r="J1833" s="5"/>
      <c r="K1833" s="5"/>
      <c r="L1833" s="5"/>
      <c r="M1833" s="5"/>
      <c r="N1833" s="5"/>
      <c r="O1833" s="5"/>
      <c r="P1833" s="5"/>
      <c r="Q1833" s="5"/>
      <c r="R1833" s="5"/>
      <c r="S1833" s="5"/>
      <c r="T1833" s="5"/>
      <c r="U1833" s="5"/>
      <c r="V1833" s="5"/>
    </row>
    <row r="1834" spans="1:22" x14ac:dyDescent="0.2">
      <c r="A1834" s="28">
        <f t="shared" si="140"/>
        <v>7.319999999999637</v>
      </c>
      <c r="B1834" s="28">
        <f t="shared" si="143"/>
        <v>-0.12279525904757427</v>
      </c>
      <c r="C1834" s="28">
        <f t="shared" si="141"/>
        <v>0.89193007028460403</v>
      </c>
      <c r="D1834" s="28">
        <f t="shared" si="144"/>
        <v>7.3219999999996368</v>
      </c>
      <c r="E1834" s="28">
        <f t="shared" si="142"/>
        <v>0.77773360307368056</v>
      </c>
      <c r="G1834" s="5"/>
      <c r="H1834" s="5"/>
      <c r="I1834" s="5"/>
      <c r="J1834" s="5"/>
      <c r="K1834" s="5"/>
      <c r="L1834" s="5"/>
      <c r="M1834" s="5"/>
      <c r="N1834" s="5"/>
      <c r="O1834" s="5"/>
      <c r="P1834" s="5"/>
      <c r="Q1834" s="5"/>
      <c r="R1834" s="5"/>
      <c r="S1834" s="5"/>
      <c r="T1834" s="5"/>
      <c r="U1834" s="5"/>
      <c r="V1834" s="5"/>
    </row>
    <row r="1835" spans="1:22" x14ac:dyDescent="0.2">
      <c r="A1835" s="28">
        <f t="shared" si="140"/>
        <v>7.3239999999996366</v>
      </c>
      <c r="B1835" s="28">
        <f t="shared" si="143"/>
        <v>-0.11890659103220587</v>
      </c>
      <c r="C1835" s="28">
        <f t="shared" si="141"/>
        <v>0.85263340744480443</v>
      </c>
      <c r="D1835" s="28">
        <f t="shared" si="144"/>
        <v>7.3259999999996364</v>
      </c>
      <c r="E1835" s="28">
        <f t="shared" si="142"/>
        <v>0.78114413670345972</v>
      </c>
      <c r="G1835" s="5"/>
      <c r="H1835" s="5"/>
      <c r="I1835" s="5"/>
      <c r="J1835" s="5"/>
      <c r="K1835" s="5"/>
      <c r="L1835" s="5"/>
      <c r="M1835" s="5"/>
      <c r="N1835" s="5"/>
      <c r="O1835" s="5"/>
      <c r="P1835" s="5"/>
      <c r="Q1835" s="5"/>
      <c r="R1835" s="5"/>
      <c r="S1835" s="5"/>
      <c r="T1835" s="5"/>
      <c r="U1835" s="5"/>
      <c r="V1835" s="5"/>
    </row>
    <row r="1836" spans="1:22" x14ac:dyDescent="0.2">
      <c r="A1836" s="28">
        <f t="shared" si="140"/>
        <v>7.3279999999996361</v>
      </c>
      <c r="B1836" s="28">
        <f t="shared" si="143"/>
        <v>-0.11500087034868857</v>
      </c>
      <c r="C1836" s="28">
        <f t="shared" si="141"/>
        <v>0.81321584018453819</v>
      </c>
      <c r="D1836" s="28">
        <f t="shared" si="144"/>
        <v>7.3299999999996359</v>
      </c>
      <c r="E1836" s="28">
        <f t="shared" si="142"/>
        <v>0.78439700006419788</v>
      </c>
      <c r="G1836" s="5"/>
      <c r="H1836" s="5"/>
      <c r="I1836" s="5"/>
      <c r="J1836" s="5"/>
      <c r="K1836" s="5"/>
      <c r="L1836" s="5"/>
      <c r="M1836" s="5"/>
      <c r="N1836" s="5"/>
      <c r="O1836" s="5"/>
      <c r="P1836" s="5"/>
      <c r="Q1836" s="5"/>
      <c r="R1836" s="5"/>
      <c r="S1836" s="5"/>
      <c r="T1836" s="5"/>
      <c r="U1836" s="5"/>
      <c r="V1836" s="5"/>
    </row>
    <row r="1837" spans="1:22" x14ac:dyDescent="0.2">
      <c r="A1837" s="28">
        <f t="shared" si="140"/>
        <v>7.3319999999996357</v>
      </c>
      <c r="B1837" s="28">
        <f t="shared" si="143"/>
        <v>-0.11107888534836757</v>
      </c>
      <c r="C1837" s="28">
        <f t="shared" si="141"/>
        <v>0.77368559980180995</v>
      </c>
      <c r="D1837" s="28">
        <f t="shared" si="144"/>
        <v>7.3339999999996355</v>
      </c>
      <c r="E1837" s="28">
        <f t="shared" si="142"/>
        <v>0.78749174246340514</v>
      </c>
      <c r="G1837" s="5"/>
      <c r="H1837" s="5"/>
      <c r="I1837" s="5"/>
      <c r="J1837" s="5"/>
      <c r="K1837" s="5"/>
      <c r="L1837" s="5"/>
      <c r="M1837" s="5"/>
      <c r="N1837" s="5"/>
      <c r="O1837" s="5"/>
      <c r="P1837" s="5"/>
      <c r="Q1837" s="5"/>
      <c r="R1837" s="5"/>
      <c r="S1837" s="5"/>
      <c r="T1837" s="5"/>
      <c r="U1837" s="5"/>
      <c r="V1837" s="5"/>
    </row>
    <row r="1838" spans="1:22" x14ac:dyDescent="0.2">
      <c r="A1838" s="28">
        <f t="shared" si="140"/>
        <v>7.3359999999996353</v>
      </c>
      <c r="B1838" s="28">
        <f t="shared" si="143"/>
        <v>-0.10714142663605054</v>
      </c>
      <c r="C1838" s="28">
        <f t="shared" si="141"/>
        <v>0.73405095423095013</v>
      </c>
      <c r="D1838" s="28">
        <f t="shared" si="144"/>
        <v>7.337999999999635</v>
      </c>
      <c r="E1838" s="28">
        <f t="shared" si="142"/>
        <v>0.79042794628032897</v>
      </c>
      <c r="G1838" s="5"/>
      <c r="H1838" s="5"/>
      <c r="I1838" s="5"/>
      <c r="J1838" s="5"/>
      <c r="K1838" s="5"/>
      <c r="L1838" s="5"/>
      <c r="M1838" s="5"/>
      <c r="N1838" s="5"/>
      <c r="O1838" s="5"/>
      <c r="P1838" s="5"/>
      <c r="Q1838" s="5"/>
      <c r="R1838" s="5"/>
      <c r="S1838" s="5"/>
      <c r="T1838" s="5"/>
      <c r="U1838" s="5"/>
      <c r="V1838" s="5"/>
    </row>
    <row r="1839" spans="1:22" x14ac:dyDescent="0.2">
      <c r="A1839" s="28">
        <f t="shared" si="140"/>
        <v>7.3399999999996348</v>
      </c>
      <c r="B1839" s="28">
        <f t="shared" si="143"/>
        <v>-0.1031892869046489</v>
      </c>
      <c r="C1839" s="28">
        <f t="shared" si="141"/>
        <v>0.69432020551901574</v>
      </c>
      <c r="D1839" s="28">
        <f t="shared" si="144"/>
        <v>7.3419999999996346</v>
      </c>
      <c r="E1839" s="28">
        <f t="shared" si="142"/>
        <v>0.79320522710240504</v>
      </c>
      <c r="G1839" s="5"/>
      <c r="H1839" s="5"/>
      <c r="I1839" s="5"/>
      <c r="J1839" s="5"/>
      <c r="K1839" s="5"/>
      <c r="L1839" s="5"/>
      <c r="M1839" s="5"/>
      <c r="N1839" s="5"/>
      <c r="O1839" s="5"/>
      <c r="P1839" s="5"/>
      <c r="Q1839" s="5"/>
      <c r="R1839" s="5"/>
      <c r="S1839" s="5"/>
      <c r="T1839" s="5"/>
      <c r="U1839" s="5"/>
      <c r="V1839" s="5"/>
    </row>
    <row r="1840" spans="1:22" x14ac:dyDescent="0.2">
      <c r="A1840" s="28">
        <f t="shared" si="140"/>
        <v>7.3439999999996344</v>
      </c>
      <c r="B1840" s="28">
        <f t="shared" si="143"/>
        <v>-9.9223260769136873E-2</v>
      </c>
      <c r="C1840" s="28">
        <f t="shared" si="141"/>
        <v>0.65450168725531388</v>
      </c>
      <c r="D1840" s="28">
        <f t="shared" si="144"/>
        <v>7.3459999999996342</v>
      </c>
      <c r="E1840" s="28">
        <f t="shared" si="142"/>
        <v>0.79582323385142628</v>
      </c>
      <c r="G1840" s="5"/>
      <c r="H1840" s="5"/>
      <c r="I1840" s="5"/>
      <c r="J1840" s="5"/>
      <c r="K1840" s="5"/>
      <c r="L1840" s="5"/>
      <c r="M1840" s="5"/>
      <c r="N1840" s="5"/>
      <c r="O1840" s="5"/>
      <c r="P1840" s="5"/>
      <c r="Q1840" s="5"/>
      <c r="R1840" s="5"/>
      <c r="S1840" s="5"/>
      <c r="T1840" s="5"/>
      <c r="U1840" s="5"/>
      <c r="V1840" s="5"/>
    </row>
    <row r="1841" spans="1:22" x14ac:dyDescent="0.2">
      <c r="A1841" s="28">
        <f t="shared" si="140"/>
        <v>7.3479999999996339</v>
      </c>
      <c r="B1841" s="28">
        <f t="shared" si="143"/>
        <v>-9.5244144599879746E-2</v>
      </c>
      <c r="C1841" s="28">
        <f t="shared" si="141"/>
        <v>0.61460376195640576</v>
      </c>
      <c r="D1841" s="28">
        <f t="shared" si="144"/>
        <v>7.3499999999996337</v>
      </c>
      <c r="E1841" s="28">
        <f t="shared" si="142"/>
        <v>0.79828164889925191</v>
      </c>
      <c r="G1841" s="5"/>
      <c r="H1841" s="5"/>
      <c r="I1841" s="5"/>
      <c r="J1841" s="5"/>
      <c r="K1841" s="5"/>
      <c r="L1841" s="5"/>
      <c r="M1841" s="5"/>
      <c r="N1841" s="5"/>
      <c r="O1841" s="5"/>
      <c r="P1841" s="5"/>
      <c r="Q1841" s="5"/>
      <c r="R1841" s="5"/>
      <c r="S1841" s="5"/>
      <c r="T1841" s="5"/>
      <c r="U1841" s="5"/>
      <c r="V1841" s="5"/>
    </row>
    <row r="1842" spans="1:22" x14ac:dyDescent="0.2">
      <c r="A1842" s="28">
        <f t="shared" si="140"/>
        <v>7.3519999999996335</v>
      </c>
      <c r="B1842" s="28">
        <f t="shared" si="143"/>
        <v>-9.1252736355383487E-2</v>
      </c>
      <c r="C1842" s="28">
        <f t="shared" si="141"/>
        <v>0.57463481840902464</v>
      </c>
      <c r="D1842" s="28">
        <f t="shared" si="144"/>
        <v>7.3539999999996333</v>
      </c>
      <c r="E1842" s="28">
        <f t="shared" si="142"/>
        <v>0.80058018817288801</v>
      </c>
      <c r="G1842" s="5"/>
      <c r="H1842" s="5"/>
      <c r="I1842" s="5"/>
      <c r="J1842" s="5"/>
      <c r="K1842" s="5"/>
      <c r="L1842" s="5"/>
      <c r="M1842" s="5"/>
      <c r="N1842" s="5"/>
      <c r="O1842" s="5"/>
      <c r="P1842" s="5"/>
      <c r="Q1842" s="5"/>
      <c r="R1842" s="5"/>
      <c r="S1842" s="5"/>
      <c r="T1842" s="5"/>
      <c r="U1842" s="5"/>
      <c r="V1842" s="5"/>
    </row>
    <row r="1843" spans="1:22" x14ac:dyDescent="0.2">
      <c r="A1843" s="28">
        <f t="shared" si="140"/>
        <v>7.3559999999996331</v>
      </c>
      <c r="B1843" s="28">
        <f t="shared" si="143"/>
        <v>-8.7249835414519042E-2</v>
      </c>
      <c r="C1843" s="28">
        <f t="shared" si="141"/>
        <v>0.53460326897342259</v>
      </c>
      <c r="D1843" s="28">
        <f t="shared" si="144"/>
        <v>7.3579999999996328</v>
      </c>
      <c r="E1843" s="28">
        <f t="shared" si="142"/>
        <v>0.80271860124878169</v>
      </c>
      <c r="G1843" s="5"/>
      <c r="H1843" s="5"/>
      <c r="I1843" s="5"/>
      <c r="J1843" s="5"/>
      <c r="K1843" s="5"/>
      <c r="L1843" s="5"/>
      <c r="M1843" s="5"/>
      <c r="N1843" s="5"/>
      <c r="O1843" s="5"/>
      <c r="P1843" s="5"/>
      <c r="Q1843" s="5"/>
      <c r="R1843" s="5"/>
      <c r="S1843" s="5"/>
      <c r="T1843" s="5"/>
      <c r="U1843" s="5"/>
      <c r="V1843" s="5"/>
    </row>
    <row r="1844" spans="1:22" x14ac:dyDescent="0.2">
      <c r="A1844" s="28">
        <f t="shared" si="140"/>
        <v>7.3599999999996326</v>
      </c>
      <c r="B1844" s="28">
        <f t="shared" si="143"/>
        <v>-8.3236242408275138E-2</v>
      </c>
      <c r="C1844" s="28">
        <f t="shared" si="141"/>
        <v>0.49451754684972921</v>
      </c>
      <c r="D1844" s="28">
        <f t="shared" si="144"/>
        <v>7.3619999999996324</v>
      </c>
      <c r="E1844" s="28">
        <f t="shared" si="142"/>
        <v>0.80469667143618062</v>
      </c>
      <c r="G1844" s="5"/>
      <c r="H1844" s="5"/>
      <c r="I1844" s="5"/>
      <c r="J1844" s="5"/>
      <c r="K1844" s="5"/>
      <c r="L1844" s="5"/>
      <c r="M1844" s="5"/>
      <c r="N1844" s="5"/>
      <c r="O1844" s="5"/>
      <c r="P1844" s="5"/>
      <c r="Q1844" s="5"/>
      <c r="R1844" s="5"/>
      <c r="S1844" s="5"/>
      <c r="T1844" s="5"/>
      <c r="U1844" s="5"/>
      <c r="V1844" s="5"/>
    </row>
    <row r="1845" spans="1:22" x14ac:dyDescent="0.2">
      <c r="A1845" s="28">
        <f t="shared" si="140"/>
        <v>7.3639999999996322</v>
      </c>
      <c r="B1845" s="28">
        <f t="shared" si="143"/>
        <v>-7.9212759051094234E-2</v>
      </c>
      <c r="C1845" s="28">
        <f t="shared" si="141"/>
        <v>0.45438610330996781</v>
      </c>
      <c r="D1845" s="28">
        <f t="shared" si="144"/>
        <v>7.365999999999632</v>
      </c>
      <c r="E1845" s="28">
        <f t="shared" si="142"/>
        <v>0.80651421584942051</v>
      </c>
      <c r="G1845" s="5"/>
      <c r="H1845" s="5"/>
      <c r="I1845" s="5"/>
      <c r="J1845" s="5"/>
      <c r="K1845" s="5"/>
      <c r="L1845" s="5"/>
      <c r="M1845" s="5"/>
      <c r="N1845" s="5"/>
      <c r="O1845" s="5"/>
      <c r="P1845" s="5"/>
      <c r="Q1845" s="5"/>
      <c r="R1845" s="5"/>
      <c r="S1845" s="5"/>
      <c r="T1845" s="5"/>
      <c r="U1845" s="5"/>
      <c r="V1845" s="5"/>
    </row>
    <row r="1846" spans="1:22" x14ac:dyDescent="0.2">
      <c r="A1846" s="28">
        <f t="shared" si="140"/>
        <v>7.3679999999996317</v>
      </c>
      <c r="B1846" s="28">
        <f t="shared" si="143"/>
        <v>-7.5180187971847126E-2</v>
      </c>
      <c r="C1846" s="28">
        <f t="shared" si="141"/>
        <v>0.414217404898446</v>
      </c>
      <c r="D1846" s="28">
        <f t="shared" si="144"/>
        <v>7.3699999999996315</v>
      </c>
      <c r="E1846" s="28">
        <f t="shared" si="142"/>
        <v>0.80817108546901428</v>
      </c>
      <c r="G1846" s="5"/>
      <c r="H1846" s="5"/>
      <c r="I1846" s="5"/>
      <c r="J1846" s="5"/>
      <c r="K1846" s="5"/>
      <c r="L1846" s="5"/>
      <c r="M1846" s="5"/>
      <c r="N1846" s="5"/>
      <c r="O1846" s="5"/>
      <c r="P1846" s="5"/>
      <c r="Q1846" s="5"/>
      <c r="R1846" s="5"/>
      <c r="S1846" s="5"/>
      <c r="T1846" s="5"/>
      <c r="U1846" s="5"/>
      <c r="V1846" s="5"/>
    </row>
    <row r="1847" spans="1:22" x14ac:dyDescent="0.2">
      <c r="A1847" s="28">
        <f t="shared" si="140"/>
        <v>7.3719999999996313</v>
      </c>
      <c r="B1847" s="28">
        <f t="shared" si="143"/>
        <v>-7.1139332544502054E-2</v>
      </c>
      <c r="C1847" s="28">
        <f t="shared" si="141"/>
        <v>0.37401993060328809</v>
      </c>
      <c r="D1847" s="28">
        <f t="shared" si="144"/>
        <v>7.3739999999996311</v>
      </c>
      <c r="E1847" s="28">
        <f t="shared" si="142"/>
        <v>0.80966716519142745</v>
      </c>
      <c r="G1847" s="5"/>
      <c r="H1847" s="5"/>
      <c r="I1847" s="5"/>
      <c r="J1847" s="5"/>
      <c r="K1847" s="5"/>
      <c r="L1847" s="5"/>
      <c r="M1847" s="5"/>
      <c r="N1847" s="5"/>
      <c r="O1847" s="5"/>
      <c r="P1847" s="5"/>
      <c r="Q1847" s="5"/>
      <c r="R1847" s="5"/>
      <c r="S1847" s="5"/>
      <c r="T1847" s="5"/>
      <c r="U1847" s="5"/>
      <c r="V1847" s="5"/>
    </row>
    <row r="1848" spans="1:22" x14ac:dyDescent="0.2">
      <c r="A1848" s="28">
        <f t="shared" si="140"/>
        <v>7.3759999999996309</v>
      </c>
      <c r="B1848" s="28">
        <f t="shared" si="143"/>
        <v>-6.7090996718544918E-2</v>
      </c>
      <c r="C1848" s="28">
        <f t="shared" si="141"/>
        <v>0.33380216900192716</v>
      </c>
      <c r="D1848" s="28">
        <f t="shared" si="144"/>
        <v>7.3779999999996306</v>
      </c>
      <c r="E1848" s="28">
        <f t="shared" si="142"/>
        <v>0.81100237386743512</v>
      </c>
      <c r="G1848" s="5"/>
      <c r="H1848" s="5"/>
      <c r="I1848" s="5"/>
      <c r="J1848" s="5"/>
      <c r="K1848" s="5"/>
      <c r="L1848" s="5"/>
      <c r="M1848" s="5"/>
      <c r="N1848" s="5"/>
      <c r="O1848" s="5"/>
      <c r="P1848" s="5"/>
      <c r="Q1848" s="5"/>
      <c r="R1848" s="5"/>
      <c r="S1848" s="5"/>
      <c r="T1848" s="5"/>
      <c r="U1848" s="5"/>
      <c r="V1848" s="5"/>
    </row>
    <row r="1849" spans="1:22" x14ac:dyDescent="0.2">
      <c r="A1849" s="28">
        <f t="shared" si="140"/>
        <v>7.3799999999996304</v>
      </c>
      <c r="B1849" s="28">
        <f t="shared" si="143"/>
        <v>-6.3035984849207749E-2</v>
      </c>
      <c r="C1849" s="28">
        <f t="shared" si="141"/>
        <v>0.29357261538342838</v>
      </c>
      <c r="D1849" s="28">
        <f t="shared" si="144"/>
        <v>7.3819999999996302</v>
      </c>
      <c r="E1849" s="28">
        <f t="shared" si="142"/>
        <v>0.81217666432896884</v>
      </c>
      <c r="G1849" s="5"/>
      <c r="H1849" s="5"/>
      <c r="I1849" s="5"/>
      <c r="J1849" s="5"/>
      <c r="K1849" s="5"/>
      <c r="L1849" s="5"/>
      <c r="M1849" s="5"/>
      <c r="N1849" s="5"/>
      <c r="O1849" s="5"/>
      <c r="P1849" s="5"/>
      <c r="Q1849" s="5"/>
      <c r="R1849" s="5"/>
      <c r="S1849" s="5"/>
      <c r="T1849" s="5"/>
      <c r="U1849" s="5"/>
      <c r="V1849" s="5"/>
    </row>
    <row r="1850" spans="1:22" x14ac:dyDescent="0.2">
      <c r="A1850" s="28">
        <f t="shared" si="140"/>
        <v>7.38399999999963</v>
      </c>
      <c r="B1850" s="28">
        <f t="shared" si="143"/>
        <v>-5.8975101527562905E-2</v>
      </c>
      <c r="C1850" s="28">
        <f t="shared" si="141"/>
        <v>0.25333976885055104</v>
      </c>
      <c r="D1850" s="28">
        <f t="shared" si="144"/>
        <v>7.3859999999996298</v>
      </c>
      <c r="E1850" s="28">
        <f t="shared" si="142"/>
        <v>0.81319002340437108</v>
      </c>
      <c r="G1850" s="5"/>
      <c r="H1850" s="5"/>
      <c r="I1850" s="5"/>
      <c r="J1850" s="5"/>
      <c r="K1850" s="5"/>
      <c r="L1850" s="5"/>
      <c r="M1850" s="5"/>
      <c r="N1850" s="5"/>
      <c r="O1850" s="5"/>
      <c r="P1850" s="5"/>
      <c r="Q1850" s="5"/>
      <c r="R1850" s="5"/>
      <c r="S1850" s="5"/>
      <c r="T1850" s="5"/>
      <c r="U1850" s="5"/>
      <c r="V1850" s="5"/>
    </row>
    <row r="1851" spans="1:22" x14ac:dyDescent="0.2">
      <c r="A1851" s="28">
        <f t="shared" si="140"/>
        <v>7.3879999999996295</v>
      </c>
      <c r="B1851" s="28">
        <f t="shared" si="143"/>
        <v>-5.4909151410541049E-2</v>
      </c>
      <c r="C1851" s="28">
        <f t="shared" si="141"/>
        <v>0.21311212940449525</v>
      </c>
      <c r="D1851" s="28">
        <f t="shared" si="144"/>
        <v>7.3899999999996293</v>
      </c>
      <c r="E1851" s="28">
        <f t="shared" si="142"/>
        <v>0.81404247192198909</v>
      </c>
      <c r="G1851" s="5"/>
      <c r="H1851" s="5"/>
      <c r="I1851" s="5"/>
      <c r="J1851" s="5"/>
      <c r="K1851" s="5"/>
      <c r="L1851" s="5"/>
      <c r="M1851" s="5"/>
      <c r="N1851" s="5"/>
      <c r="O1851" s="5"/>
      <c r="P1851" s="5"/>
      <c r="Q1851" s="5"/>
      <c r="R1851" s="5"/>
      <c r="S1851" s="5"/>
      <c r="T1851" s="5"/>
      <c r="U1851" s="5"/>
      <c r="V1851" s="5"/>
    </row>
    <row r="1852" spans="1:22" x14ac:dyDescent="0.2">
      <c r="A1852" s="28">
        <f t="shared" si="140"/>
        <v>7.3919999999996291</v>
      </c>
      <c r="B1852" s="28">
        <f t="shared" si="143"/>
        <v>-5.0838939050931106E-2</v>
      </c>
      <c r="C1852" s="28">
        <f t="shared" si="141"/>
        <v>0.17289819501531101</v>
      </c>
      <c r="D1852" s="28">
        <f t="shared" si="144"/>
        <v>7.3939999999996289</v>
      </c>
      <c r="E1852" s="28">
        <f t="shared" si="142"/>
        <v>0.81473406470205034</v>
      </c>
      <c r="G1852" s="5"/>
      <c r="H1852" s="5"/>
      <c r="I1852" s="5"/>
      <c r="J1852" s="5"/>
      <c r="K1852" s="5"/>
      <c r="L1852" s="5"/>
      <c r="M1852" s="5"/>
      <c r="N1852" s="5"/>
      <c r="O1852" s="5"/>
      <c r="P1852" s="5"/>
      <c r="Q1852" s="5"/>
      <c r="R1852" s="5"/>
      <c r="S1852" s="5"/>
      <c r="T1852" s="5"/>
      <c r="U1852" s="5"/>
      <c r="V1852" s="5"/>
    </row>
    <row r="1853" spans="1:22" x14ac:dyDescent="0.2">
      <c r="A1853" s="28">
        <f t="shared" si="140"/>
        <v>7.3959999999996286</v>
      </c>
      <c r="B1853" s="28">
        <f t="shared" si="143"/>
        <v>-4.6765268727420858E-2</v>
      </c>
      <c r="C1853" s="28">
        <f t="shared" si="141"/>
        <v>0.13270645868097158</v>
      </c>
      <c r="D1853" s="28">
        <f t="shared" si="144"/>
        <v>7.3979999999996284</v>
      </c>
      <c r="E1853" s="28">
        <f t="shared" si="142"/>
        <v>0.8152648905367742</v>
      </c>
      <c r="G1853" s="5"/>
      <c r="H1853" s="5"/>
      <c r="I1853" s="5"/>
      <c r="J1853" s="5"/>
      <c r="K1853" s="5"/>
      <c r="L1853" s="5"/>
      <c r="M1853" s="5"/>
      <c r="N1853" s="5"/>
      <c r="O1853" s="5"/>
      <c r="P1853" s="5"/>
      <c r="Q1853" s="5"/>
      <c r="R1853" s="5"/>
      <c r="S1853" s="5"/>
      <c r="T1853" s="5"/>
      <c r="U1853" s="5"/>
      <c r="V1853" s="5"/>
    </row>
    <row r="1854" spans="1:22" x14ac:dyDescent="0.2">
      <c r="A1854" s="28">
        <f t="shared" si="140"/>
        <v>7.3999999999996282</v>
      </c>
      <c r="B1854" s="28">
        <f t="shared" si="143"/>
        <v>-4.268894427473699E-2</v>
      </c>
      <c r="C1854" s="28">
        <f t="shared" si="141"/>
        <v>9.2545405478134279E-2</v>
      </c>
      <c r="D1854" s="28">
        <f t="shared" si="144"/>
        <v>7.401999999999628</v>
      </c>
      <c r="E1854" s="28">
        <f t="shared" si="142"/>
        <v>0.81563507215868669</v>
      </c>
      <c r="G1854" s="5"/>
      <c r="H1854" s="5"/>
      <c r="I1854" s="5"/>
      <c r="J1854" s="5"/>
      <c r="K1854" s="5"/>
      <c r="L1854" s="5"/>
      <c r="M1854" s="5"/>
      <c r="N1854" s="5"/>
      <c r="O1854" s="5"/>
      <c r="P1854" s="5"/>
      <c r="Q1854" s="5"/>
      <c r="R1854" s="5"/>
      <c r="S1854" s="5"/>
      <c r="T1854" s="5"/>
      <c r="U1854" s="5"/>
      <c r="V1854" s="5"/>
    </row>
    <row r="1855" spans="1:22" x14ac:dyDescent="0.2">
      <c r="A1855" s="28">
        <f t="shared" si="140"/>
        <v>7.4039999999996278</v>
      </c>
      <c r="B1855" s="28">
        <f t="shared" si="143"/>
        <v>-3.8610768913943556E-2</v>
      </c>
      <c r="C1855" s="28">
        <f t="shared" si="141"/>
        <v>5.2423509607625263E-2</v>
      </c>
      <c r="D1855" s="28">
        <f t="shared" si="144"/>
        <v>7.4059999999996275</v>
      </c>
      <c r="E1855" s="28">
        <f t="shared" si="142"/>
        <v>0.81584476619711721</v>
      </c>
      <c r="G1855" s="5"/>
      <c r="H1855" s="5"/>
      <c r="I1855" s="5"/>
      <c r="J1855" s="5"/>
      <c r="K1855" s="5"/>
      <c r="L1855" s="5"/>
      <c r="M1855" s="5"/>
      <c r="N1855" s="5"/>
      <c r="O1855" s="5"/>
      <c r="P1855" s="5"/>
      <c r="Q1855" s="5"/>
      <c r="R1855" s="5"/>
      <c r="S1855" s="5"/>
      <c r="T1855" s="5"/>
      <c r="U1855" s="5"/>
      <c r="V1855" s="5"/>
    </row>
    <row r="1856" spans="1:22" x14ac:dyDescent="0.2">
      <c r="A1856" s="28">
        <f t="shared" si="140"/>
        <v>7.4079999999996273</v>
      </c>
      <c r="B1856" s="28">
        <f t="shared" si="143"/>
        <v>-3.4531545082957971E-2</v>
      </c>
      <c r="C1856" s="28">
        <f t="shared" si="141"/>
        <v>1.2349231437696118E-2</v>
      </c>
      <c r="D1856" s="28">
        <f t="shared" si="144"/>
        <v>7.4099999999996271</v>
      </c>
      <c r="E1856" s="28">
        <f t="shared" si="142"/>
        <v>0.815894163122868</v>
      </c>
      <c r="G1856" s="5"/>
      <c r="H1856" s="5"/>
      <c r="I1856" s="5"/>
      <c r="J1856" s="5"/>
      <c r="K1856" s="5"/>
      <c r="L1856" s="5"/>
      <c r="M1856" s="5"/>
      <c r="N1856" s="5"/>
      <c r="O1856" s="5"/>
      <c r="P1856" s="5"/>
      <c r="Q1856" s="5"/>
      <c r="R1856" s="5"/>
      <c r="S1856" s="5"/>
      <c r="T1856" s="5"/>
      <c r="U1856" s="5"/>
      <c r="V1856" s="5"/>
    </row>
    <row r="1857" spans="1:22" x14ac:dyDescent="0.2">
      <c r="A1857" s="28">
        <f t="shared" si="140"/>
        <v>7.4119999999996269</v>
      </c>
      <c r="B1857" s="28">
        <f t="shared" si="143"/>
        <v>-3.0452074267343632E-2</v>
      </c>
      <c r="C1857" s="28">
        <f t="shared" si="141"/>
        <v>-2.7668985451898886E-2</v>
      </c>
      <c r="D1857" s="28">
        <f t="shared" si="144"/>
        <v>7.4139999999996267</v>
      </c>
      <c r="E1857" s="28">
        <f t="shared" si="142"/>
        <v>0.81578348718106042</v>
      </c>
      <c r="G1857" s="5"/>
      <c r="H1857" s="5"/>
      <c r="I1857" s="5"/>
      <c r="J1857" s="5"/>
      <c r="K1857" s="5"/>
      <c r="L1857" s="5"/>
      <c r="M1857" s="5"/>
      <c r="N1857" s="5"/>
      <c r="O1857" s="5"/>
      <c r="P1857" s="5"/>
      <c r="Q1857" s="5"/>
      <c r="R1857" s="5"/>
      <c r="S1857" s="5"/>
      <c r="T1857" s="5"/>
      <c r="U1857" s="5"/>
      <c r="V1857" s="5"/>
    </row>
    <row r="1858" spans="1:22" x14ac:dyDescent="0.2">
      <c r="A1858" s="28">
        <f t="shared" si="140"/>
        <v>7.4159999999996264</v>
      </c>
      <c r="B1858" s="28">
        <f t="shared" si="143"/>
        <v>-2.637315683143833E-2</v>
      </c>
      <c r="C1858" s="28">
        <f t="shared" si="141"/>
        <v>-6.7622717221956841E-2</v>
      </c>
      <c r="D1858" s="28">
        <f t="shared" si="144"/>
        <v>7.4179999999996262</v>
      </c>
      <c r="E1858" s="28">
        <f t="shared" si="142"/>
        <v>0.81551299631217256</v>
      </c>
      <c r="G1858" s="5"/>
      <c r="H1858" s="5"/>
      <c r="I1858" s="5"/>
      <c r="J1858" s="5"/>
      <c r="K1858" s="5"/>
      <c r="L1858" s="5"/>
      <c r="M1858" s="5"/>
      <c r="N1858" s="5"/>
      <c r="O1858" s="5"/>
      <c r="P1858" s="5"/>
      <c r="Q1858" s="5"/>
      <c r="R1858" s="5"/>
      <c r="S1858" s="5"/>
      <c r="T1858" s="5"/>
      <c r="U1858" s="5"/>
      <c r="V1858" s="5"/>
    </row>
    <row r="1859" spans="1:22" x14ac:dyDescent="0.2">
      <c r="A1859" s="28">
        <f t="shared" si="140"/>
        <v>7.419999999999626</v>
      </c>
      <c r="B1859" s="28">
        <f t="shared" si="143"/>
        <v>-2.2295591849877467E-2</v>
      </c>
      <c r="C1859" s="28">
        <f t="shared" si="141"/>
        <v>-0.10750356271897032</v>
      </c>
      <c r="D1859" s="28">
        <f t="shared" si="144"/>
        <v>7.4219999999996258</v>
      </c>
      <c r="E1859" s="28">
        <f t="shared" si="142"/>
        <v>0.8150829820612967</v>
      </c>
      <c r="G1859" s="5"/>
      <c r="H1859" s="5"/>
      <c r="I1859" s="5"/>
      <c r="J1859" s="5"/>
      <c r="K1859" s="5"/>
      <c r="L1859" s="5"/>
      <c r="M1859" s="5"/>
      <c r="N1859" s="5"/>
      <c r="O1859" s="5"/>
      <c r="P1859" s="5"/>
      <c r="Q1859" s="5"/>
      <c r="R1859" s="5"/>
      <c r="S1859" s="5"/>
      <c r="T1859" s="5"/>
      <c r="U1859" s="5"/>
      <c r="V1859" s="5"/>
    </row>
    <row r="1860" spans="1:22" x14ac:dyDescent="0.2">
      <c r="A1860" s="28">
        <f t="shared" si="140"/>
        <v>7.4239999999996256</v>
      </c>
      <c r="B1860" s="28">
        <f t="shared" si="143"/>
        <v>-1.8220176939570985E-2</v>
      </c>
      <c r="C1860" s="28">
        <f t="shared" si="141"/>
        <v>-0.14730314641033479</v>
      </c>
      <c r="D1860" s="28">
        <f t="shared" si="144"/>
        <v>7.4259999999996253</v>
      </c>
      <c r="E1860" s="28">
        <f t="shared" si="142"/>
        <v>0.81449376947565533</v>
      </c>
      <c r="G1860" s="5"/>
      <c r="H1860" s="5"/>
      <c r="I1860" s="5"/>
      <c r="J1860" s="5"/>
      <c r="K1860" s="5"/>
      <c r="L1860" s="5"/>
      <c r="M1860" s="5"/>
      <c r="N1860" s="5"/>
      <c r="O1860" s="5"/>
      <c r="P1860" s="5"/>
      <c r="Q1860" s="5"/>
      <c r="R1860" s="5"/>
      <c r="S1860" s="5"/>
      <c r="T1860" s="5"/>
      <c r="U1860" s="5"/>
      <c r="V1860" s="5"/>
    </row>
    <row r="1861" spans="1:22" x14ac:dyDescent="0.2">
      <c r="A1861" s="28">
        <f t="shared" ref="A1861:A1924" si="145">A1860+$I$4</f>
        <v>7.4279999999996251</v>
      </c>
      <c r="B1861" s="28">
        <f t="shared" si="143"/>
        <v>-1.4147708092192707E-2</v>
      </c>
      <c r="C1861" s="28">
        <f t="shared" ref="C1861:C1924" si="146">-9.81*SIN(B1861)-$N$4*E1860</f>
        <v>-0.1870131213066108</v>
      </c>
      <c r="D1861" s="28">
        <f t="shared" si="144"/>
        <v>7.4299999999996249</v>
      </c>
      <c r="E1861" s="28">
        <f t="shared" ref="E1861:E1924" si="147">E1860+C1861*$I$4</f>
        <v>0.81374571699042886</v>
      </c>
      <c r="G1861" s="5"/>
      <c r="H1861" s="5"/>
      <c r="I1861" s="5"/>
      <c r="J1861" s="5"/>
      <c r="K1861" s="5"/>
      <c r="L1861" s="5"/>
      <c r="M1861" s="5"/>
      <c r="N1861" s="5"/>
      <c r="O1861" s="5"/>
      <c r="P1861" s="5"/>
      <c r="Q1861" s="5"/>
      <c r="R1861" s="5"/>
      <c r="S1861" s="5"/>
      <c r="T1861" s="5"/>
      <c r="U1861" s="5"/>
      <c r="V1861" s="5"/>
    </row>
    <row r="1862" spans="1:22" x14ac:dyDescent="0.2">
      <c r="A1862" s="28">
        <f t="shared" si="145"/>
        <v>7.4319999999996247</v>
      </c>
      <c r="B1862" s="28">
        <f t="shared" ref="B1862:B1925" si="148">B1861+E1861/$L$4*$I$4</f>
        <v>-1.0078979507240564E-2</v>
      </c>
      <c r="C1862" s="28">
        <f t="shared" si="146"/>
        <v>-0.22662517186785469</v>
      </c>
      <c r="D1862" s="28">
        <f t="shared" ref="D1862:D1925" si="149">A1862+$I$4/2</f>
        <v>7.4339999999996245</v>
      </c>
      <c r="E1862" s="28">
        <f t="shared" si="147"/>
        <v>0.81283921630295741</v>
      </c>
      <c r="G1862" s="5"/>
      <c r="H1862" s="5"/>
      <c r="I1862" s="5"/>
      <c r="J1862" s="5"/>
      <c r="K1862" s="5"/>
      <c r="L1862" s="5"/>
      <c r="M1862" s="5"/>
      <c r="N1862" s="5"/>
      <c r="O1862" s="5"/>
      <c r="P1862" s="5"/>
      <c r="Q1862" s="5"/>
      <c r="R1862" s="5"/>
      <c r="S1862" s="5"/>
      <c r="T1862" s="5"/>
      <c r="U1862" s="5"/>
      <c r="V1862" s="5"/>
    </row>
    <row r="1863" spans="1:22" x14ac:dyDescent="0.2">
      <c r="A1863" s="28">
        <f t="shared" si="145"/>
        <v>7.4359999999996242</v>
      </c>
      <c r="B1863" s="28">
        <f t="shared" si="148"/>
        <v>-6.0147834257257768E-3</v>
      </c>
      <c r="C1863" s="28">
        <f t="shared" si="146"/>
        <v>-0.26613101689106405</v>
      </c>
      <c r="D1863" s="28">
        <f t="shared" si="149"/>
        <v>7.437999999999624</v>
      </c>
      <c r="E1863" s="28">
        <f t="shared" si="147"/>
        <v>0.81177469223539311</v>
      </c>
      <c r="G1863" s="5"/>
      <c r="H1863" s="5"/>
      <c r="I1863" s="5"/>
      <c r="J1863" s="5"/>
      <c r="K1863" s="5"/>
      <c r="L1863" s="5"/>
      <c r="M1863" s="5"/>
      <c r="N1863" s="5"/>
      <c r="O1863" s="5"/>
      <c r="P1863" s="5"/>
      <c r="Q1863" s="5"/>
      <c r="R1863" s="5"/>
      <c r="S1863" s="5"/>
      <c r="T1863" s="5"/>
      <c r="U1863" s="5"/>
      <c r="V1863" s="5"/>
    </row>
    <row r="1864" spans="1:22" x14ac:dyDescent="0.2">
      <c r="A1864" s="28">
        <f t="shared" si="145"/>
        <v>7.4399999999996238</v>
      </c>
      <c r="B1864" s="28">
        <f t="shared" si="148"/>
        <v>-1.9559099645488111E-3</v>
      </c>
      <c r="C1864" s="28">
        <f t="shared" si="146"/>
        <v>-0.3055224123758144</v>
      </c>
      <c r="D1864" s="28">
        <f t="shared" si="149"/>
        <v>7.4419999999996236</v>
      </c>
      <c r="E1864" s="28">
        <f t="shared" si="147"/>
        <v>0.8105526025858899</v>
      </c>
      <c r="G1864" s="5"/>
      <c r="H1864" s="5"/>
      <c r="I1864" s="5"/>
      <c r="J1864" s="5"/>
      <c r="K1864" s="5"/>
      <c r="L1864" s="5"/>
      <c r="M1864" s="5"/>
      <c r="N1864" s="5"/>
      <c r="O1864" s="5"/>
      <c r="P1864" s="5"/>
      <c r="Q1864" s="5"/>
      <c r="R1864" s="5"/>
      <c r="S1864" s="5"/>
      <c r="T1864" s="5"/>
      <c r="U1864" s="5"/>
      <c r="V1864" s="5"/>
    </row>
    <row r="1865" spans="1:22" x14ac:dyDescent="0.2">
      <c r="A1865" s="28">
        <f t="shared" si="145"/>
        <v>7.4439999999996234</v>
      </c>
      <c r="B1865" s="28">
        <f t="shared" si="148"/>
        <v>2.0968530483806381E-3</v>
      </c>
      <c r="C1865" s="28">
        <f t="shared" si="146"/>
        <v>-0.3447911543652083</v>
      </c>
      <c r="D1865" s="28">
        <f t="shared" si="149"/>
        <v>7.4459999999996231</v>
      </c>
      <c r="E1865" s="28">
        <f t="shared" si="147"/>
        <v>0.80917343796842911</v>
      </c>
      <c r="G1865" s="5"/>
      <c r="H1865" s="5"/>
      <c r="I1865" s="5"/>
      <c r="J1865" s="5"/>
      <c r="K1865" s="5"/>
      <c r="L1865" s="5"/>
      <c r="M1865" s="5"/>
      <c r="N1865" s="5"/>
      <c r="O1865" s="5"/>
      <c r="P1865" s="5"/>
      <c r="Q1865" s="5"/>
      <c r="R1865" s="5"/>
      <c r="S1865" s="5"/>
      <c r="T1865" s="5"/>
      <c r="U1865" s="5"/>
      <c r="V1865" s="5"/>
    </row>
    <row r="1866" spans="1:22" x14ac:dyDescent="0.2">
      <c r="A1866" s="28">
        <f t="shared" si="145"/>
        <v>7.4479999999996229</v>
      </c>
      <c r="B1866" s="28">
        <f t="shared" si="148"/>
        <v>6.1427202382227835E-3</v>
      </c>
      <c r="C1866" s="28">
        <f t="shared" si="146"/>
        <v>-0.3839290817592978</v>
      </c>
      <c r="D1866" s="28">
        <f t="shared" si="149"/>
        <v>7.4499999999996227</v>
      </c>
      <c r="E1866" s="28">
        <f t="shared" si="147"/>
        <v>0.80763772164139191</v>
      </c>
      <c r="G1866" s="5"/>
      <c r="H1866" s="5"/>
      <c r="I1866" s="5"/>
      <c r="J1866" s="5"/>
      <c r="K1866" s="5"/>
      <c r="L1866" s="5"/>
      <c r="M1866" s="5"/>
      <c r="N1866" s="5"/>
      <c r="O1866" s="5"/>
      <c r="P1866" s="5"/>
      <c r="Q1866" s="5"/>
      <c r="R1866" s="5"/>
      <c r="S1866" s="5"/>
      <c r="T1866" s="5"/>
      <c r="U1866" s="5"/>
      <c r="V1866" s="5"/>
    </row>
    <row r="1867" spans="1:22" x14ac:dyDescent="0.2">
      <c r="A1867" s="28">
        <f t="shared" si="145"/>
        <v>7.4519999999996225</v>
      </c>
      <c r="B1867" s="28">
        <f t="shared" si="148"/>
        <v>1.0180908846429743E-2</v>
      </c>
      <c r="C1867" s="28">
        <f t="shared" si="146"/>
        <v>-0.42292807909819569</v>
      </c>
      <c r="D1867" s="28">
        <f t="shared" si="149"/>
        <v>7.4539999999996223</v>
      </c>
      <c r="E1867" s="28">
        <f t="shared" si="147"/>
        <v>0.80594600932499916</v>
      </c>
      <c r="G1867" s="5"/>
      <c r="H1867" s="5"/>
      <c r="I1867" s="5"/>
      <c r="J1867" s="5"/>
      <c r="K1867" s="5"/>
      <c r="L1867" s="5"/>
      <c r="M1867" s="5"/>
      <c r="N1867" s="5"/>
      <c r="O1867" s="5"/>
      <c r="P1867" s="5"/>
      <c r="Q1867" s="5"/>
      <c r="R1867" s="5"/>
      <c r="S1867" s="5"/>
      <c r="T1867" s="5"/>
      <c r="U1867" s="5"/>
      <c r="V1867" s="5"/>
    </row>
    <row r="1868" spans="1:22" x14ac:dyDescent="0.2">
      <c r="A1868" s="28">
        <f t="shared" si="145"/>
        <v>7.455999999999622</v>
      </c>
      <c r="B1868" s="28">
        <f t="shared" si="148"/>
        <v>1.4210638893054739E-2</v>
      </c>
      <c r="C1868" s="28">
        <f t="shared" si="146"/>
        <v>-0.46178007931214127</v>
      </c>
      <c r="D1868" s="28">
        <f t="shared" si="149"/>
        <v>7.4579999999996218</v>
      </c>
      <c r="E1868" s="28">
        <f t="shared" si="147"/>
        <v>0.80409888900775062</v>
      </c>
      <c r="G1868" s="5"/>
      <c r="H1868" s="5"/>
      <c r="I1868" s="5"/>
      <c r="J1868" s="5"/>
      <c r="K1868" s="5"/>
      <c r="L1868" s="5"/>
      <c r="M1868" s="5"/>
      <c r="N1868" s="5"/>
      <c r="O1868" s="5"/>
      <c r="P1868" s="5"/>
      <c r="Q1868" s="5"/>
      <c r="R1868" s="5"/>
      <c r="S1868" s="5"/>
      <c r="T1868" s="5"/>
      <c r="U1868" s="5"/>
      <c r="V1868" s="5"/>
    </row>
    <row r="1869" spans="1:22" x14ac:dyDescent="0.2">
      <c r="A1869" s="28">
        <f t="shared" si="145"/>
        <v>7.4599999999996216</v>
      </c>
      <c r="B1869" s="28">
        <f t="shared" si="148"/>
        <v>1.8231133338093491E-2</v>
      </c>
      <c r="C1869" s="28">
        <f t="shared" si="146"/>
        <v>-0.50047706643584866</v>
      </c>
      <c r="D1869" s="28">
        <f t="shared" si="149"/>
        <v>7.4619999999996214</v>
      </c>
      <c r="E1869" s="28">
        <f t="shared" si="147"/>
        <v>0.80209698074200719</v>
      </c>
      <c r="G1869" s="5"/>
      <c r="H1869" s="5"/>
      <c r="I1869" s="5"/>
      <c r="J1869" s="5"/>
      <c r="K1869" s="5"/>
      <c r="L1869" s="5"/>
      <c r="M1869" s="5"/>
      <c r="N1869" s="5"/>
      <c r="O1869" s="5"/>
      <c r="P1869" s="5"/>
      <c r="Q1869" s="5"/>
      <c r="R1869" s="5"/>
      <c r="S1869" s="5"/>
      <c r="T1869" s="5"/>
      <c r="U1869" s="5"/>
      <c r="V1869" s="5"/>
    </row>
    <row r="1870" spans="1:22" x14ac:dyDescent="0.2">
      <c r="A1870" s="28">
        <f t="shared" si="145"/>
        <v>7.4639999999996212</v>
      </c>
      <c r="B1870" s="28">
        <f t="shared" si="148"/>
        <v>2.2241618241803526E-2</v>
      </c>
      <c r="C1870" s="28">
        <f t="shared" si="146"/>
        <v>-0.53901107828452965</v>
      </c>
      <c r="D1870" s="28">
        <f t="shared" si="149"/>
        <v>7.4659999999996209</v>
      </c>
      <c r="E1870" s="28">
        <f t="shared" si="147"/>
        <v>0.7999409364288691</v>
      </c>
      <c r="G1870" s="5"/>
      <c r="H1870" s="5"/>
      <c r="I1870" s="5"/>
      <c r="J1870" s="5"/>
      <c r="K1870" s="5"/>
      <c r="L1870" s="5"/>
      <c r="M1870" s="5"/>
      <c r="N1870" s="5"/>
      <c r="O1870" s="5"/>
      <c r="P1870" s="5"/>
      <c r="Q1870" s="5"/>
      <c r="R1870" s="5"/>
      <c r="S1870" s="5"/>
      <c r="T1870" s="5"/>
      <c r="U1870" s="5"/>
      <c r="V1870" s="5"/>
    </row>
    <row r="1871" spans="1:22" x14ac:dyDescent="0.2">
      <c r="A1871" s="28">
        <f t="shared" si="145"/>
        <v>7.4679999999996207</v>
      </c>
      <c r="B1871" s="28">
        <f t="shared" si="148"/>
        <v>2.6241322923947871E-2</v>
      </c>
      <c r="C1871" s="28">
        <f t="shared" si="146"/>
        <v>-0.57737420908904702</v>
      </c>
      <c r="D1871" s="28">
        <f t="shared" si="149"/>
        <v>7.4699999999996205</v>
      </c>
      <c r="E1871" s="28">
        <f t="shared" si="147"/>
        <v>0.79763143959251293</v>
      </c>
      <c r="G1871" s="5"/>
      <c r="H1871" s="5"/>
      <c r="I1871" s="5"/>
      <c r="J1871" s="5"/>
      <c r="K1871" s="5"/>
      <c r="L1871" s="5"/>
      <c r="M1871" s="5"/>
      <c r="N1871" s="5"/>
      <c r="O1871" s="5"/>
      <c r="P1871" s="5"/>
      <c r="Q1871" s="5"/>
      <c r="R1871" s="5"/>
      <c r="S1871" s="5"/>
      <c r="T1871" s="5"/>
      <c r="U1871" s="5"/>
      <c r="V1871" s="5"/>
    </row>
    <row r="1872" spans="1:22" x14ac:dyDescent="0.2">
      <c r="A1872" s="28">
        <f t="shared" si="145"/>
        <v>7.4719999999996203</v>
      </c>
      <c r="B1872" s="28">
        <f t="shared" si="148"/>
        <v>3.0229480121910436E-2</v>
      </c>
      <c r="C1872" s="28">
        <f t="shared" si="146"/>
        <v>-0.61555861208773455</v>
      </c>
      <c r="D1872" s="28">
        <f t="shared" si="149"/>
        <v>7.4739999999996201</v>
      </c>
      <c r="E1872" s="28">
        <f t="shared" si="147"/>
        <v>0.79516920514416201</v>
      </c>
      <c r="G1872" s="5"/>
      <c r="H1872" s="5"/>
      <c r="I1872" s="5"/>
      <c r="J1872" s="5"/>
      <c r="K1872" s="5"/>
      <c r="L1872" s="5"/>
      <c r="M1872" s="5"/>
      <c r="N1872" s="5"/>
      <c r="O1872" s="5"/>
      <c r="P1872" s="5"/>
      <c r="Q1872" s="5"/>
      <c r="R1872" s="5"/>
      <c r="S1872" s="5"/>
      <c r="T1872" s="5"/>
      <c r="U1872" s="5"/>
      <c r="V1872" s="5"/>
    </row>
    <row r="1873" spans="1:22" x14ac:dyDescent="0.2">
      <c r="A1873" s="28">
        <f t="shared" si="145"/>
        <v>7.4759999999996198</v>
      </c>
      <c r="B1873" s="28">
        <f t="shared" si="148"/>
        <v>3.4205326147631249E-2</v>
      </c>
      <c r="C1873" s="28">
        <f t="shared" si="146"/>
        <v>-0.65355650207248783</v>
      </c>
      <c r="D1873" s="28">
        <f t="shared" si="149"/>
        <v>7.4779999999996196</v>
      </c>
      <c r="E1873" s="28">
        <f t="shared" si="147"/>
        <v>0.79255497913587203</v>
      </c>
      <c r="G1873" s="5"/>
      <c r="H1873" s="5"/>
      <c r="I1873" s="5"/>
      <c r="J1873" s="5"/>
      <c r="K1873" s="5"/>
      <c r="L1873" s="5"/>
      <c r="M1873" s="5"/>
      <c r="N1873" s="5"/>
      <c r="O1873" s="5"/>
      <c r="P1873" s="5"/>
      <c r="Q1873" s="5"/>
      <c r="R1873" s="5"/>
      <c r="S1873" s="5"/>
      <c r="T1873" s="5"/>
      <c r="U1873" s="5"/>
      <c r="V1873" s="5"/>
    </row>
    <row r="1874" spans="1:22" x14ac:dyDescent="0.2">
      <c r="A1874" s="28">
        <f t="shared" si="145"/>
        <v>7.4799999999996194</v>
      </c>
      <c r="B1874" s="28">
        <f t="shared" si="148"/>
        <v>3.8168101043310608E-2</v>
      </c>
      <c r="C1874" s="28">
        <f t="shared" si="146"/>
        <v>-0.69136015788681737</v>
      </c>
      <c r="D1874" s="28">
        <f t="shared" si="149"/>
        <v>7.4819999999996192</v>
      </c>
      <c r="E1874" s="28">
        <f t="shared" si="147"/>
        <v>0.78978953850432476</v>
      </c>
      <c r="G1874" s="5"/>
      <c r="H1874" s="5"/>
      <c r="I1874" s="5"/>
      <c r="J1874" s="5"/>
      <c r="K1874" s="5"/>
      <c r="L1874" s="5"/>
      <c r="M1874" s="5"/>
      <c r="N1874" s="5"/>
      <c r="O1874" s="5"/>
      <c r="P1874" s="5"/>
      <c r="Q1874" s="5"/>
      <c r="R1874" s="5"/>
      <c r="S1874" s="5"/>
      <c r="T1874" s="5"/>
      <c r="U1874" s="5"/>
      <c r="V1874" s="5"/>
    </row>
    <row r="1875" spans="1:22" x14ac:dyDescent="0.2">
      <c r="A1875" s="28">
        <f t="shared" si="145"/>
        <v>7.483999999999619</v>
      </c>
      <c r="B1875" s="28">
        <f t="shared" si="148"/>
        <v>4.2117048735832233E-2</v>
      </c>
      <c r="C1875" s="28">
        <f t="shared" si="146"/>
        <v>-0.72896192487363631</v>
      </c>
      <c r="D1875" s="28">
        <f t="shared" si="149"/>
        <v>7.4859999999996187</v>
      </c>
      <c r="E1875" s="28">
        <f t="shared" si="147"/>
        <v>0.78687369080483016</v>
      </c>
      <c r="G1875" s="5"/>
      <c r="H1875" s="5"/>
      <c r="I1875" s="5"/>
      <c r="J1875" s="5"/>
      <c r="K1875" s="5"/>
      <c r="L1875" s="5"/>
      <c r="M1875" s="5"/>
      <c r="N1875" s="5"/>
      <c r="O1875" s="5"/>
      <c r="P1875" s="5"/>
      <c r="Q1875" s="5"/>
      <c r="R1875" s="5"/>
      <c r="S1875" s="5"/>
      <c r="T1875" s="5"/>
      <c r="U1875" s="5"/>
      <c r="V1875" s="5"/>
    </row>
    <row r="1876" spans="1:22" x14ac:dyDescent="0.2">
      <c r="A1876" s="28">
        <f t="shared" si="145"/>
        <v>7.4879999999996185</v>
      </c>
      <c r="B1876" s="28">
        <f t="shared" si="148"/>
        <v>4.6051417189856385E-2</v>
      </c>
      <c r="C1876" s="28">
        <f t="shared" si="146"/>
        <v>-0.76635421727064224</v>
      </c>
      <c r="D1876" s="28">
        <f t="shared" si="149"/>
        <v>7.4899999999996183</v>
      </c>
      <c r="E1876" s="28">
        <f t="shared" si="147"/>
        <v>0.78380827393574759</v>
      </c>
      <c r="G1876" s="5"/>
      <c r="H1876" s="5"/>
      <c r="I1876" s="5"/>
      <c r="J1876" s="5"/>
      <c r="K1876" s="5"/>
      <c r="L1876" s="5"/>
      <c r="M1876" s="5"/>
      <c r="N1876" s="5"/>
      <c r="O1876" s="5"/>
      <c r="P1876" s="5"/>
      <c r="Q1876" s="5"/>
      <c r="R1876" s="5"/>
      <c r="S1876" s="5"/>
      <c r="T1876" s="5"/>
      <c r="U1876" s="5"/>
      <c r="V1876" s="5"/>
    </row>
    <row r="1877" spans="1:22" x14ac:dyDescent="0.2">
      <c r="A1877" s="28">
        <f t="shared" si="145"/>
        <v>7.4919999999996181</v>
      </c>
      <c r="B1877" s="28">
        <f t="shared" si="148"/>
        <v>4.9970458559535122E-2</v>
      </c>
      <c r="C1877" s="28">
        <f t="shared" si="146"/>
        <v>-0.80352952055124627</v>
      </c>
      <c r="D1877" s="28">
        <f t="shared" si="149"/>
        <v>7.4939999999996179</v>
      </c>
      <c r="E1877" s="28">
        <f t="shared" si="147"/>
        <v>0.78059415585354264</v>
      </c>
      <c r="G1877" s="5"/>
      <c r="H1877" s="5"/>
      <c r="I1877" s="5"/>
      <c r="J1877" s="5"/>
      <c r="K1877" s="5"/>
      <c r="L1877" s="5"/>
      <c r="M1877" s="5"/>
      <c r="N1877" s="5"/>
      <c r="O1877" s="5"/>
      <c r="P1877" s="5"/>
      <c r="Q1877" s="5"/>
      <c r="R1877" s="5"/>
      <c r="S1877" s="5"/>
      <c r="T1877" s="5"/>
      <c r="U1877" s="5"/>
      <c r="V1877" s="5"/>
    </row>
    <row r="1878" spans="1:22" x14ac:dyDescent="0.2">
      <c r="A1878" s="28">
        <f t="shared" si="145"/>
        <v>7.4959999999996176</v>
      </c>
      <c r="B1878" s="28">
        <f t="shared" si="148"/>
        <v>5.3873429338802833E-2</v>
      </c>
      <c r="C1878" s="28">
        <f t="shared" si="146"/>
        <v>-0.84048039370909389</v>
      </c>
      <c r="D1878" s="28">
        <f t="shared" si="149"/>
        <v>7.4979999999996174</v>
      </c>
      <c r="E1878" s="28">
        <f t="shared" si="147"/>
        <v>0.77723223427870625</v>
      </c>
      <c r="G1878" s="5"/>
      <c r="H1878" s="5"/>
      <c r="I1878" s="5"/>
      <c r="J1878" s="5"/>
      <c r="K1878" s="5"/>
      <c r="L1878" s="5"/>
      <c r="M1878" s="5"/>
      <c r="N1878" s="5"/>
      <c r="O1878" s="5"/>
      <c r="P1878" s="5"/>
      <c r="Q1878" s="5"/>
      <c r="R1878" s="5"/>
      <c r="S1878" s="5"/>
      <c r="T1878" s="5"/>
      <c r="U1878" s="5"/>
      <c r="V1878" s="5"/>
    </row>
    <row r="1879" spans="1:22" x14ac:dyDescent="0.2">
      <c r="A1879" s="28">
        <f t="shared" si="145"/>
        <v>7.4999999999996172</v>
      </c>
      <c r="B1879" s="28">
        <f t="shared" si="148"/>
        <v>5.7759590510196364E-2</v>
      </c>
      <c r="C1879" s="28">
        <f t="shared" si="146"/>
        <v>-0.87719947148432087</v>
      </c>
      <c r="D1879" s="28">
        <f t="shared" si="149"/>
        <v>7.501999999999617</v>
      </c>
      <c r="E1879" s="28">
        <f t="shared" si="147"/>
        <v>0.77372343639276897</v>
      </c>
      <c r="G1879" s="5"/>
      <c r="H1879" s="5"/>
      <c r="I1879" s="5"/>
      <c r="J1879" s="5"/>
      <c r="K1879" s="5"/>
      <c r="L1879" s="5"/>
      <c r="M1879" s="5"/>
      <c r="N1879" s="5"/>
      <c r="O1879" s="5"/>
      <c r="P1879" s="5"/>
      <c r="Q1879" s="5"/>
      <c r="R1879" s="5"/>
      <c r="S1879" s="5"/>
      <c r="T1879" s="5"/>
      <c r="U1879" s="5"/>
      <c r="V1879" s="5"/>
    </row>
    <row r="1880" spans="1:22" x14ac:dyDescent="0.2">
      <c r="A1880" s="28">
        <f t="shared" si="145"/>
        <v>7.5039999999996168</v>
      </c>
      <c r="B1880" s="28">
        <f t="shared" si="148"/>
        <v>6.1628207692160208E-2</v>
      </c>
      <c r="C1880" s="28">
        <f t="shared" si="146"/>
        <v>-0.91367946652978538</v>
      </c>
      <c r="D1880" s="28">
        <f t="shared" si="149"/>
        <v>7.5059999999996165</v>
      </c>
      <c r="E1880" s="28">
        <f t="shared" si="147"/>
        <v>0.77006871852664982</v>
      </c>
      <c r="G1880" s="5"/>
      <c r="H1880" s="5"/>
      <c r="I1880" s="5"/>
      <c r="J1880" s="5"/>
      <c r="K1880" s="5"/>
      <c r="L1880" s="5"/>
      <c r="M1880" s="5"/>
      <c r="N1880" s="5"/>
      <c r="O1880" s="5"/>
      <c r="P1880" s="5"/>
      <c r="Q1880" s="5"/>
      <c r="R1880" s="5"/>
      <c r="S1880" s="5"/>
      <c r="T1880" s="5"/>
      <c r="U1880" s="5"/>
      <c r="V1880" s="5"/>
    </row>
    <row r="1881" spans="1:22" x14ac:dyDescent="0.2">
      <c r="A1881" s="28">
        <f t="shared" si="145"/>
        <v>7.5079999999996163</v>
      </c>
      <c r="B1881" s="28">
        <f t="shared" si="148"/>
        <v>6.5478551284793463E-2</v>
      </c>
      <c r="C1881" s="28">
        <f t="shared" si="146"/>
        <v>-0.94991317151562193</v>
      </c>
      <c r="D1881" s="28">
        <f t="shared" si="149"/>
        <v>7.5099999999996161</v>
      </c>
      <c r="E1881" s="28">
        <f t="shared" si="147"/>
        <v>0.76626906584058729</v>
      </c>
      <c r="G1881" s="5"/>
      <c r="H1881" s="5"/>
      <c r="I1881" s="5"/>
      <c r="J1881" s="5"/>
      <c r="K1881" s="5"/>
      <c r="L1881" s="5"/>
      <c r="M1881" s="5"/>
      <c r="N1881" s="5"/>
      <c r="O1881" s="5"/>
      <c r="P1881" s="5"/>
      <c r="Q1881" s="5"/>
      <c r="R1881" s="5"/>
      <c r="S1881" s="5"/>
      <c r="T1881" s="5"/>
      <c r="U1881" s="5"/>
      <c r="V1881" s="5"/>
    </row>
    <row r="1882" spans="1:22" x14ac:dyDescent="0.2">
      <c r="A1882" s="28">
        <f t="shared" si="145"/>
        <v>7.5119999999996159</v>
      </c>
      <c r="B1882" s="28">
        <f t="shared" si="148"/>
        <v>6.9309896613996405E-2</v>
      </c>
      <c r="C1882" s="28">
        <f t="shared" si="146"/>
        <v>-0.98589346117056398</v>
      </c>
      <c r="D1882" s="28">
        <f t="shared" si="149"/>
        <v>7.5139999999996157</v>
      </c>
      <c r="E1882" s="28">
        <f t="shared" si="147"/>
        <v>0.76232549199590505</v>
      </c>
      <c r="G1882" s="5"/>
      <c r="H1882" s="5"/>
      <c r="I1882" s="5"/>
      <c r="J1882" s="5"/>
      <c r="K1882" s="5"/>
      <c r="L1882" s="5"/>
      <c r="M1882" s="5"/>
      <c r="N1882" s="5"/>
      <c r="O1882" s="5"/>
      <c r="P1882" s="5"/>
      <c r="Q1882" s="5"/>
      <c r="R1882" s="5"/>
      <c r="S1882" s="5"/>
      <c r="T1882" s="5"/>
      <c r="U1882" s="5"/>
      <c r="V1882" s="5"/>
    </row>
    <row r="1883" spans="1:22" x14ac:dyDescent="0.2">
      <c r="A1883" s="28">
        <f t="shared" si="145"/>
        <v>7.5159999999996154</v>
      </c>
      <c r="B1883" s="28">
        <f t="shared" si="148"/>
        <v>7.312152407397593E-2</v>
      </c>
      <c r="C1883" s="28">
        <f t="shared" si="146"/>
        <v>-1.0216132942585894</v>
      </c>
      <c r="D1883" s="28">
        <f t="shared" si="149"/>
        <v>7.5179999999996152</v>
      </c>
      <c r="E1883" s="28">
        <f t="shared" si="147"/>
        <v>0.75823903881887067</v>
      </c>
      <c r="G1883" s="5"/>
      <c r="H1883" s="5"/>
      <c r="I1883" s="5"/>
      <c r="J1883" s="5"/>
      <c r="K1883" s="5"/>
      <c r="L1883" s="5"/>
      <c r="M1883" s="5"/>
      <c r="N1883" s="5"/>
      <c r="O1883" s="5"/>
      <c r="P1883" s="5"/>
      <c r="Q1883" s="5"/>
      <c r="R1883" s="5"/>
      <c r="S1883" s="5"/>
      <c r="T1883" s="5"/>
      <c r="U1883" s="5"/>
      <c r="V1883" s="5"/>
    </row>
    <row r="1884" spans="1:22" x14ac:dyDescent="0.2">
      <c r="A1884" s="28">
        <f t="shared" si="145"/>
        <v>7.519999999999615</v>
      </c>
      <c r="B1884" s="28">
        <f t="shared" si="148"/>
        <v>7.6912719268070279E-2</v>
      </c>
      <c r="C1884" s="28">
        <f t="shared" si="146"/>
        <v>-1.0570657154895549</v>
      </c>
      <c r="D1884" s="28">
        <f t="shared" si="149"/>
        <v>7.5219999999996148</v>
      </c>
      <c r="E1884" s="28">
        <f t="shared" si="147"/>
        <v>0.75401077595691246</v>
      </c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/>
      <c r="V1884" s="5"/>
    </row>
    <row r="1885" spans="1:22" x14ac:dyDescent="0.2">
      <c r="A1885" s="28">
        <f t="shared" si="145"/>
        <v>7.5239999999996146</v>
      </c>
      <c r="B1885" s="28">
        <f t="shared" si="148"/>
        <v>8.0682773147854839E-2</v>
      </c>
      <c r="C1885" s="28">
        <f t="shared" si="146"/>
        <v>-1.0922438573625848</v>
      </c>
      <c r="D1885" s="28">
        <f t="shared" si="149"/>
        <v>7.5259999999996143</v>
      </c>
      <c r="E1885" s="28">
        <f t="shared" si="147"/>
        <v>0.7496418005274621</v>
      </c>
      <c r="G1885" s="5"/>
      <c r="H1885" s="5"/>
      <c r="I1885" s="5"/>
      <c r="J1885" s="5"/>
      <c r="K1885" s="5"/>
      <c r="L1885" s="5"/>
      <c r="M1885" s="5"/>
      <c r="N1885" s="5"/>
      <c r="O1885" s="5"/>
      <c r="P1885" s="5"/>
      <c r="Q1885" s="5"/>
      <c r="R1885" s="5"/>
      <c r="S1885" s="5"/>
      <c r="T1885" s="5"/>
      <c r="U1885" s="5"/>
      <c r="V1885" s="5"/>
    </row>
    <row r="1886" spans="1:22" x14ac:dyDescent="0.2">
      <c r="A1886" s="28">
        <f t="shared" si="145"/>
        <v>7.5279999999996141</v>
      </c>
      <c r="B1886" s="28">
        <f t="shared" si="148"/>
        <v>8.4430982150492148E-2</v>
      </c>
      <c r="C1886" s="28">
        <f t="shared" si="146"/>
        <v>-1.1271409419411027</v>
      </c>
      <c r="D1886" s="28">
        <f t="shared" si="149"/>
        <v>7.5299999999996139</v>
      </c>
      <c r="E1886" s="28">
        <f t="shared" si="147"/>
        <v>0.74513323675969767</v>
      </c>
      <c r="G1886" s="5"/>
      <c r="H1886" s="5"/>
      <c r="I1886" s="5"/>
      <c r="J1886" s="5"/>
      <c r="K1886" s="5"/>
      <c r="L1886" s="5"/>
      <c r="M1886" s="5"/>
      <c r="N1886" s="5"/>
      <c r="O1886" s="5"/>
      <c r="P1886" s="5"/>
      <c r="Q1886" s="5"/>
      <c r="R1886" s="5"/>
      <c r="S1886" s="5"/>
      <c r="T1886" s="5"/>
      <c r="U1886" s="5"/>
      <c r="V1886" s="5"/>
    </row>
    <row r="1887" spans="1:22" x14ac:dyDescent="0.2">
      <c r="A1887" s="28">
        <f t="shared" si="145"/>
        <v>7.5319999999996137</v>
      </c>
      <c r="B1887" s="28">
        <f t="shared" si="148"/>
        <v>8.8156648334290641E-2</v>
      </c>
      <c r="C1887" s="28">
        <f t="shared" si="146"/>
        <v>-1.1617502825584967</v>
      </c>
      <c r="D1887" s="28">
        <f t="shared" si="149"/>
        <v>7.5339999999996135</v>
      </c>
      <c r="E1887" s="28">
        <f t="shared" si="147"/>
        <v>0.7404862356294637</v>
      </c>
      <c r="G1887" s="5"/>
      <c r="H1887" s="5"/>
      <c r="I1887" s="5"/>
      <c r="J1887" s="5"/>
      <c r="K1887" s="5"/>
      <c r="L1887" s="5"/>
      <c r="M1887" s="5"/>
      <c r="N1887" s="5"/>
      <c r="O1887" s="5"/>
      <c r="P1887" s="5"/>
      <c r="Q1887" s="5"/>
      <c r="R1887" s="5"/>
      <c r="S1887" s="5"/>
      <c r="T1887" s="5"/>
      <c r="U1887" s="5"/>
      <c r="V1887" s="5"/>
    </row>
    <row r="1888" spans="1:22" x14ac:dyDescent="0.2">
      <c r="A1888" s="28">
        <f t="shared" si="145"/>
        <v>7.5359999999996132</v>
      </c>
      <c r="B1888" s="28">
        <f t="shared" si="148"/>
        <v>9.1859079512437963E-2</v>
      </c>
      <c r="C1888" s="28">
        <f t="shared" si="146"/>
        <v>-1.1960652854535261</v>
      </c>
      <c r="D1888" s="28">
        <f t="shared" si="149"/>
        <v>7.537999999999613</v>
      </c>
      <c r="E1888" s="28">
        <f t="shared" si="147"/>
        <v>0.73570197448764962</v>
      </c>
      <c r="G1888" s="5"/>
      <c r="H1888" s="5"/>
      <c r="I1888" s="5"/>
      <c r="J1888" s="5"/>
      <c r="K1888" s="5"/>
      <c r="L1888" s="5"/>
      <c r="M1888" s="5"/>
      <c r="N1888" s="5"/>
      <c r="O1888" s="5"/>
      <c r="P1888" s="5"/>
      <c r="Q1888" s="5"/>
      <c r="R1888" s="5"/>
      <c r="S1888" s="5"/>
      <c r="T1888" s="5"/>
      <c r="U1888" s="5"/>
      <c r="V1888" s="5"/>
    </row>
    <row r="1889" spans="1:22" x14ac:dyDescent="0.2">
      <c r="A1889" s="28">
        <f t="shared" si="145"/>
        <v>7.5399999999996128</v>
      </c>
      <c r="B1889" s="28">
        <f t="shared" si="148"/>
        <v>9.5537589384876206E-2</v>
      </c>
      <c r="C1889" s="28">
        <f t="shared" si="146"/>
        <v>-1.2300794513346887</v>
      </c>
      <c r="D1889" s="28">
        <f t="shared" si="149"/>
        <v>7.5419999999996126</v>
      </c>
      <c r="E1889" s="28">
        <f t="shared" si="147"/>
        <v>0.73078165668231088</v>
      </c>
      <c r="G1889" s="5"/>
      <c r="H1889" s="5"/>
      <c r="I1889" s="5"/>
      <c r="J1889" s="5"/>
      <c r="K1889" s="5"/>
      <c r="L1889" s="5"/>
      <c r="M1889" s="5"/>
      <c r="N1889" s="5"/>
      <c r="O1889" s="5"/>
      <c r="P1889" s="5"/>
      <c r="Q1889" s="5"/>
      <c r="R1889" s="5"/>
      <c r="S1889" s="5"/>
      <c r="T1889" s="5"/>
      <c r="U1889" s="5"/>
      <c r="V1889" s="5"/>
    </row>
    <row r="1890" spans="1:22" x14ac:dyDescent="0.2">
      <c r="A1890" s="28">
        <f t="shared" si="145"/>
        <v>7.5439999999996123</v>
      </c>
      <c r="B1890" s="28">
        <f t="shared" si="148"/>
        <v>9.9191497668287762E-2</v>
      </c>
      <c r="C1890" s="28">
        <f t="shared" si="146"/>
        <v>-1.2637863768728839</v>
      </c>
      <c r="D1890" s="28">
        <f t="shared" si="149"/>
        <v>7.5459999999996121</v>
      </c>
      <c r="E1890" s="28">
        <f t="shared" si="147"/>
        <v>0.72572651117481934</v>
      </c>
      <c r="G1890" s="5"/>
      <c r="H1890" s="5"/>
      <c r="I1890" s="5"/>
      <c r="J1890" s="5"/>
      <c r="K1890" s="5"/>
      <c r="L1890" s="5"/>
      <c r="M1890" s="5"/>
      <c r="N1890" s="5"/>
      <c r="O1890" s="5"/>
      <c r="P1890" s="5"/>
      <c r="Q1890" s="5"/>
      <c r="R1890" s="5"/>
      <c r="S1890" s="5"/>
      <c r="T1890" s="5"/>
      <c r="U1890" s="5"/>
      <c r="V1890" s="5"/>
    </row>
    <row r="1891" spans="1:22" x14ac:dyDescent="0.2">
      <c r="A1891" s="28">
        <f t="shared" si="145"/>
        <v>7.5479999999996119</v>
      </c>
      <c r="B1891" s="28">
        <f t="shared" si="148"/>
        <v>0.10282013022416187</v>
      </c>
      <c r="C1891" s="28">
        <f t="shared" si="146"/>
        <v>-1.297179756121813</v>
      </c>
      <c r="D1891" s="28">
        <f t="shared" si="149"/>
        <v>7.5499999999996117</v>
      </c>
      <c r="E1891" s="28">
        <f t="shared" si="147"/>
        <v>0.72053779215033209</v>
      </c>
      <c r="G1891" s="5"/>
      <c r="H1891" s="5"/>
      <c r="I1891" s="5"/>
      <c r="J1891" s="5"/>
      <c r="K1891" s="5"/>
      <c r="L1891" s="5"/>
      <c r="M1891" s="5"/>
      <c r="N1891" s="5"/>
      <c r="O1891" s="5"/>
      <c r="P1891" s="5"/>
      <c r="Q1891" s="5"/>
      <c r="R1891" s="5"/>
      <c r="S1891" s="5"/>
      <c r="T1891" s="5"/>
      <c r="U1891" s="5"/>
      <c r="V1891" s="5"/>
    </row>
    <row r="1892" spans="1:22" x14ac:dyDescent="0.2">
      <c r="A1892" s="28">
        <f t="shared" si="145"/>
        <v>7.5519999999996115</v>
      </c>
      <c r="B1892" s="28">
        <f t="shared" si="148"/>
        <v>0.10642281918491353</v>
      </c>
      <c r="C1892" s="28">
        <f t="shared" si="146"/>
        <v>-1.3302533818656839</v>
      </c>
      <c r="D1892" s="28">
        <f t="shared" si="149"/>
        <v>7.5539999999996112</v>
      </c>
      <c r="E1892" s="28">
        <f t="shared" si="147"/>
        <v>0.71521677862286936</v>
      </c>
      <c r="G1892" s="5"/>
      <c r="H1892" s="5"/>
      <c r="I1892" s="5"/>
      <c r="J1892" s="5"/>
      <c r="K1892" s="5"/>
      <c r="L1892" s="5"/>
      <c r="M1892" s="5"/>
      <c r="N1892" s="5"/>
      <c r="O1892" s="5"/>
      <c r="P1892" s="5"/>
      <c r="Q1892" s="5"/>
      <c r="R1892" s="5"/>
      <c r="S1892" s="5"/>
      <c r="T1892" s="5"/>
      <c r="U1892" s="5"/>
      <c r="V1892" s="5"/>
    </row>
    <row r="1893" spans="1:22" x14ac:dyDescent="0.2">
      <c r="A1893" s="28">
        <f t="shared" si="145"/>
        <v>7.555999999999611</v>
      </c>
      <c r="B1893" s="28">
        <f t="shared" si="148"/>
        <v>0.10999890307802787</v>
      </c>
      <c r="C1893" s="28">
        <f t="shared" si="146"/>
        <v>-1.363001146893887</v>
      </c>
      <c r="D1893" s="28">
        <f t="shared" si="149"/>
        <v>7.5579999999996108</v>
      </c>
      <c r="E1893" s="28">
        <f t="shared" si="147"/>
        <v>0.70976477403529381</v>
      </c>
      <c r="G1893" s="5"/>
      <c r="H1893" s="5"/>
      <c r="I1893" s="5"/>
      <c r="J1893" s="5"/>
      <c r="K1893" s="5"/>
      <c r="L1893" s="5"/>
      <c r="M1893" s="5"/>
      <c r="N1893" s="5"/>
      <c r="O1893" s="5"/>
      <c r="P1893" s="5"/>
      <c r="Q1893" s="5"/>
      <c r="R1893" s="5"/>
      <c r="S1893" s="5"/>
      <c r="T1893" s="5"/>
      <c r="U1893" s="5"/>
      <c r="V1893" s="5"/>
    </row>
    <row r="1894" spans="1:22" x14ac:dyDescent="0.2">
      <c r="A1894" s="28">
        <f t="shared" si="145"/>
        <v>7.5599999999996106</v>
      </c>
      <c r="B1894" s="28">
        <f t="shared" si="148"/>
        <v>0.11354772694820434</v>
      </c>
      <c r="C1894" s="28">
        <f t="shared" si="146"/>
        <v>-1.3954170452024295</v>
      </c>
      <c r="D1894" s="28">
        <f t="shared" si="149"/>
        <v>7.5619999999996104</v>
      </c>
      <c r="E1894" s="28">
        <f t="shared" si="147"/>
        <v>0.70418310585448407</v>
      </c>
      <c r="G1894" s="5"/>
      <c r="H1894" s="5"/>
      <c r="I1894" s="5"/>
      <c r="J1894" s="5"/>
      <c r="K1894" s="5"/>
      <c r="L1894" s="5"/>
      <c r="M1894" s="5"/>
      <c r="N1894" s="5"/>
      <c r="O1894" s="5"/>
      <c r="P1894" s="5"/>
      <c r="Q1894" s="5"/>
      <c r="R1894" s="5"/>
      <c r="S1894" s="5"/>
      <c r="T1894" s="5"/>
      <c r="U1894" s="5"/>
      <c r="V1894" s="5"/>
    </row>
    <row r="1895" spans="1:22" x14ac:dyDescent="0.2">
      <c r="A1895" s="28">
        <f t="shared" si="145"/>
        <v>7.5639999999996101</v>
      </c>
      <c r="B1895" s="28">
        <f t="shared" si="148"/>
        <v>0.11706864247747675</v>
      </c>
      <c r="C1895" s="28">
        <f t="shared" si="146"/>
        <v>-1.4274951731220287</v>
      </c>
      <c r="D1895" s="28">
        <f t="shared" si="149"/>
        <v>7.5659999999996099</v>
      </c>
      <c r="E1895" s="28">
        <f t="shared" si="147"/>
        <v>0.698473125161996</v>
      </c>
      <c r="G1895" s="5"/>
      <c r="H1895" s="5"/>
      <c r="I1895" s="5"/>
      <c r="J1895" s="5"/>
      <c r="K1895" s="5"/>
      <c r="L1895" s="5"/>
      <c r="M1895" s="5"/>
      <c r="N1895" s="5"/>
      <c r="O1895" s="5"/>
      <c r="P1895" s="5"/>
      <c r="Q1895" s="5"/>
      <c r="R1895" s="5"/>
      <c r="S1895" s="5"/>
      <c r="T1895" s="5"/>
      <c r="U1895" s="5"/>
      <c r="V1895" s="5"/>
    </row>
    <row r="1896" spans="1:22" x14ac:dyDescent="0.2">
      <c r="A1896" s="28">
        <f t="shared" si="145"/>
        <v>7.5679999999996097</v>
      </c>
      <c r="B1896" s="28">
        <f t="shared" si="148"/>
        <v>0.12056100810328674</v>
      </c>
      <c r="C1896" s="28">
        <f t="shared" si="146"/>
        <v>-1.4592297303728636</v>
      </c>
      <c r="D1896" s="28">
        <f t="shared" si="149"/>
        <v>7.5699999999996095</v>
      </c>
      <c r="E1896" s="28">
        <f t="shared" si="147"/>
        <v>0.69263620624050459</v>
      </c>
      <c r="G1896" s="5"/>
      <c r="H1896" s="5"/>
      <c r="I1896" s="5"/>
      <c r="J1896" s="5"/>
      <c r="K1896" s="5"/>
      <c r="L1896" s="5"/>
      <c r="M1896" s="5"/>
      <c r="N1896" s="5"/>
      <c r="O1896" s="5"/>
      <c r="P1896" s="5"/>
      <c r="Q1896" s="5"/>
      <c r="R1896" s="5"/>
      <c r="S1896" s="5"/>
      <c r="T1896" s="5"/>
      <c r="U1896" s="5"/>
      <c r="V1896" s="5"/>
    </row>
    <row r="1897" spans="1:22" x14ac:dyDescent="0.2">
      <c r="A1897" s="28">
        <f t="shared" si="145"/>
        <v>7.5719999999996093</v>
      </c>
      <c r="B1897" s="28">
        <f t="shared" si="148"/>
        <v>0.12402418913448926</v>
      </c>
      <c r="C1897" s="28">
        <f t="shared" si="146"/>
        <v>-1.4906150210461089</v>
      </c>
      <c r="D1897" s="28">
        <f t="shared" si="149"/>
        <v>7.573999999999609</v>
      </c>
      <c r="E1897" s="28">
        <f t="shared" si="147"/>
        <v>0.68667374615632015</v>
      </c>
      <c r="G1897" s="5"/>
      <c r="H1897" s="5"/>
      <c r="I1897" s="5"/>
      <c r="J1897" s="5"/>
      <c r="K1897" s="5"/>
      <c r="L1897" s="5"/>
      <c r="M1897" s="5"/>
      <c r="N1897" s="5"/>
      <c r="O1897" s="5"/>
      <c r="P1897" s="5"/>
      <c r="Q1897" s="5"/>
      <c r="R1897" s="5"/>
      <c r="S1897" s="5"/>
      <c r="T1897" s="5"/>
      <c r="U1897" s="5"/>
      <c r="V1897" s="5"/>
    </row>
    <row r="1898" spans="1:22" x14ac:dyDescent="0.2">
      <c r="A1898" s="28">
        <f t="shared" si="145"/>
        <v>7.5759999999996088</v>
      </c>
      <c r="B1898" s="28">
        <f t="shared" si="148"/>
        <v>0.12745755786527085</v>
      </c>
      <c r="C1898" s="28">
        <f t="shared" si="146"/>
        <v>-1.5216454545124751</v>
      </c>
      <c r="D1898" s="28">
        <f t="shared" si="149"/>
        <v>7.5779999999996086</v>
      </c>
      <c r="E1898" s="28">
        <f t="shared" si="147"/>
        <v>0.68058716433827027</v>
      </c>
      <c r="G1898" s="5"/>
      <c r="H1898" s="5"/>
      <c r="I1898" s="5"/>
      <c r="J1898" s="5"/>
      <c r="K1898" s="5"/>
      <c r="L1898" s="5"/>
      <c r="M1898" s="5"/>
      <c r="N1898" s="5"/>
      <c r="O1898" s="5"/>
      <c r="P1898" s="5"/>
      <c r="Q1898" s="5"/>
      <c r="R1898" s="5"/>
      <c r="S1898" s="5"/>
      <c r="T1898" s="5"/>
      <c r="U1898" s="5"/>
      <c r="V1898" s="5"/>
    </row>
    <row r="1899" spans="1:22" x14ac:dyDescent="0.2">
      <c r="A1899" s="28">
        <f t="shared" si="145"/>
        <v>7.5799999999996084</v>
      </c>
      <c r="B1899" s="28">
        <f t="shared" si="148"/>
        <v>0.1308604936869622</v>
      </c>
      <c r="C1899" s="28">
        <f t="shared" si="146"/>
        <v>-1.5523155462580809</v>
      </c>
      <c r="D1899" s="28">
        <f t="shared" si="149"/>
        <v>7.5819999999996082</v>
      </c>
      <c r="E1899" s="28">
        <f t="shared" si="147"/>
        <v>0.6743779021532379</v>
      </c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/>
      <c r="T1899" s="5"/>
      <c r="U1899" s="5"/>
      <c r="V1899" s="5"/>
    </row>
    <row r="1900" spans="1:22" x14ac:dyDescent="0.2">
      <c r="A1900" s="28">
        <f t="shared" si="145"/>
        <v>7.5839999999996079</v>
      </c>
      <c r="B1900" s="28">
        <f t="shared" si="148"/>
        <v>0.1342323831977284</v>
      </c>
      <c r="C1900" s="28">
        <f t="shared" si="146"/>
        <v>-1.5826199186480983</v>
      </c>
      <c r="D1900" s="28">
        <f t="shared" si="149"/>
        <v>7.5859999999996077</v>
      </c>
      <c r="E1900" s="28">
        <f t="shared" si="147"/>
        <v>0.66804742247864546</v>
      </c>
      <c r="G1900" s="5"/>
      <c r="H1900" s="5"/>
      <c r="I1900" s="5"/>
      <c r="J1900" s="5"/>
      <c r="K1900" s="5"/>
      <c r="L1900" s="5"/>
      <c r="M1900" s="5"/>
      <c r="N1900" s="5"/>
      <c r="O1900" s="5"/>
      <c r="P1900" s="5"/>
      <c r="Q1900" s="5"/>
      <c r="R1900" s="5"/>
      <c r="S1900" s="5"/>
      <c r="T1900" s="5"/>
      <c r="U1900" s="5"/>
      <c r="V1900" s="5"/>
    </row>
    <row r="1901" spans="1:22" x14ac:dyDescent="0.2">
      <c r="A1901" s="28">
        <f t="shared" si="145"/>
        <v>7.5879999999996075</v>
      </c>
      <c r="B1901" s="28">
        <f t="shared" si="148"/>
        <v>0.13757262031012163</v>
      </c>
      <c r="C1901" s="28">
        <f t="shared" si="146"/>
        <v>-1.6125533016187066</v>
      </c>
      <c r="D1901" s="28">
        <f t="shared" si="149"/>
        <v>7.5899999999996073</v>
      </c>
      <c r="E1901" s="28">
        <f t="shared" si="147"/>
        <v>0.66159720927217058</v>
      </c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</row>
    <row r="1902" spans="1:22" x14ac:dyDescent="0.2">
      <c r="A1902" s="28">
        <f t="shared" si="145"/>
        <v>7.5919999999996071</v>
      </c>
      <c r="B1902" s="28">
        <f t="shared" si="148"/>
        <v>0.14088060635648247</v>
      </c>
      <c r="C1902" s="28">
        <f t="shared" si="146"/>
        <v>-1.6421105332979946</v>
      </c>
      <c r="D1902" s="28">
        <f t="shared" si="149"/>
        <v>7.5939999999996068</v>
      </c>
      <c r="E1902" s="28">
        <f t="shared" si="147"/>
        <v>0.65502876713897862</v>
      </c>
      <c r="G1902" s="5"/>
      <c r="H1902" s="5"/>
      <c r="I1902" s="5"/>
      <c r="J1902" s="5"/>
      <c r="K1902" s="5"/>
      <c r="L1902" s="5"/>
      <c r="M1902" s="5"/>
      <c r="N1902" s="5"/>
      <c r="O1902" s="5"/>
      <c r="P1902" s="5"/>
      <c r="Q1902" s="5"/>
      <c r="R1902" s="5"/>
      <c r="S1902" s="5"/>
      <c r="T1902" s="5"/>
      <c r="U1902" s="5"/>
      <c r="V1902" s="5"/>
    </row>
    <row r="1903" spans="1:22" x14ac:dyDescent="0.2">
      <c r="A1903" s="28">
        <f t="shared" si="145"/>
        <v>7.5959999999996066</v>
      </c>
      <c r="B1903" s="28">
        <f t="shared" si="148"/>
        <v>0.14415575019217736</v>
      </c>
      <c r="C1903" s="28">
        <f t="shared" si="146"/>
        <v>-1.6712865605565419</v>
      </c>
      <c r="D1903" s="28">
        <f t="shared" si="149"/>
        <v>7.5979999999996064</v>
      </c>
      <c r="E1903" s="28">
        <f t="shared" si="147"/>
        <v>0.64834362089675246</v>
      </c>
      <c r="G1903" s="5"/>
      <c r="H1903" s="5"/>
      <c r="I1903" s="5"/>
      <c r="J1903" s="5"/>
      <c r="K1903" s="5"/>
      <c r="L1903" s="5"/>
      <c r="M1903" s="5"/>
      <c r="N1903" s="5"/>
      <c r="O1903" s="5"/>
      <c r="P1903" s="5"/>
      <c r="Q1903" s="5"/>
      <c r="R1903" s="5"/>
      <c r="S1903" s="5"/>
      <c r="T1903" s="5"/>
      <c r="U1903" s="5"/>
      <c r="V1903" s="5"/>
    </row>
    <row r="1904" spans="1:22" x14ac:dyDescent="0.2">
      <c r="A1904" s="28">
        <f t="shared" si="145"/>
        <v>7.5999999999996062</v>
      </c>
      <c r="B1904" s="28">
        <f t="shared" si="148"/>
        <v>0.14739746829666112</v>
      </c>
      <c r="C1904" s="28">
        <f t="shared" si="146"/>
        <v>-1.7000764394885208</v>
      </c>
      <c r="D1904" s="28">
        <f t="shared" si="149"/>
        <v>7.601999999999606</v>
      </c>
      <c r="E1904" s="28">
        <f t="shared" si="147"/>
        <v>0.64154331513879836</v>
      </c>
      <c r="G1904" s="5"/>
      <c r="H1904" s="5"/>
      <c r="I1904" s="5"/>
      <c r="J1904" s="5"/>
      <c r="K1904" s="5"/>
      <c r="L1904" s="5"/>
      <c r="M1904" s="5"/>
      <c r="N1904" s="5"/>
      <c r="O1904" s="5"/>
      <c r="P1904" s="5"/>
      <c r="Q1904" s="5"/>
      <c r="R1904" s="5"/>
      <c r="S1904" s="5"/>
      <c r="T1904" s="5"/>
      <c r="U1904" s="5"/>
      <c r="V1904" s="5"/>
    </row>
    <row r="1905" spans="1:22" x14ac:dyDescent="0.2">
      <c r="A1905" s="28">
        <f t="shared" si="145"/>
        <v>7.6039999999996057</v>
      </c>
      <c r="B1905" s="28">
        <f t="shared" si="148"/>
        <v>0.15060518487235511</v>
      </c>
      <c r="C1905" s="28">
        <f t="shared" si="146"/>
        <v>-1.728475335824234</v>
      </c>
      <c r="D1905" s="28">
        <f t="shared" si="149"/>
        <v>7.6059999999996055</v>
      </c>
      <c r="E1905" s="28">
        <f t="shared" si="147"/>
        <v>0.63462941379550142</v>
      </c>
      <c r="G1905" s="5"/>
      <c r="H1905" s="5"/>
      <c r="I1905" s="5"/>
      <c r="J1905" s="5"/>
      <c r="K1905" s="5"/>
      <c r="L1905" s="5"/>
      <c r="M1905" s="5"/>
      <c r="N1905" s="5"/>
      <c r="O1905" s="5"/>
      <c r="P1905" s="5"/>
      <c r="Q1905" s="5"/>
      <c r="R1905" s="5"/>
      <c r="S1905" s="5"/>
      <c r="T1905" s="5"/>
      <c r="U1905" s="5"/>
      <c r="V1905" s="5"/>
    </row>
    <row r="1906" spans="1:22" x14ac:dyDescent="0.2">
      <c r="A1906" s="28">
        <f t="shared" si="145"/>
        <v>7.6079999999996053</v>
      </c>
      <c r="B1906" s="28">
        <f t="shared" si="148"/>
        <v>0.15377833194133261</v>
      </c>
      <c r="C1906" s="28">
        <f t="shared" si="146"/>
        <v>-1.7564785252751063</v>
      </c>
      <c r="D1906" s="28">
        <f t="shared" si="149"/>
        <v>7.6099999999996051</v>
      </c>
      <c r="E1906" s="28">
        <f t="shared" si="147"/>
        <v>0.62760349969440099</v>
      </c>
      <c r="G1906" s="5"/>
      <c r="H1906" s="5"/>
      <c r="I1906" s="5"/>
      <c r="J1906" s="5"/>
      <c r="K1906" s="5"/>
      <c r="L1906" s="5"/>
      <c r="M1906" s="5"/>
      <c r="N1906" s="5"/>
      <c r="O1906" s="5"/>
      <c r="P1906" s="5"/>
      <c r="Q1906" s="5"/>
      <c r="R1906" s="5"/>
      <c r="S1906" s="5"/>
      <c r="T1906" s="5"/>
      <c r="U1906" s="5"/>
      <c r="V1906" s="5"/>
    </row>
    <row r="1907" spans="1:22" x14ac:dyDescent="0.2">
      <c r="A1907" s="28">
        <f t="shared" si="145"/>
        <v>7.6119999999996049</v>
      </c>
      <c r="B1907" s="28">
        <f t="shared" si="148"/>
        <v>0.15691634943980462</v>
      </c>
      <c r="C1907" s="28">
        <f t="shared" si="146"/>
        <v>-1.7840813938122309</v>
      </c>
      <c r="D1907" s="28">
        <f t="shared" si="149"/>
        <v>7.6139999999996046</v>
      </c>
      <c r="E1907" s="28">
        <f t="shared" si="147"/>
        <v>0.62046717411915209</v>
      </c>
      <c r="G1907" s="5"/>
      <c r="H1907" s="5"/>
      <c r="I1907" s="5"/>
      <c r="J1907" s="5"/>
      <c r="K1907" s="5"/>
      <c r="L1907" s="5"/>
      <c r="M1907" s="5"/>
      <c r="N1907" s="5"/>
      <c r="O1907" s="5"/>
      <c r="P1907" s="5"/>
      <c r="Q1907" s="5"/>
      <c r="R1907" s="5"/>
      <c r="S1907" s="5"/>
      <c r="T1907" s="5"/>
      <c r="U1907" s="5"/>
      <c r="V1907" s="5"/>
    </row>
    <row r="1908" spans="1:22" x14ac:dyDescent="0.2">
      <c r="A1908" s="28">
        <f t="shared" si="145"/>
        <v>7.6159999999996044</v>
      </c>
      <c r="B1908" s="28">
        <f t="shared" si="148"/>
        <v>0.16001868531040039</v>
      </c>
      <c r="C1908" s="28">
        <f t="shared" si="146"/>
        <v>-1.8112794378796584</v>
      </c>
      <c r="D1908" s="28">
        <f t="shared" si="149"/>
        <v>7.6179999999996042</v>
      </c>
      <c r="E1908" s="28">
        <f t="shared" si="147"/>
        <v>0.61322205636763349</v>
      </c>
      <c r="G1908" s="5"/>
      <c r="H1908" s="5"/>
      <c r="I1908" s="5"/>
      <c r="J1908" s="5"/>
      <c r="K1908" s="5"/>
      <c r="L1908" s="5"/>
      <c r="M1908" s="5"/>
      <c r="N1908" s="5"/>
      <c r="O1908" s="5"/>
      <c r="P1908" s="5"/>
      <c r="Q1908" s="5"/>
      <c r="R1908" s="5"/>
      <c r="S1908" s="5"/>
      <c r="T1908" s="5"/>
      <c r="U1908" s="5"/>
      <c r="V1908" s="5"/>
    </row>
    <row r="1909" spans="1:22" x14ac:dyDescent="0.2">
      <c r="A1909" s="28">
        <f t="shared" si="145"/>
        <v>7.619999999999604</v>
      </c>
      <c r="B1909" s="28">
        <f t="shared" si="148"/>
        <v>0.16308479559223857</v>
      </c>
      <c r="C1909" s="28">
        <f t="shared" si="146"/>
        <v>-1.8380682645436894</v>
      </c>
      <c r="D1909" s="28">
        <f t="shared" si="149"/>
        <v>7.6219999999996038</v>
      </c>
      <c r="E1909" s="28">
        <f t="shared" si="147"/>
        <v>0.60586978330945873</v>
      </c>
      <c r="G1909" s="5"/>
      <c r="H1909" s="5"/>
      <c r="I1909" s="5"/>
      <c r="J1909" s="5"/>
      <c r="K1909" s="5"/>
      <c r="L1909" s="5"/>
      <c r="M1909" s="5"/>
      <c r="N1909" s="5"/>
      <c r="O1909" s="5"/>
      <c r="P1909" s="5"/>
      <c r="Q1909" s="5"/>
      <c r="R1909" s="5"/>
      <c r="S1909" s="5"/>
      <c r="T1909" s="5"/>
      <c r="U1909" s="5"/>
      <c r="V1909" s="5"/>
    </row>
    <row r="1910" spans="1:22" x14ac:dyDescent="0.2">
      <c r="A1910" s="28">
        <f t="shared" si="145"/>
        <v>7.6239999999996035</v>
      </c>
      <c r="B1910" s="28">
        <f t="shared" si="148"/>
        <v>0.16611414450878587</v>
      </c>
      <c r="C1910" s="28">
        <f t="shared" si="146"/>
        <v>-1.8644435915795177</v>
      </c>
      <c r="D1910" s="28">
        <f t="shared" si="149"/>
        <v>7.6259999999996033</v>
      </c>
      <c r="E1910" s="28">
        <f t="shared" si="147"/>
        <v>0.59841200894314062</v>
      </c>
      <c r="G1910" s="5"/>
      <c r="H1910" s="5"/>
      <c r="I1910" s="5"/>
      <c r="J1910" s="5"/>
      <c r="K1910" s="5"/>
      <c r="L1910" s="5"/>
      <c r="M1910" s="5"/>
      <c r="N1910" s="5"/>
      <c r="O1910" s="5"/>
      <c r="P1910" s="5"/>
      <c r="Q1910" s="5"/>
      <c r="R1910" s="5"/>
      <c r="S1910" s="5"/>
      <c r="T1910" s="5"/>
      <c r="U1910" s="5"/>
      <c r="V1910" s="5"/>
    </row>
    <row r="1911" spans="1:22" x14ac:dyDescent="0.2">
      <c r="A1911" s="28">
        <f t="shared" si="145"/>
        <v>7.6279999999996031</v>
      </c>
      <c r="B1911" s="28">
        <f t="shared" si="148"/>
        <v>0.16910620455350156</v>
      </c>
      <c r="C1911" s="28">
        <f t="shared" si="146"/>
        <v>-1.8904012474966401</v>
      </c>
      <c r="D1911" s="28">
        <f t="shared" si="149"/>
        <v>7.6299999999996029</v>
      </c>
      <c r="E1911" s="28">
        <f t="shared" si="147"/>
        <v>0.59085040395315402</v>
      </c>
      <c r="G1911" s="5"/>
      <c r="H1911" s="5"/>
      <c r="I1911" s="5"/>
      <c r="J1911" s="5"/>
      <c r="K1911" s="5"/>
      <c r="L1911" s="5"/>
      <c r="M1911" s="5"/>
      <c r="N1911" s="5"/>
      <c r="O1911" s="5"/>
      <c r="P1911" s="5"/>
      <c r="Q1911" s="5"/>
      <c r="R1911" s="5"/>
      <c r="S1911" s="5"/>
      <c r="T1911" s="5"/>
      <c r="U1911" s="5"/>
      <c r="V1911" s="5"/>
    </row>
    <row r="1912" spans="1:22" x14ac:dyDescent="0.2">
      <c r="A1912" s="28">
        <f t="shared" si="145"/>
        <v>7.6319999999996027</v>
      </c>
      <c r="B1912" s="28">
        <f t="shared" si="148"/>
        <v>0.17206045657326732</v>
      </c>
      <c r="C1912" s="28">
        <f t="shared" si="146"/>
        <v>-1.9159371715045246</v>
      </c>
      <c r="D1912" s="28">
        <f t="shared" si="149"/>
        <v>7.6339999999996024</v>
      </c>
      <c r="E1912" s="28">
        <f t="shared" si="147"/>
        <v>0.58318665526713598</v>
      </c>
      <c r="G1912" s="5"/>
      <c r="H1912" s="5"/>
      <c r="I1912" s="5"/>
      <c r="J1912" s="5"/>
      <c r="K1912" s="5"/>
      <c r="L1912" s="5"/>
      <c r="M1912" s="5"/>
      <c r="N1912" s="5"/>
      <c r="O1912" s="5"/>
      <c r="P1912" s="5"/>
      <c r="Q1912" s="5"/>
      <c r="R1912" s="5"/>
      <c r="S1912" s="5"/>
      <c r="T1912" s="5"/>
      <c r="U1912" s="5"/>
      <c r="V1912" s="5"/>
    </row>
    <row r="1913" spans="1:22" x14ac:dyDescent="0.2">
      <c r="A1913" s="28">
        <f t="shared" si="145"/>
        <v>7.6359999999996022</v>
      </c>
      <c r="B1913" s="28">
        <f t="shared" si="148"/>
        <v>0.17497638984960301</v>
      </c>
      <c r="C1913" s="28">
        <f t="shared" si="146"/>
        <v>-1.9410474134200841</v>
      </c>
      <c r="D1913" s="28">
        <f t="shared" si="149"/>
        <v>7.637999999999602</v>
      </c>
      <c r="E1913" s="28">
        <f t="shared" si="147"/>
        <v>0.57542246561345567</v>
      </c>
      <c r="G1913" s="5"/>
      <c r="H1913" s="5"/>
      <c r="I1913" s="5"/>
      <c r="J1913" s="5"/>
      <c r="K1913" s="5"/>
      <c r="L1913" s="5"/>
      <c r="M1913" s="5"/>
      <c r="N1913" s="5"/>
      <c r="O1913" s="5"/>
      <c r="P1913" s="5"/>
      <c r="Q1913" s="5"/>
      <c r="R1913" s="5"/>
      <c r="S1913" s="5"/>
      <c r="T1913" s="5"/>
      <c r="U1913" s="5"/>
      <c r="V1913" s="5"/>
    </row>
    <row r="1914" spans="1:22" x14ac:dyDescent="0.2">
      <c r="A1914" s="28">
        <f t="shared" si="145"/>
        <v>7.6399999999996018</v>
      </c>
      <c r="B1914" s="28">
        <f t="shared" si="148"/>
        <v>0.17785350217767029</v>
      </c>
      <c r="C1914" s="28">
        <f t="shared" si="146"/>
        <v>-1.965728133518581</v>
      </c>
      <c r="D1914" s="28">
        <f t="shared" si="149"/>
        <v>7.6419999999996016</v>
      </c>
      <c r="E1914" s="28">
        <f t="shared" si="147"/>
        <v>0.56755955307938133</v>
      </c>
      <c r="G1914" s="5"/>
      <c r="H1914" s="5"/>
      <c r="I1914" s="5"/>
      <c r="J1914" s="5"/>
      <c r="K1914" s="5"/>
      <c r="L1914" s="5"/>
      <c r="M1914" s="5"/>
      <c r="N1914" s="5"/>
      <c r="O1914" s="5"/>
      <c r="P1914" s="5"/>
      <c r="Q1914" s="5"/>
      <c r="R1914" s="5"/>
      <c r="S1914" s="5"/>
      <c r="T1914" s="5"/>
      <c r="U1914" s="5"/>
      <c r="V1914" s="5"/>
    </row>
    <row r="1915" spans="1:22" x14ac:dyDescent="0.2">
      <c r="A1915" s="28">
        <f t="shared" si="145"/>
        <v>7.6439999999996013</v>
      </c>
      <c r="B1915" s="28">
        <f t="shared" si="148"/>
        <v>0.18069129994306721</v>
      </c>
      <c r="C1915" s="28">
        <f t="shared" si="146"/>
        <v>-1.9899756023296387</v>
      </c>
      <c r="D1915" s="28">
        <f t="shared" si="149"/>
        <v>7.6459999999996011</v>
      </c>
      <c r="E1915" s="28">
        <f t="shared" si="147"/>
        <v>0.55959965067006279</v>
      </c>
      <c r="G1915" s="5"/>
      <c r="H1915" s="5"/>
      <c r="I1915" s="5"/>
      <c r="J1915" s="5"/>
      <c r="K1915" s="5"/>
      <c r="L1915" s="5"/>
      <c r="M1915" s="5"/>
      <c r="N1915" s="5"/>
      <c r="O1915" s="5"/>
      <c r="P1915" s="5"/>
      <c r="Q1915" s="5"/>
      <c r="R1915" s="5"/>
      <c r="S1915" s="5"/>
      <c r="T1915" s="5"/>
      <c r="U1915" s="5"/>
      <c r="V1915" s="5"/>
    </row>
    <row r="1916" spans="1:22" x14ac:dyDescent="0.2">
      <c r="A1916" s="28">
        <f t="shared" si="145"/>
        <v>7.6479999999996009</v>
      </c>
      <c r="B1916" s="28">
        <f t="shared" si="148"/>
        <v>0.18348929819641752</v>
      </c>
      <c r="C1916" s="28">
        <f t="shared" si="146"/>
        <v>-2.0137862003800913</v>
      </c>
      <c r="D1916" s="28">
        <f t="shared" si="149"/>
        <v>7.6499999999996007</v>
      </c>
      <c r="E1916" s="28">
        <f t="shared" si="147"/>
        <v>0.55154450586854242</v>
      </c>
      <c r="G1916" s="5"/>
      <c r="H1916" s="5"/>
      <c r="I1916" s="5"/>
      <c r="J1916" s="5"/>
      <c r="K1916" s="5"/>
      <c r="L1916" s="5"/>
      <c r="M1916" s="5"/>
      <c r="N1916" s="5"/>
      <c r="O1916" s="5"/>
      <c r="P1916" s="5"/>
      <c r="Q1916" s="5"/>
      <c r="R1916" s="5"/>
      <c r="S1916" s="5"/>
      <c r="T1916" s="5"/>
      <c r="U1916" s="5"/>
      <c r="V1916" s="5"/>
    </row>
    <row r="1917" spans="1:22" x14ac:dyDescent="0.2">
      <c r="A1917" s="28">
        <f t="shared" si="145"/>
        <v>7.6519999999996005</v>
      </c>
      <c r="B1917" s="28">
        <f t="shared" si="148"/>
        <v>0.18624702072576022</v>
      </c>
      <c r="C1917" s="28">
        <f t="shared" si="146"/>
        <v>-2.0371564178854582</v>
      </c>
      <c r="D1917" s="28">
        <f t="shared" si="149"/>
        <v>7.6539999999996002</v>
      </c>
      <c r="E1917" s="28">
        <f t="shared" si="147"/>
        <v>0.54339588019700058</v>
      </c>
      <c r="G1917" s="5"/>
      <c r="H1917" s="5"/>
      <c r="I1917" s="5"/>
      <c r="J1917" s="5"/>
      <c r="K1917" s="5"/>
      <c r="L1917" s="5"/>
      <c r="M1917" s="5"/>
      <c r="N1917" s="5"/>
      <c r="O1917" s="5"/>
      <c r="P1917" s="5"/>
      <c r="Q1917" s="5"/>
      <c r="R1917" s="5"/>
      <c r="S1917" s="5"/>
      <c r="T1917" s="5"/>
      <c r="U1917" s="5"/>
      <c r="V1917" s="5"/>
    </row>
    <row r="1918" spans="1:22" x14ac:dyDescent="0.2">
      <c r="A1918" s="28">
        <f t="shared" si="145"/>
        <v>7.6559999999996</v>
      </c>
      <c r="B1918" s="28">
        <f t="shared" si="148"/>
        <v>0.18896400012674522</v>
      </c>
      <c r="C1918" s="28">
        <f t="shared" si="146"/>
        <v>-2.0600828543918794</v>
      </c>
      <c r="D1918" s="28">
        <f t="shared" si="149"/>
        <v>7.6579999999995998</v>
      </c>
      <c r="E1918" s="28">
        <f t="shared" si="147"/>
        <v>0.53515554877943305</v>
      </c>
      <c r="G1918" s="5"/>
      <c r="H1918" s="5"/>
      <c r="I1918" s="5"/>
      <c r="J1918" s="5"/>
      <c r="K1918" s="5"/>
      <c r="L1918" s="5"/>
      <c r="M1918" s="5"/>
      <c r="N1918" s="5"/>
      <c r="O1918" s="5"/>
      <c r="P1918" s="5"/>
      <c r="Q1918" s="5"/>
      <c r="R1918" s="5"/>
      <c r="S1918" s="5"/>
      <c r="T1918" s="5"/>
      <c r="U1918" s="5"/>
      <c r="V1918" s="5"/>
    </row>
    <row r="1919" spans="1:22" x14ac:dyDescent="0.2">
      <c r="A1919" s="28">
        <f t="shared" si="145"/>
        <v>7.6599999999995996</v>
      </c>
      <c r="B1919" s="28">
        <f t="shared" si="148"/>
        <v>0.19163977787064237</v>
      </c>
      <c r="C1919" s="28">
        <f t="shared" si="146"/>
        <v>-2.0825622183703811</v>
      </c>
      <c r="D1919" s="28">
        <f t="shared" si="149"/>
        <v>7.6619999999995994</v>
      </c>
      <c r="E1919" s="28">
        <f t="shared" si="147"/>
        <v>0.52682529990595151</v>
      </c>
      <c r="G1919" s="5"/>
      <c r="H1919" s="5"/>
      <c r="I1919" s="5"/>
      <c r="J1919" s="5"/>
      <c r="K1919" s="5"/>
      <c r="L1919" s="5"/>
      <c r="M1919" s="5"/>
      <c r="N1919" s="5"/>
      <c r="O1919" s="5"/>
      <c r="P1919" s="5"/>
      <c r="Q1919" s="5"/>
      <c r="R1919" s="5"/>
      <c r="S1919" s="5"/>
      <c r="T1919" s="5"/>
      <c r="U1919" s="5"/>
      <c r="V1919" s="5"/>
    </row>
    <row r="1920" spans="1:22" x14ac:dyDescent="0.2">
      <c r="A1920" s="28">
        <f t="shared" si="145"/>
        <v>7.6639999999995991</v>
      </c>
      <c r="B1920" s="28">
        <f t="shared" si="148"/>
        <v>0.19427390437017214</v>
      </c>
      <c r="C1920" s="28">
        <f t="shared" si="146"/>
        <v>-2.1045913267654015</v>
      </c>
      <c r="D1920" s="28">
        <f t="shared" si="149"/>
        <v>7.6659999999995989</v>
      </c>
      <c r="E1920" s="28">
        <f t="shared" si="147"/>
        <v>0.51840693459888987</v>
      </c>
      <c r="G1920" s="5"/>
      <c r="H1920" s="5"/>
      <c r="I1920" s="5"/>
      <c r="J1920" s="5"/>
      <c r="K1920" s="5"/>
      <c r="L1920" s="5"/>
      <c r="M1920" s="5"/>
      <c r="N1920" s="5"/>
      <c r="O1920" s="5"/>
      <c r="P1920" s="5"/>
      <c r="Q1920" s="5"/>
      <c r="R1920" s="5"/>
      <c r="S1920" s="5"/>
      <c r="T1920" s="5"/>
      <c r="U1920" s="5"/>
      <c r="V1920" s="5"/>
    </row>
    <row r="1921" spans="1:22" x14ac:dyDescent="0.2">
      <c r="A1921" s="28">
        <f t="shared" si="145"/>
        <v>7.6679999999995987</v>
      </c>
      <c r="B1921" s="28">
        <f t="shared" si="148"/>
        <v>0.1968659390431666</v>
      </c>
      <c r="C1921" s="28">
        <f t="shared" si="146"/>
        <v>-2.1261671044995198</v>
      </c>
      <c r="D1921" s="28">
        <f t="shared" si="149"/>
        <v>7.6699999999995985</v>
      </c>
      <c r="E1921" s="28">
        <f t="shared" si="147"/>
        <v>0.50990226618089174</v>
      </c>
      <c r="G1921" s="5"/>
      <c r="H1921" s="5"/>
      <c r="I1921" s="5"/>
      <c r="J1921" s="5"/>
      <c r="K1921" s="5"/>
      <c r="L1921" s="5"/>
      <c r="M1921" s="5"/>
      <c r="N1921" s="5"/>
      <c r="O1921" s="5"/>
      <c r="P1921" s="5"/>
      <c r="Q1921" s="5"/>
      <c r="R1921" s="5"/>
      <c r="S1921" s="5"/>
      <c r="T1921" s="5"/>
      <c r="U1921" s="5"/>
      <c r="V1921" s="5"/>
    </row>
    <row r="1922" spans="1:22" x14ac:dyDescent="0.2">
      <c r="A1922" s="28">
        <f t="shared" si="145"/>
        <v>7.6719999999995983</v>
      </c>
      <c r="B1922" s="28">
        <f t="shared" si="148"/>
        <v>0.19941545037407105</v>
      </c>
      <c r="C1922" s="28">
        <f t="shared" si="146"/>
        <v>-2.1472865839363768</v>
      </c>
      <c r="D1922" s="28">
        <f t="shared" si="149"/>
        <v>7.673999999999598</v>
      </c>
      <c r="E1922" s="28">
        <f t="shared" si="147"/>
        <v>0.50131311984514626</v>
      </c>
      <c r="G1922" s="5"/>
      <c r="H1922" s="5"/>
      <c r="I1922" s="5"/>
      <c r="J1922" s="5"/>
      <c r="K1922" s="5"/>
      <c r="L1922" s="5"/>
      <c r="M1922" s="5"/>
      <c r="N1922" s="5"/>
      <c r="O1922" s="5"/>
      <c r="P1922" s="5"/>
      <c r="Q1922" s="5"/>
      <c r="R1922" s="5"/>
      <c r="S1922" s="5"/>
      <c r="T1922" s="5"/>
      <c r="U1922" s="5"/>
      <c r="V1922" s="5"/>
    </row>
    <row r="1923" spans="1:22" x14ac:dyDescent="0.2">
      <c r="A1923" s="28">
        <f t="shared" si="145"/>
        <v>7.6759999999995978</v>
      </c>
      <c r="B1923" s="28">
        <f t="shared" si="148"/>
        <v>0.20192201597329679</v>
      </c>
      <c r="C1923" s="28">
        <f t="shared" si="146"/>
        <v>-2.1679469043038098</v>
      </c>
      <c r="D1923" s="28">
        <f t="shared" si="149"/>
        <v>7.6779999999995976</v>
      </c>
      <c r="E1923" s="28">
        <f t="shared" si="147"/>
        <v>0.49264133222793099</v>
      </c>
      <c r="G1923" s="5"/>
      <c r="H1923" s="5"/>
      <c r="I1923" s="5"/>
      <c r="J1923" s="5"/>
      <c r="K1923" s="5"/>
      <c r="L1923" s="5"/>
      <c r="M1923" s="5"/>
      <c r="N1923" s="5"/>
      <c r="O1923" s="5"/>
      <c r="P1923" s="5"/>
      <c r="Q1923" s="5"/>
      <c r="R1923" s="5"/>
      <c r="S1923" s="5"/>
      <c r="T1923" s="5"/>
      <c r="U1923" s="5"/>
      <c r="V1923" s="5"/>
    </row>
    <row r="1924" spans="1:22" x14ac:dyDescent="0.2">
      <c r="A1924" s="28">
        <f t="shared" si="145"/>
        <v>7.6799999999995974</v>
      </c>
      <c r="B1924" s="28">
        <f t="shared" si="148"/>
        <v>0.20438522263443645</v>
      </c>
      <c r="C1924" s="28">
        <f t="shared" si="146"/>
        <v>-2.1881453110792259</v>
      </c>
      <c r="D1924" s="28">
        <f t="shared" si="149"/>
        <v>7.6819999999995972</v>
      </c>
      <c r="E1924" s="28">
        <f t="shared" si="147"/>
        <v>0.48388875098361411</v>
      </c>
      <c r="G1924" s="5"/>
      <c r="H1924" s="5"/>
      <c r="I1924" s="5"/>
      <c r="J1924" s="5"/>
      <c r="K1924" s="5"/>
      <c r="L1924" s="5"/>
      <c r="M1924" s="5"/>
      <c r="N1924" s="5"/>
      <c r="O1924" s="5"/>
      <c r="P1924" s="5"/>
      <c r="Q1924" s="5"/>
      <c r="R1924" s="5"/>
      <c r="S1924" s="5"/>
      <c r="T1924" s="5"/>
      <c r="U1924" s="5"/>
      <c r="V1924" s="5"/>
    </row>
    <row r="1925" spans="1:22" x14ac:dyDescent="0.2">
      <c r="A1925" s="28">
        <f t="shared" ref="A1925:A1988" si="150">A1924+$I$4</f>
        <v>7.6839999999995969</v>
      </c>
      <c r="B1925" s="28">
        <f t="shared" si="148"/>
        <v>0.20680466638935452</v>
      </c>
      <c r="C1925" s="28">
        <f t="shared" ref="C1925:C1988" si="151">-9.81*SIN(B1925)-$N$4*E1924</f>
        <v>-2.2078791553392825</v>
      </c>
      <c r="D1925" s="28">
        <f t="shared" si="149"/>
        <v>7.6859999999995967</v>
      </c>
      <c r="E1925" s="28">
        <f t="shared" ref="E1925:E1988" si="152">E1924+C1925*$I$4</f>
        <v>0.475057234362257</v>
      </c>
      <c r="G1925" s="5"/>
      <c r="H1925" s="5"/>
      <c r="I1925" s="5"/>
      <c r="J1925" s="5"/>
      <c r="K1925" s="5"/>
      <c r="L1925" s="5"/>
      <c r="M1925" s="5"/>
      <c r="N1925" s="5"/>
      <c r="O1925" s="5"/>
      <c r="P1925" s="5"/>
      <c r="Q1925" s="5"/>
      <c r="R1925" s="5"/>
      <c r="S1925" s="5"/>
      <c r="T1925" s="5"/>
      <c r="U1925" s="5"/>
      <c r="V1925" s="5"/>
    </row>
    <row r="1926" spans="1:22" x14ac:dyDescent="0.2">
      <c r="A1926" s="28">
        <f t="shared" si="150"/>
        <v>7.6879999999995965</v>
      </c>
      <c r="B1926" s="28">
        <f t="shared" ref="B1926:B1989" si="153">B1925+E1925/$L$4*$I$4</f>
        <v>0.20917995256116581</v>
      </c>
      <c r="C1926" s="28">
        <f t="shared" si="151"/>
        <v>-2.2271458930759538</v>
      </c>
      <c r="D1926" s="28">
        <f t="shared" ref="D1926:D1989" si="154">A1926+$I$4/2</f>
        <v>7.6899999999995963</v>
      </c>
      <c r="E1926" s="28">
        <f t="shared" si="152"/>
        <v>0.46614865078995316</v>
      </c>
      <c r="G1926" s="5"/>
      <c r="H1926" s="5"/>
      <c r="I1926" s="5"/>
      <c r="J1926" s="5"/>
      <c r="K1926" s="5"/>
      <c r="L1926" s="5"/>
      <c r="M1926" s="5"/>
      <c r="N1926" s="5"/>
      <c r="O1926" s="5"/>
      <c r="P1926" s="5"/>
      <c r="Q1926" s="5"/>
      <c r="R1926" s="5"/>
      <c r="S1926" s="5"/>
      <c r="T1926" s="5"/>
      <c r="U1926" s="5"/>
      <c r="V1926" s="5"/>
    </row>
    <row r="1927" spans="1:22" x14ac:dyDescent="0.2">
      <c r="A1927" s="28">
        <f t="shared" si="150"/>
        <v>7.691999999999596</v>
      </c>
      <c r="B1927" s="28">
        <f t="shared" si="153"/>
        <v>0.21151069581511558</v>
      </c>
      <c r="C1927" s="28">
        <f t="shared" si="151"/>
        <v>-2.2459430844810582</v>
      </c>
      <c r="D1927" s="28">
        <f t="shared" si="154"/>
        <v>7.6939999999995958</v>
      </c>
      <c r="E1927" s="28">
        <f t="shared" si="152"/>
        <v>0.45716487845202891</v>
      </c>
      <c r="G1927" s="5"/>
      <c r="H1927" s="5"/>
      <c r="I1927" s="5"/>
      <c r="J1927" s="5"/>
      <c r="K1927" s="5"/>
      <c r="L1927" s="5"/>
      <c r="M1927" s="5"/>
      <c r="N1927" s="5"/>
      <c r="O1927" s="5"/>
      <c r="P1927" s="5"/>
      <c r="Q1927" s="5"/>
      <c r="R1927" s="5"/>
      <c r="S1927" s="5"/>
      <c r="T1927" s="5"/>
      <c r="U1927" s="5"/>
      <c r="V1927" s="5"/>
    </row>
    <row r="1928" spans="1:22" x14ac:dyDescent="0.2">
      <c r="A1928" s="28">
        <f t="shared" si="150"/>
        <v>7.6959999999995956</v>
      </c>
      <c r="B1928" s="28">
        <f t="shared" si="153"/>
        <v>0.21379652020737572</v>
      </c>
      <c r="C1928" s="28">
        <f t="shared" si="151"/>
        <v>-2.2642683932013541</v>
      </c>
      <c r="D1928" s="28">
        <f t="shared" si="154"/>
        <v>7.6979999999995954</v>
      </c>
      <c r="E1928" s="28">
        <f t="shared" si="152"/>
        <v>0.44810780487922347</v>
      </c>
      <c r="G1928" s="5"/>
      <c r="H1928" s="5"/>
      <c r="I1928" s="5"/>
      <c r="J1928" s="5"/>
      <c r="K1928" s="5"/>
      <c r="L1928" s="5"/>
      <c r="M1928" s="5"/>
      <c r="N1928" s="5"/>
      <c r="O1928" s="5"/>
      <c r="P1928" s="5"/>
      <c r="Q1928" s="5"/>
      <c r="R1928" s="5"/>
      <c r="S1928" s="5"/>
      <c r="T1928" s="5"/>
      <c r="U1928" s="5"/>
      <c r="V1928" s="5"/>
    </row>
    <row r="1929" spans="1:22" x14ac:dyDescent="0.2">
      <c r="A1929" s="28">
        <f t="shared" si="150"/>
        <v>7.6999999999995952</v>
      </c>
      <c r="B1929" s="28">
        <f t="shared" si="153"/>
        <v>0.21603705923177183</v>
      </c>
      <c r="C1929" s="28">
        <f t="shared" si="151"/>
        <v>-2.2821195855663032</v>
      </c>
      <c r="D1929" s="28">
        <f t="shared" si="154"/>
        <v>7.7019999999995949</v>
      </c>
      <c r="E1929" s="28">
        <f t="shared" si="152"/>
        <v>0.43897932653695826</v>
      </c>
      <c r="G1929" s="5"/>
      <c r="H1929" s="5"/>
      <c r="I1929" s="5"/>
      <c r="J1929" s="5"/>
      <c r="K1929" s="5"/>
      <c r="L1929" s="5"/>
      <c r="M1929" s="5"/>
      <c r="N1929" s="5"/>
      <c r="O1929" s="5"/>
      <c r="P1929" s="5"/>
      <c r="Q1929" s="5"/>
      <c r="R1929" s="5"/>
      <c r="S1929" s="5"/>
      <c r="T1929" s="5"/>
      <c r="U1929" s="5"/>
      <c r="V1929" s="5"/>
    </row>
    <row r="1930" spans="1:22" x14ac:dyDescent="0.2">
      <c r="A1930" s="28">
        <f t="shared" si="150"/>
        <v>7.7039999999995947</v>
      </c>
      <c r="B1930" s="28">
        <f t="shared" si="153"/>
        <v>0.21823195586445662</v>
      </c>
      <c r="C1930" s="28">
        <f t="shared" si="151"/>
        <v>-2.2994945297906022</v>
      </c>
      <c r="D1930" s="28">
        <f t="shared" si="154"/>
        <v>7.7059999999995945</v>
      </c>
      <c r="E1930" s="28">
        <f t="shared" si="152"/>
        <v>0.42978134841779586</v>
      </c>
      <c r="G1930" s="5"/>
      <c r="H1930" s="5"/>
      <c r="I1930" s="5"/>
      <c r="J1930" s="5"/>
      <c r="K1930" s="5"/>
      <c r="L1930" s="5"/>
      <c r="M1930" s="5"/>
      <c r="N1930" s="5"/>
      <c r="O1930" s="5"/>
      <c r="P1930" s="5"/>
      <c r="Q1930" s="5"/>
      <c r="R1930" s="5"/>
      <c r="S1930" s="5"/>
      <c r="T1930" s="5"/>
      <c r="U1930" s="5"/>
      <c r="V1930" s="5"/>
    </row>
    <row r="1931" spans="1:22" x14ac:dyDescent="0.2">
      <c r="A1931" s="28">
        <f t="shared" si="150"/>
        <v>7.7079999999995943</v>
      </c>
      <c r="B1931" s="28">
        <f t="shared" si="153"/>
        <v>0.2203808626065456</v>
      </c>
      <c r="C1931" s="28">
        <f t="shared" si="151"/>
        <v>-2.3163911951535834</v>
      </c>
      <c r="D1931" s="28">
        <f t="shared" si="154"/>
        <v>7.7099999999995941</v>
      </c>
      <c r="E1931" s="28">
        <f t="shared" si="152"/>
        <v>0.42051578363718151</v>
      </c>
      <c r="G1931" s="5"/>
      <c r="H1931" s="5"/>
      <c r="I1931" s="5"/>
      <c r="J1931" s="5"/>
      <c r="K1931" s="5"/>
      <c r="L1931" s="5"/>
      <c r="M1931" s="5"/>
      <c r="N1931" s="5"/>
      <c r="O1931" s="5"/>
      <c r="P1931" s="5"/>
      <c r="Q1931" s="5"/>
      <c r="R1931" s="5"/>
      <c r="S1931" s="5"/>
      <c r="T1931" s="5"/>
      <c r="U1931" s="5"/>
      <c r="V1931" s="5"/>
    </row>
    <row r="1932" spans="1:22" x14ac:dyDescent="0.2">
      <c r="A1932" s="28">
        <f t="shared" si="150"/>
        <v>7.7119999999995938</v>
      </c>
      <c r="B1932" s="28">
        <f t="shared" si="153"/>
        <v>0.22248344152473151</v>
      </c>
      <c r="C1932" s="28">
        <f t="shared" si="151"/>
        <v>-2.3328076511575779</v>
      </c>
      <c r="D1932" s="28">
        <f t="shared" si="154"/>
        <v>7.7139999999995936</v>
      </c>
      <c r="E1932" s="28">
        <f t="shared" si="152"/>
        <v>0.41118455303255119</v>
      </c>
      <c r="G1932" s="5"/>
      <c r="H1932" s="5"/>
      <c r="I1932" s="5"/>
      <c r="J1932" s="5"/>
      <c r="K1932" s="5"/>
      <c r="L1932" s="5"/>
      <c r="M1932" s="5"/>
      <c r="N1932" s="5"/>
      <c r="O1932" s="5"/>
      <c r="P1932" s="5"/>
      <c r="Q1932" s="5"/>
      <c r="R1932" s="5"/>
      <c r="S1932" s="5"/>
      <c r="T1932" s="5"/>
      <c r="U1932" s="5"/>
      <c r="V1932" s="5"/>
    </row>
    <row r="1933" spans="1:22" x14ac:dyDescent="0.2">
      <c r="A1933" s="28">
        <f t="shared" si="150"/>
        <v>7.7159999999995934</v>
      </c>
      <c r="B1933" s="28">
        <f t="shared" si="153"/>
        <v>0.22453936428989427</v>
      </c>
      <c r="C1933" s="28">
        <f t="shared" si="151"/>
        <v>-2.3487420666673291</v>
      </c>
      <c r="D1933" s="28">
        <f t="shared" si="154"/>
        <v>7.7179999999995932</v>
      </c>
      <c r="E1933" s="28">
        <f t="shared" si="152"/>
        <v>0.40178958476588189</v>
      </c>
      <c r="G1933" s="5"/>
      <c r="H1933" s="5"/>
      <c r="I1933" s="5"/>
      <c r="J1933" s="5"/>
      <c r="K1933" s="5"/>
      <c r="L1933" s="5"/>
      <c r="M1933" s="5"/>
      <c r="N1933" s="5"/>
      <c r="O1933" s="5"/>
      <c r="P1933" s="5"/>
      <c r="Q1933" s="5"/>
      <c r="R1933" s="5"/>
      <c r="S1933" s="5"/>
      <c r="T1933" s="5"/>
      <c r="U1933" s="5"/>
      <c r="V1933" s="5"/>
    </row>
    <row r="1934" spans="1:22" x14ac:dyDescent="0.2">
      <c r="A1934" s="28">
        <f t="shared" si="150"/>
        <v>7.719999999999593</v>
      </c>
      <c r="B1934" s="28">
        <f t="shared" si="153"/>
        <v>0.22654831221372368</v>
      </c>
      <c r="C1934" s="28">
        <f t="shared" si="151"/>
        <v>-2.3641927090325221</v>
      </c>
      <c r="D1934" s="28">
        <f t="shared" si="154"/>
        <v>7.7219999999995927</v>
      </c>
      <c r="E1934" s="28">
        <f t="shared" si="152"/>
        <v>0.39233281392975178</v>
      </c>
      <c r="G1934" s="5"/>
      <c r="H1934" s="5"/>
      <c r="I1934" s="5"/>
      <c r="J1934" s="5"/>
      <c r="K1934" s="5"/>
      <c r="L1934" s="5"/>
      <c r="M1934" s="5"/>
      <c r="N1934" s="5"/>
      <c r="O1934" s="5"/>
      <c r="P1934" s="5"/>
      <c r="Q1934" s="5"/>
      <c r="R1934" s="5"/>
      <c r="S1934" s="5"/>
      <c r="T1934" s="5"/>
      <c r="U1934" s="5"/>
      <c r="V1934" s="5"/>
    </row>
    <row r="1935" spans="1:22" x14ac:dyDescent="0.2">
      <c r="A1935" s="28">
        <f t="shared" si="150"/>
        <v>7.7239999999995925</v>
      </c>
      <c r="B1935" s="28">
        <f t="shared" si="153"/>
        <v>0.22850997628337244</v>
      </c>
      <c r="C1935" s="28">
        <f t="shared" si="151"/>
        <v>-2.3791579431954832</v>
      </c>
      <c r="D1935" s="28">
        <f t="shared" si="154"/>
        <v>7.7259999999995923</v>
      </c>
      <c r="E1935" s="28">
        <f t="shared" si="152"/>
        <v>0.38281618215696983</v>
      </c>
      <c r="G1935" s="5"/>
      <c r="H1935" s="5"/>
      <c r="I1935" s="5"/>
      <c r="J1935" s="5"/>
      <c r="K1935" s="5"/>
      <c r="L1935" s="5"/>
      <c r="M1935" s="5"/>
      <c r="N1935" s="5"/>
      <c r="O1935" s="5"/>
      <c r="P1935" s="5"/>
      <c r="Q1935" s="5"/>
      <c r="R1935" s="5"/>
      <c r="S1935" s="5"/>
      <c r="T1935" s="5"/>
      <c r="U1935" s="5"/>
      <c r="V1935" s="5"/>
    </row>
    <row r="1936" spans="1:22" x14ac:dyDescent="0.2">
      <c r="A1936" s="28">
        <f t="shared" si="150"/>
        <v>7.7279999999995921</v>
      </c>
      <c r="B1936" s="28">
        <f t="shared" si="153"/>
        <v>0.23042405719415729</v>
      </c>
      <c r="C1936" s="28">
        <f t="shared" si="151"/>
        <v>-2.3936362307860888</v>
      </c>
      <c r="D1936" s="28">
        <f t="shared" si="154"/>
        <v>7.7299999999995919</v>
      </c>
      <c r="E1936" s="28">
        <f t="shared" si="152"/>
        <v>0.37324163723382547</v>
      </c>
      <c r="G1936" s="5"/>
      <c r="H1936" s="5"/>
      <c r="I1936" s="5"/>
      <c r="J1936" s="5"/>
      <c r="K1936" s="5"/>
      <c r="L1936" s="5"/>
      <c r="M1936" s="5"/>
      <c r="N1936" s="5"/>
      <c r="O1936" s="5"/>
      <c r="P1936" s="5"/>
      <c r="Q1936" s="5"/>
      <c r="R1936" s="5"/>
      <c r="S1936" s="5"/>
      <c r="T1936" s="5"/>
      <c r="U1936" s="5"/>
      <c r="V1936" s="5"/>
    </row>
    <row r="1937" spans="1:22" x14ac:dyDescent="0.2">
      <c r="A1937" s="28">
        <f t="shared" si="150"/>
        <v>7.7319999999995916</v>
      </c>
      <c r="B1937" s="28">
        <f t="shared" si="153"/>
        <v>0.23229026538032641</v>
      </c>
      <c r="C1937" s="28">
        <f t="shared" si="151"/>
        <v>-2.4076261292058874</v>
      </c>
      <c r="D1937" s="28">
        <f t="shared" si="154"/>
        <v>7.7339999999995914</v>
      </c>
      <c r="E1937" s="28">
        <f t="shared" si="152"/>
        <v>0.36361113271700191</v>
      </c>
      <c r="G1937" s="5"/>
      <c r="H1937" s="5"/>
      <c r="I1937" s="5"/>
      <c r="J1937" s="5"/>
      <c r="K1937" s="5"/>
      <c r="L1937" s="5"/>
      <c r="M1937" s="5"/>
      <c r="N1937" s="5"/>
      <c r="O1937" s="5"/>
      <c r="P1937" s="5"/>
      <c r="Q1937" s="5"/>
      <c r="R1937" s="5"/>
      <c r="S1937" s="5"/>
      <c r="T1937" s="5"/>
      <c r="U1937" s="5"/>
      <c r="V1937" s="5"/>
    </row>
    <row r="1938" spans="1:22" x14ac:dyDescent="0.2">
      <c r="A1938" s="28">
        <f t="shared" si="150"/>
        <v>7.7359999999995912</v>
      </c>
      <c r="B1938" s="28">
        <f t="shared" si="153"/>
        <v>0.23410832104391141</v>
      </c>
      <c r="C1938" s="28">
        <f t="shared" si="151"/>
        <v>-2.4211262907034246</v>
      </c>
      <c r="D1938" s="28">
        <f t="shared" si="154"/>
        <v>7.737999999999591</v>
      </c>
      <c r="E1938" s="28">
        <f t="shared" si="152"/>
        <v>0.35392662755418819</v>
      </c>
      <c r="G1938" s="5"/>
      <c r="H1938" s="5"/>
      <c r="I1938" s="5"/>
      <c r="J1938" s="5"/>
      <c r="K1938" s="5"/>
      <c r="L1938" s="5"/>
      <c r="M1938" s="5"/>
      <c r="N1938" s="5"/>
      <c r="O1938" s="5"/>
      <c r="P1938" s="5"/>
      <c r="Q1938" s="5"/>
      <c r="R1938" s="5"/>
      <c r="S1938" s="5"/>
      <c r="T1938" s="5"/>
      <c r="U1938" s="5"/>
      <c r="V1938" s="5"/>
    </row>
    <row r="1939" spans="1:22" x14ac:dyDescent="0.2">
      <c r="A1939" s="28">
        <f t="shared" si="150"/>
        <v>7.7399999999995908</v>
      </c>
      <c r="B1939" s="28">
        <f t="shared" si="153"/>
        <v>0.23587795418168236</v>
      </c>
      <c r="C1939" s="28">
        <f t="shared" si="151"/>
        <v>-2.4341354614427182</v>
      </c>
      <c r="D1939" s="28">
        <f t="shared" si="154"/>
        <v>7.7419999999995905</v>
      </c>
      <c r="E1939" s="28">
        <f t="shared" si="152"/>
        <v>0.3441900857084173</v>
      </c>
      <c r="G1939" s="5"/>
      <c r="H1939" s="5"/>
      <c r="I1939" s="5"/>
      <c r="J1939" s="5"/>
      <c r="K1939" s="5"/>
      <c r="L1939" s="5"/>
      <c r="M1939" s="5"/>
      <c r="N1939" s="5"/>
      <c r="O1939" s="5"/>
      <c r="P1939" s="5"/>
      <c r="Q1939" s="5"/>
      <c r="R1939" s="5"/>
      <c r="S1939" s="5"/>
      <c r="T1939" s="5"/>
      <c r="U1939" s="5"/>
      <c r="V1939" s="5"/>
    </row>
    <row r="1940" spans="1:22" x14ac:dyDescent="0.2">
      <c r="A1940" s="28">
        <f t="shared" si="150"/>
        <v>7.7439999999995903</v>
      </c>
      <c r="B1940" s="28">
        <f t="shared" si="153"/>
        <v>0.23759890461022445</v>
      </c>
      <c r="C1940" s="28">
        <f t="shared" si="151"/>
        <v>-2.4466524805668106</v>
      </c>
      <c r="D1940" s="28">
        <f t="shared" si="154"/>
        <v>7.7459999999995901</v>
      </c>
      <c r="E1940" s="28">
        <f t="shared" si="152"/>
        <v>0.33440347578615004</v>
      </c>
      <c r="G1940" s="5"/>
      <c r="H1940" s="5"/>
      <c r="I1940" s="5"/>
      <c r="J1940" s="5"/>
      <c r="K1940" s="5"/>
      <c r="L1940" s="5"/>
      <c r="M1940" s="5"/>
      <c r="N1940" s="5"/>
      <c r="O1940" s="5"/>
      <c r="P1940" s="5"/>
      <c r="Q1940" s="5"/>
      <c r="R1940" s="5"/>
      <c r="S1940" s="5"/>
      <c r="T1940" s="5"/>
      <c r="U1940" s="5"/>
      <c r="V1940" s="5"/>
    </row>
    <row r="1941" spans="1:22" x14ac:dyDescent="0.2">
      <c r="A1941" s="28">
        <f t="shared" si="150"/>
        <v>7.7479999999995899</v>
      </c>
      <c r="B1941" s="28">
        <f t="shared" si="153"/>
        <v>0.2392709219891552</v>
      </c>
      <c r="C1941" s="28">
        <f t="shared" si="151"/>
        <v>-2.4586762792582886</v>
      </c>
      <c r="D1941" s="28">
        <f t="shared" si="154"/>
        <v>7.7499999999995897</v>
      </c>
      <c r="E1941" s="28">
        <f t="shared" si="152"/>
        <v>0.32456877066911688</v>
      </c>
      <c r="G1941" s="5"/>
      <c r="H1941" s="5"/>
      <c r="I1941" s="5"/>
      <c r="J1941" s="5"/>
      <c r="K1941" s="5"/>
      <c r="L1941" s="5"/>
      <c r="M1941" s="5"/>
      <c r="N1941" s="5"/>
      <c r="O1941" s="5"/>
      <c r="P1941" s="5"/>
      <c r="Q1941" s="5"/>
      <c r="R1941" s="5"/>
      <c r="S1941" s="5"/>
      <c r="T1941" s="5"/>
      <c r="U1941" s="5"/>
      <c r="V1941" s="5"/>
    </row>
    <row r="1942" spans="1:22" x14ac:dyDescent="0.2">
      <c r="A1942" s="28">
        <f t="shared" si="150"/>
        <v>7.7519999999995894</v>
      </c>
      <c r="B1942" s="28">
        <f t="shared" si="153"/>
        <v>0.24089376584250077</v>
      </c>
      <c r="C1942" s="28">
        <f t="shared" si="151"/>
        <v>-2.4702058797985971</v>
      </c>
      <c r="D1942" s="28">
        <f t="shared" si="154"/>
        <v>7.7539999999995892</v>
      </c>
      <c r="E1942" s="28">
        <f t="shared" si="152"/>
        <v>0.31468794714992249</v>
      </c>
      <c r="G1942" s="5"/>
      <c r="H1942" s="5"/>
      <c r="I1942" s="5"/>
      <c r="J1942" s="5"/>
      <c r="K1942" s="5"/>
      <c r="L1942" s="5"/>
      <c r="M1942" s="5"/>
      <c r="N1942" s="5"/>
      <c r="O1942" s="5"/>
      <c r="P1942" s="5"/>
      <c r="Q1942" s="5"/>
      <c r="R1942" s="5"/>
      <c r="S1942" s="5"/>
      <c r="T1942" s="5"/>
      <c r="U1942" s="5"/>
      <c r="V1942" s="5"/>
    </row>
    <row r="1943" spans="1:22" x14ac:dyDescent="0.2">
      <c r="A1943" s="28">
        <f t="shared" si="150"/>
        <v>7.755999999999589</v>
      </c>
      <c r="B1943" s="28">
        <f t="shared" si="153"/>
        <v>0.24246720557825038</v>
      </c>
      <c r="C1943" s="28">
        <f t="shared" si="151"/>
        <v>-2.4812403946279868</v>
      </c>
      <c r="D1943" s="28">
        <f t="shared" si="154"/>
        <v>7.7579999999995888</v>
      </c>
      <c r="E1943" s="28">
        <f t="shared" si="152"/>
        <v>0.30476298557141052</v>
      </c>
      <c r="G1943" s="5"/>
      <c r="H1943" s="5"/>
      <c r="I1943" s="5"/>
      <c r="J1943" s="5"/>
      <c r="K1943" s="5"/>
      <c r="L1943" s="5"/>
      <c r="M1943" s="5"/>
      <c r="N1943" s="5"/>
      <c r="O1943" s="5"/>
      <c r="P1943" s="5"/>
      <c r="Q1943" s="5"/>
      <c r="R1943" s="5"/>
      <c r="S1943" s="5"/>
      <c r="T1943" s="5"/>
      <c r="U1943" s="5"/>
      <c r="V1943" s="5"/>
    </row>
    <row r="1944" spans="1:22" x14ac:dyDescent="0.2">
      <c r="A1944" s="28">
        <f t="shared" si="150"/>
        <v>7.7599999999995886</v>
      </c>
      <c r="B1944" s="28">
        <f t="shared" si="153"/>
        <v>0.24399102050610744</v>
      </c>
      <c r="C1944" s="28">
        <f t="shared" si="151"/>
        <v>-2.491779025407828</v>
      </c>
      <c r="D1944" s="28">
        <f t="shared" si="154"/>
        <v>7.7619999999995883</v>
      </c>
      <c r="E1944" s="28">
        <f t="shared" si="152"/>
        <v>0.2947958694697792</v>
      </c>
      <c r="G1944" s="5"/>
      <c r="H1944" s="5"/>
      <c r="I1944" s="5"/>
      <c r="J1944" s="5"/>
      <c r="K1944" s="5"/>
      <c r="L1944" s="5"/>
      <c r="M1944" s="5"/>
      <c r="N1944" s="5"/>
      <c r="O1944" s="5"/>
      <c r="P1944" s="5"/>
      <c r="Q1944" s="5"/>
      <c r="R1944" s="5"/>
      <c r="S1944" s="5"/>
      <c r="T1944" s="5"/>
      <c r="U1944" s="5"/>
      <c r="V1944" s="5"/>
    </row>
    <row r="1945" spans="1:22" x14ac:dyDescent="0.2">
      <c r="A1945" s="28">
        <f t="shared" si="150"/>
        <v>7.7639999999995881</v>
      </c>
      <c r="B1945" s="28">
        <f t="shared" si="153"/>
        <v>0.24546499985345632</v>
      </c>
      <c r="C1945" s="28">
        <f t="shared" si="151"/>
        <v>-2.5018210620870214</v>
      </c>
      <c r="D1945" s="28">
        <f t="shared" si="154"/>
        <v>7.7659999999995879</v>
      </c>
      <c r="E1945" s="28">
        <f t="shared" si="152"/>
        <v>0.28478858522143113</v>
      </c>
      <c r="G1945" s="5"/>
      <c r="H1945" s="5"/>
      <c r="I1945" s="5"/>
      <c r="J1945" s="5"/>
      <c r="K1945" s="5"/>
      <c r="L1945" s="5"/>
      <c r="M1945" s="5"/>
      <c r="N1945" s="5"/>
      <c r="O1945" s="5"/>
      <c r="P1945" s="5"/>
      <c r="Q1945" s="5"/>
      <c r="R1945" s="5"/>
      <c r="S1945" s="5"/>
      <c r="T1945" s="5"/>
      <c r="U1945" s="5"/>
      <c r="V1945" s="5"/>
    </row>
    <row r="1946" spans="1:22" x14ac:dyDescent="0.2">
      <c r="A1946" s="28">
        <f t="shared" si="150"/>
        <v>7.7679999999995877</v>
      </c>
      <c r="B1946" s="28">
        <f t="shared" si="153"/>
        <v>0.24688894277956347</v>
      </c>
      <c r="C1946" s="28">
        <f t="shared" si="151"/>
        <v>-2.5113658819741764</v>
      </c>
      <c r="D1946" s="28">
        <f t="shared" si="154"/>
        <v>7.7699999999995875</v>
      </c>
      <c r="E1946" s="28">
        <f t="shared" si="152"/>
        <v>0.27474312169353443</v>
      </c>
      <c r="G1946" s="5"/>
      <c r="H1946" s="5"/>
      <c r="I1946" s="5"/>
      <c r="J1946" s="5"/>
      <c r="K1946" s="5"/>
      <c r="L1946" s="5"/>
      <c r="M1946" s="5"/>
      <c r="N1946" s="5"/>
      <c r="O1946" s="5"/>
      <c r="P1946" s="5"/>
      <c r="Q1946" s="5"/>
      <c r="R1946" s="5"/>
      <c r="S1946" s="5"/>
      <c r="T1946" s="5"/>
      <c r="U1946" s="5"/>
      <c r="V1946" s="5"/>
    </row>
    <row r="1947" spans="1:22" x14ac:dyDescent="0.2">
      <c r="A1947" s="28">
        <f t="shared" si="150"/>
        <v>7.7719999999995872</v>
      </c>
      <c r="B1947" s="28">
        <f t="shared" si="153"/>
        <v>0.24826265838803113</v>
      </c>
      <c r="C1947" s="28">
        <f t="shared" si="151"/>
        <v>-2.5204129488171665</v>
      </c>
      <c r="D1947" s="28">
        <f t="shared" si="154"/>
        <v>7.773999999999587</v>
      </c>
      <c r="E1947" s="28">
        <f t="shared" si="152"/>
        <v>0.26466146989826578</v>
      </c>
      <c r="G1947" s="5"/>
      <c r="H1947" s="5"/>
      <c r="I1947" s="5"/>
      <c r="J1947" s="5"/>
      <c r="K1947" s="5"/>
      <c r="L1947" s="5"/>
      <c r="M1947" s="5"/>
      <c r="N1947" s="5"/>
      <c r="O1947" s="5"/>
      <c r="P1947" s="5"/>
      <c r="Q1947" s="5"/>
      <c r="R1947" s="5"/>
      <c r="S1947" s="5"/>
      <c r="T1947" s="5"/>
      <c r="U1947" s="5"/>
      <c r="V1947" s="5"/>
    </row>
    <row r="1948" spans="1:22" x14ac:dyDescent="0.2">
      <c r="A1948" s="28">
        <f t="shared" si="150"/>
        <v>7.7759999999995868</v>
      </c>
      <c r="B1948" s="28">
        <f t="shared" si="153"/>
        <v>0.24958596573752245</v>
      </c>
      <c r="C1948" s="28">
        <f t="shared" si="151"/>
        <v>-2.5289618118916319</v>
      </c>
      <c r="D1948" s="28">
        <f t="shared" si="154"/>
        <v>7.7779999999995866</v>
      </c>
      <c r="E1948" s="28">
        <f t="shared" si="152"/>
        <v>0.25454562265069924</v>
      </c>
      <c r="G1948" s="5"/>
      <c r="H1948" s="5"/>
      <c r="I1948" s="5"/>
      <c r="J1948" s="5"/>
      <c r="K1948" s="5"/>
      <c r="L1948" s="5"/>
      <c r="M1948" s="5"/>
      <c r="N1948" s="5"/>
      <c r="O1948" s="5"/>
      <c r="P1948" s="5"/>
      <c r="Q1948" s="5"/>
      <c r="R1948" s="5"/>
      <c r="S1948" s="5"/>
      <c r="T1948" s="5"/>
      <c r="U1948" s="5"/>
      <c r="V1948" s="5"/>
    </row>
    <row r="1949" spans="1:22" x14ac:dyDescent="0.2">
      <c r="A1949" s="28">
        <f t="shared" si="150"/>
        <v>7.7799999999995864</v>
      </c>
      <c r="B1949" s="28">
        <f t="shared" si="153"/>
        <v>0.25085869385077597</v>
      </c>
      <c r="C1949" s="28">
        <f t="shared" si="151"/>
        <v>-2.5370121050999357</v>
      </c>
      <c r="D1949" s="28">
        <f t="shared" si="154"/>
        <v>7.7819999999995861</v>
      </c>
      <c r="E1949" s="28">
        <f t="shared" si="152"/>
        <v>0.24439757423029951</v>
      </c>
      <c r="G1949" s="5"/>
      <c r="H1949" s="5"/>
      <c r="I1949" s="5"/>
      <c r="J1949" s="5"/>
      <c r="K1949" s="5"/>
      <c r="L1949" s="5"/>
      <c r="M1949" s="5"/>
      <c r="N1949" s="5"/>
      <c r="O1949" s="5"/>
      <c r="P1949" s="5"/>
      <c r="Q1949" s="5"/>
      <c r="R1949" s="5"/>
      <c r="S1949" s="5"/>
      <c r="T1949" s="5"/>
      <c r="U1949" s="5"/>
      <c r="V1949" s="5"/>
    </row>
    <row r="1950" spans="1:22" x14ac:dyDescent="0.2">
      <c r="A1950" s="28">
        <f t="shared" si="150"/>
        <v>7.7839999999995859</v>
      </c>
      <c r="B1950" s="28">
        <f t="shared" si="153"/>
        <v>0.25208068172192749</v>
      </c>
      <c r="C1950" s="28">
        <f t="shared" si="151"/>
        <v>-2.5445635460820299</v>
      </c>
      <c r="D1950" s="28">
        <f t="shared" si="154"/>
        <v>7.7859999999995857</v>
      </c>
      <c r="E1950" s="28">
        <f t="shared" si="152"/>
        <v>0.2342193200459714</v>
      </c>
      <c r="G1950" s="5"/>
      <c r="H1950" s="5"/>
      <c r="I1950" s="5"/>
      <c r="J1950" s="5"/>
      <c r="K1950" s="5"/>
      <c r="L1950" s="5"/>
      <c r="M1950" s="5"/>
      <c r="N1950" s="5"/>
      <c r="O1950" s="5"/>
      <c r="P1950" s="5"/>
      <c r="Q1950" s="5"/>
      <c r="R1950" s="5"/>
      <c r="S1950" s="5"/>
      <c r="T1950" s="5"/>
      <c r="U1950" s="5"/>
      <c r="V1950" s="5"/>
    </row>
    <row r="1951" spans="1:22" x14ac:dyDescent="0.2">
      <c r="A1951" s="28">
        <f t="shared" si="150"/>
        <v>7.7879999999995855</v>
      </c>
      <c r="B1951" s="28">
        <f t="shared" si="153"/>
        <v>0.25325177832215734</v>
      </c>
      <c r="C1951" s="28">
        <f t="shared" si="151"/>
        <v>-2.5516159353396217</v>
      </c>
      <c r="D1951" s="28">
        <f t="shared" si="154"/>
        <v>7.7899999999995853</v>
      </c>
      <c r="E1951" s="28">
        <f t="shared" si="152"/>
        <v>0.22401285630461293</v>
      </c>
      <c r="G1951" s="5"/>
      <c r="H1951" s="5"/>
      <c r="I1951" s="5"/>
      <c r="J1951" s="5"/>
      <c r="K1951" s="5"/>
      <c r="L1951" s="5"/>
      <c r="M1951" s="5"/>
      <c r="N1951" s="5"/>
      <c r="O1951" s="5"/>
      <c r="P1951" s="5"/>
      <c r="Q1951" s="5"/>
      <c r="R1951" s="5"/>
      <c r="S1951" s="5"/>
      <c r="T1951" s="5"/>
      <c r="U1951" s="5"/>
      <c r="V1951" s="5"/>
    </row>
    <row r="1952" spans="1:22" x14ac:dyDescent="0.2">
      <c r="A1952" s="28">
        <f t="shared" si="150"/>
        <v>7.791999999999585</v>
      </c>
      <c r="B1952" s="28">
        <f t="shared" si="153"/>
        <v>0.2543718426036804</v>
      </c>
      <c r="C1952" s="28">
        <f t="shared" si="151"/>
        <v>-2.5581691553749777</v>
      </c>
      <c r="D1952" s="28">
        <f t="shared" si="154"/>
        <v>7.7939999999995848</v>
      </c>
      <c r="E1952" s="28">
        <f t="shared" si="152"/>
        <v>0.21378017968311303</v>
      </c>
      <c r="G1952" s="5"/>
      <c r="H1952" s="5"/>
      <c r="I1952" s="5"/>
      <c r="J1952" s="5"/>
      <c r="K1952" s="5"/>
      <c r="L1952" s="5"/>
      <c r="M1952" s="5"/>
      <c r="N1952" s="5"/>
      <c r="O1952" s="5"/>
      <c r="P1952" s="5"/>
      <c r="Q1952" s="5"/>
      <c r="R1952" s="5"/>
      <c r="S1952" s="5"/>
      <c r="T1952" s="5"/>
      <c r="U1952" s="5"/>
      <c r="V1952" s="5"/>
    </row>
    <row r="1953" spans="1:22" x14ac:dyDescent="0.2">
      <c r="A1953" s="28">
        <f t="shared" si="150"/>
        <v>7.7959999999995846</v>
      </c>
      <c r="B1953" s="28">
        <f t="shared" si="153"/>
        <v>0.25544074350209595</v>
      </c>
      <c r="C1953" s="28">
        <f t="shared" si="151"/>
        <v>-2.5642231698456346</v>
      </c>
      <c r="D1953" s="28">
        <f t="shared" si="154"/>
        <v>7.7979999999995844</v>
      </c>
      <c r="E1953" s="28">
        <f t="shared" si="152"/>
        <v>0.20352328700373049</v>
      </c>
      <c r="G1953" s="5"/>
      <c r="H1953" s="5"/>
      <c r="I1953" s="5"/>
      <c r="J1953" s="5"/>
      <c r="K1953" s="5"/>
      <c r="L1953" s="5"/>
      <c r="M1953" s="5"/>
      <c r="N1953" s="5"/>
      <c r="O1953" s="5"/>
      <c r="P1953" s="5"/>
      <c r="Q1953" s="5"/>
      <c r="R1953" s="5"/>
      <c r="S1953" s="5"/>
      <c r="T1953" s="5"/>
      <c r="U1953" s="5"/>
      <c r="V1953" s="5"/>
    </row>
    <row r="1954" spans="1:22" x14ac:dyDescent="0.2">
      <c r="A1954" s="28">
        <f t="shared" si="150"/>
        <v>7.7999999999995842</v>
      </c>
      <c r="B1954" s="28">
        <f t="shared" si="153"/>
        <v>0.25645835993711458</v>
      </c>
      <c r="C1954" s="28">
        <f t="shared" si="151"/>
        <v>-2.5697780227362279</v>
      </c>
      <c r="D1954" s="28">
        <f t="shared" si="154"/>
        <v>7.8019999999995839</v>
      </c>
      <c r="E1954" s="28">
        <f t="shared" si="152"/>
        <v>0.19324417491278556</v>
      </c>
      <c r="G1954" s="5"/>
      <c r="H1954" s="5"/>
      <c r="I1954" s="5"/>
      <c r="J1954" s="5"/>
      <c r="K1954" s="5"/>
      <c r="L1954" s="5"/>
      <c r="M1954" s="5"/>
      <c r="N1954" s="5"/>
      <c r="O1954" s="5"/>
      <c r="P1954" s="5"/>
      <c r="Q1954" s="5"/>
      <c r="R1954" s="5"/>
      <c r="S1954" s="5"/>
      <c r="T1954" s="5"/>
      <c r="U1954" s="5"/>
      <c r="V1954" s="5"/>
    </row>
    <row r="1955" spans="1:22" x14ac:dyDescent="0.2">
      <c r="A1955" s="28">
        <f t="shared" si="150"/>
        <v>7.8039999999995837</v>
      </c>
      <c r="B1955" s="28">
        <f t="shared" si="153"/>
        <v>0.25742458081167852</v>
      </c>
      <c r="C1955" s="28">
        <f t="shared" si="151"/>
        <v>-2.5748338375485798</v>
      </c>
      <c r="D1955" s="28">
        <f t="shared" si="154"/>
        <v>7.8059999999995835</v>
      </c>
      <c r="E1955" s="28">
        <f t="shared" si="152"/>
        <v>0.18294483956259125</v>
      </c>
      <c r="G1955" s="5"/>
      <c r="H1955" s="5"/>
      <c r="I1955" s="5"/>
      <c r="J1955" s="5"/>
      <c r="K1955" s="5"/>
      <c r="L1955" s="5"/>
      <c r="M1955" s="5"/>
      <c r="N1955" s="5"/>
      <c r="O1955" s="5"/>
      <c r="P1955" s="5"/>
      <c r="Q1955" s="5"/>
      <c r="R1955" s="5"/>
      <c r="S1955" s="5"/>
      <c r="T1955" s="5"/>
      <c r="U1955" s="5"/>
      <c r="V1955" s="5"/>
    </row>
    <row r="1956" spans="1:22" x14ac:dyDescent="0.2">
      <c r="A1956" s="28">
        <f t="shared" si="150"/>
        <v>7.8079999999995833</v>
      </c>
      <c r="B1956" s="28">
        <f t="shared" si="153"/>
        <v>0.25833930500949148</v>
      </c>
      <c r="C1956" s="28">
        <f t="shared" si="151"/>
        <v>-2.5793908165111268</v>
      </c>
      <c r="D1956" s="28">
        <f t="shared" si="154"/>
        <v>7.8099999999995831</v>
      </c>
      <c r="E1956" s="28">
        <f t="shared" si="152"/>
        <v>0.17262727629654673</v>
      </c>
      <c r="G1956" s="5"/>
      <c r="H1956" s="5"/>
      <c r="I1956" s="5"/>
      <c r="J1956" s="5"/>
      <c r="K1956" s="5"/>
      <c r="L1956" s="5"/>
      <c r="M1956" s="5"/>
      <c r="N1956" s="5"/>
      <c r="O1956" s="5"/>
      <c r="P1956" s="5"/>
      <c r="Q1956" s="5"/>
      <c r="R1956" s="5"/>
      <c r="S1956" s="5"/>
      <c r="T1956" s="5"/>
      <c r="U1956" s="5"/>
      <c r="V1956" s="5"/>
    </row>
    <row r="1957" spans="1:22" x14ac:dyDescent="0.2">
      <c r="A1957" s="28">
        <f t="shared" si="150"/>
        <v>7.8119999999995828</v>
      </c>
      <c r="B1957" s="28">
        <f t="shared" si="153"/>
        <v>0.2592024413909742</v>
      </c>
      <c r="C1957" s="28">
        <f t="shared" si="151"/>
        <v>-2.5834492398086972</v>
      </c>
      <c r="D1957" s="28">
        <f t="shared" si="154"/>
        <v>7.8139999999995826</v>
      </c>
      <c r="E1957" s="28">
        <f t="shared" si="152"/>
        <v>0.16229347933731195</v>
      </c>
      <c r="G1957" s="5"/>
      <c r="H1957" s="5"/>
      <c r="I1957" s="5"/>
      <c r="J1957" s="5"/>
      <c r="K1957" s="5"/>
      <c r="L1957" s="5"/>
      <c r="M1957" s="5"/>
      <c r="N1957" s="5"/>
      <c r="O1957" s="5"/>
      <c r="P1957" s="5"/>
      <c r="Q1957" s="5"/>
      <c r="R1957" s="5"/>
      <c r="S1957" s="5"/>
      <c r="T1957" s="5"/>
      <c r="U1957" s="5"/>
      <c r="V1957" s="5"/>
    </row>
    <row r="1958" spans="1:22" x14ac:dyDescent="0.2">
      <c r="A1958" s="28">
        <f t="shared" si="150"/>
        <v>7.8159999999995824</v>
      </c>
      <c r="B1958" s="28">
        <f t="shared" si="153"/>
        <v>0.26001390878766079</v>
      </c>
      <c r="C1958" s="28">
        <f t="shared" si="151"/>
        <v>-2.5870094648335833</v>
      </c>
      <c r="D1958" s="28">
        <f t="shared" si="154"/>
        <v>7.8179999999995822</v>
      </c>
      <c r="E1958" s="28">
        <f t="shared" si="152"/>
        <v>0.15194544147797762</v>
      </c>
      <c r="G1958" s="5"/>
      <c r="H1958" s="5"/>
      <c r="I1958" s="5"/>
      <c r="J1958" s="5"/>
      <c r="K1958" s="5"/>
      <c r="L1958" s="5"/>
      <c r="M1958" s="5"/>
      <c r="N1958" s="5"/>
      <c r="O1958" s="5"/>
      <c r="P1958" s="5"/>
      <c r="Q1958" s="5"/>
      <c r="R1958" s="5"/>
      <c r="S1958" s="5"/>
      <c r="T1958" s="5"/>
      <c r="U1958" s="5"/>
      <c r="V1958" s="5"/>
    </row>
    <row r="1959" spans="1:22" x14ac:dyDescent="0.2">
      <c r="A1959" s="28">
        <f t="shared" si="150"/>
        <v>7.819999999999582</v>
      </c>
      <c r="B1959" s="28">
        <f t="shared" si="153"/>
        <v>0.26077363599505066</v>
      </c>
      <c r="C1959" s="28">
        <f t="shared" si="151"/>
        <v>-2.5900719254587758</v>
      </c>
      <c r="D1959" s="28">
        <f t="shared" si="154"/>
        <v>7.8219999999995817</v>
      </c>
      <c r="E1959" s="28">
        <f t="shared" si="152"/>
        <v>0.1415851537761425</v>
      </c>
      <c r="G1959" s="5"/>
      <c r="H1959" s="5"/>
      <c r="I1959" s="5"/>
      <c r="J1959" s="5"/>
      <c r="K1959" s="5"/>
      <c r="L1959" s="5"/>
      <c r="M1959" s="5"/>
      <c r="N1959" s="5"/>
      <c r="O1959" s="5"/>
      <c r="P1959" s="5"/>
      <c r="Q1959" s="5"/>
      <c r="R1959" s="5"/>
      <c r="S1959" s="5"/>
      <c r="T1959" s="5"/>
      <c r="U1959" s="5"/>
      <c r="V1959" s="5"/>
    </row>
    <row r="1960" spans="1:22" x14ac:dyDescent="0.2">
      <c r="A1960" s="28">
        <f t="shared" si="150"/>
        <v>7.8239999999995815</v>
      </c>
      <c r="B1960" s="28">
        <f t="shared" si="153"/>
        <v>0.26148156176393139</v>
      </c>
      <c r="C1960" s="28">
        <f t="shared" si="151"/>
        <v>-2.5926371313341816</v>
      </c>
      <c r="D1960" s="28">
        <f t="shared" si="154"/>
        <v>7.8259999999995813</v>
      </c>
      <c r="E1960" s="28">
        <f t="shared" si="152"/>
        <v>0.13121460525080578</v>
      </c>
      <c r="G1960" s="5"/>
      <c r="H1960" s="5"/>
      <c r="I1960" s="5"/>
      <c r="J1960" s="5"/>
      <c r="K1960" s="5"/>
      <c r="L1960" s="5"/>
      <c r="M1960" s="5"/>
      <c r="N1960" s="5"/>
      <c r="O1960" s="5"/>
      <c r="P1960" s="5"/>
      <c r="Q1960" s="5"/>
      <c r="R1960" s="5"/>
      <c r="S1960" s="5"/>
      <c r="T1960" s="5"/>
      <c r="U1960" s="5"/>
      <c r="V1960" s="5"/>
    </row>
    <row r="1961" spans="1:22" x14ac:dyDescent="0.2">
      <c r="A1961" s="28">
        <f t="shared" si="150"/>
        <v>7.8279999999995811</v>
      </c>
      <c r="B1961" s="28">
        <f t="shared" si="153"/>
        <v>0.26213763479018543</v>
      </c>
      <c r="C1961" s="28">
        <f t="shared" si="151"/>
        <v>-2.5947056672065321</v>
      </c>
      <c r="D1961" s="28">
        <f t="shared" si="154"/>
        <v>7.8299999999995809</v>
      </c>
      <c r="E1961" s="28">
        <f t="shared" si="152"/>
        <v>0.12083578258197965</v>
      </c>
      <c r="G1961" s="5"/>
      <c r="H1961" s="5"/>
      <c r="I1961" s="5"/>
      <c r="J1961" s="5"/>
      <c r="K1961" s="5"/>
      <c r="L1961" s="5"/>
      <c r="M1961" s="5"/>
      <c r="N1961" s="5"/>
      <c r="O1961" s="5"/>
      <c r="P1961" s="5"/>
      <c r="Q1961" s="5"/>
      <c r="R1961" s="5"/>
      <c r="S1961" s="5"/>
      <c r="T1961" s="5"/>
      <c r="U1961" s="5"/>
      <c r="V1961" s="5"/>
    </row>
    <row r="1962" spans="1:22" x14ac:dyDescent="0.2">
      <c r="A1962" s="28">
        <f t="shared" si="150"/>
        <v>7.8319999999995806</v>
      </c>
      <c r="B1962" s="28">
        <f t="shared" si="153"/>
        <v>0.26274181370309535</v>
      </c>
      <c r="C1962" s="28">
        <f t="shared" si="151"/>
        <v>-2.5962781922636791</v>
      </c>
      <c r="D1962" s="28">
        <f t="shared" si="154"/>
        <v>7.8339999999995804</v>
      </c>
      <c r="E1962" s="28">
        <f t="shared" si="152"/>
        <v>0.11045066981292494</v>
      </c>
      <c r="G1962" s="5"/>
      <c r="H1962" s="5"/>
      <c r="I1962" s="5"/>
      <c r="J1962" s="5"/>
      <c r="K1962" s="5"/>
      <c r="L1962" s="5"/>
      <c r="M1962" s="5"/>
      <c r="N1962" s="5"/>
      <c r="O1962" s="5"/>
      <c r="P1962" s="5"/>
      <c r="Q1962" s="5"/>
      <c r="R1962" s="5"/>
      <c r="S1962" s="5"/>
      <c r="T1962" s="5"/>
      <c r="U1962" s="5"/>
      <c r="V1962" s="5"/>
    </row>
    <row r="1963" spans="1:22" x14ac:dyDescent="0.2">
      <c r="A1963" s="28">
        <f t="shared" si="150"/>
        <v>7.8359999999995802</v>
      </c>
      <c r="B1963" s="28">
        <f t="shared" si="153"/>
        <v>0.26329406705215996</v>
      </c>
      <c r="C1963" s="28">
        <f t="shared" si="151"/>
        <v>-2.5973554395038421</v>
      </c>
      <c r="D1963" s="28">
        <f t="shared" si="154"/>
        <v>7.83799999999958</v>
      </c>
      <c r="E1963" s="28">
        <f t="shared" si="152"/>
        <v>0.10006124805490957</v>
      </c>
      <c r="G1963" s="5"/>
      <c r="H1963" s="5"/>
      <c r="I1963" s="5"/>
      <c r="J1963" s="5"/>
      <c r="K1963" s="5"/>
      <c r="L1963" s="5"/>
      <c r="M1963" s="5"/>
      <c r="N1963" s="5"/>
      <c r="O1963" s="5"/>
      <c r="P1963" s="5"/>
      <c r="Q1963" s="5"/>
      <c r="R1963" s="5"/>
      <c r="S1963" s="5"/>
      <c r="T1963" s="5"/>
      <c r="U1963" s="5"/>
      <c r="V1963" s="5"/>
    </row>
    <row r="1964" spans="1:22" x14ac:dyDescent="0.2">
      <c r="A1964" s="28">
        <f t="shared" si="150"/>
        <v>7.8399999999995797</v>
      </c>
      <c r="B1964" s="28">
        <f t="shared" si="153"/>
        <v>0.26379437329243449</v>
      </c>
      <c r="C1964" s="28">
        <f t="shared" si="151"/>
        <v>-2.5979382151303456</v>
      </c>
      <c r="D1964" s="28">
        <f t="shared" si="154"/>
        <v>7.8419999999995795</v>
      </c>
      <c r="E1964" s="28">
        <f t="shared" si="152"/>
        <v>8.9669495194388188E-2</v>
      </c>
      <c r="G1964" s="5"/>
      <c r="H1964" s="5"/>
      <c r="I1964" s="5"/>
      <c r="J1964" s="5"/>
      <c r="K1964" s="5"/>
      <c r="L1964" s="5"/>
      <c r="M1964" s="5"/>
      <c r="N1964" s="5"/>
      <c r="O1964" s="5"/>
      <c r="P1964" s="5"/>
      <c r="Q1964" s="5"/>
      <c r="R1964" s="5"/>
      <c r="S1964" s="5"/>
      <c r="T1964" s="5"/>
      <c r="U1964" s="5"/>
      <c r="V1964" s="5"/>
    </row>
    <row r="1965" spans="1:22" x14ac:dyDescent="0.2">
      <c r="A1965" s="28">
        <f t="shared" si="150"/>
        <v>7.8439999999995793</v>
      </c>
      <c r="B1965" s="28">
        <f t="shared" si="153"/>
        <v>0.26424272076840644</v>
      </c>
      <c r="C1965" s="28">
        <f t="shared" si="151"/>
        <v>-2.598027397972293</v>
      </c>
      <c r="D1965" s="28">
        <f t="shared" si="154"/>
        <v>7.8459999999995791</v>
      </c>
      <c r="E1965" s="28">
        <f t="shared" si="152"/>
        <v>7.9277385602499015E-2</v>
      </c>
      <c r="G1965" s="5"/>
      <c r="H1965" s="5"/>
      <c r="I1965" s="5"/>
      <c r="J1965" s="5"/>
      <c r="K1965" s="5"/>
      <c r="L1965" s="5"/>
      <c r="M1965" s="5"/>
      <c r="N1965" s="5"/>
      <c r="O1965" s="5"/>
      <c r="P1965" s="5"/>
      <c r="Q1965" s="5"/>
      <c r="R1965" s="5"/>
      <c r="S1965" s="5"/>
      <c r="T1965" s="5"/>
      <c r="U1965" s="5"/>
      <c r="V1965" s="5"/>
    </row>
    <row r="1966" spans="1:22" x14ac:dyDescent="0.2">
      <c r="A1966" s="28">
        <f t="shared" si="150"/>
        <v>7.8479999999995789</v>
      </c>
      <c r="B1966" s="28">
        <f t="shared" si="153"/>
        <v>0.26463910769641891</v>
      </c>
      <c r="C1966" s="28">
        <f t="shared" si="151"/>
        <v>-2.5976239389315441</v>
      </c>
      <c r="D1966" s="28">
        <f t="shared" si="154"/>
        <v>7.8499999999995786</v>
      </c>
      <c r="E1966" s="28">
        <f t="shared" si="152"/>
        <v>6.8886889846772839E-2</v>
      </c>
      <c r="G1966" s="5"/>
      <c r="H1966" s="5"/>
      <c r="I1966" s="5"/>
      <c r="J1966" s="5"/>
      <c r="K1966" s="5"/>
      <c r="L1966" s="5"/>
      <c r="M1966" s="5"/>
      <c r="N1966" s="5"/>
      <c r="O1966" s="5"/>
      <c r="P1966" s="5"/>
      <c r="Q1966" s="5"/>
      <c r="R1966" s="5"/>
      <c r="S1966" s="5"/>
      <c r="T1966" s="5"/>
      <c r="U1966" s="5"/>
      <c r="V1966" s="5"/>
    </row>
    <row r="1967" spans="1:22" x14ac:dyDescent="0.2">
      <c r="A1967" s="28">
        <f t="shared" si="150"/>
        <v>7.8519999999995784</v>
      </c>
      <c r="B1967" s="28">
        <f t="shared" si="153"/>
        <v>0.26498354214565278</v>
      </c>
      <c r="C1967" s="28">
        <f t="shared" si="151"/>
        <v>-2.5967288604563188</v>
      </c>
      <c r="D1967" s="28">
        <f t="shared" si="154"/>
        <v>7.8539999999995782</v>
      </c>
      <c r="E1967" s="28">
        <f t="shared" si="152"/>
        <v>5.8499974404947565E-2</v>
      </c>
      <c r="G1967" s="5"/>
      <c r="H1967" s="5"/>
      <c r="I1967" s="5"/>
      <c r="J1967" s="5"/>
      <c r="K1967" s="5"/>
      <c r="L1967" s="5"/>
      <c r="M1967" s="5"/>
      <c r="N1967" s="5"/>
      <c r="O1967" s="5"/>
      <c r="P1967" s="5"/>
      <c r="Q1967" s="5"/>
      <c r="R1967" s="5"/>
      <c r="S1967" s="5"/>
      <c r="T1967" s="5"/>
      <c r="U1967" s="5"/>
      <c r="V1967" s="5"/>
    </row>
    <row r="1968" spans="1:22" x14ac:dyDescent="0.2">
      <c r="A1968" s="28">
        <f t="shared" si="150"/>
        <v>7.855999999999578</v>
      </c>
      <c r="B1968" s="28">
        <f t="shared" si="153"/>
        <v>0.26527604201767752</v>
      </c>
      <c r="C1968" s="28">
        <f t="shared" si="151"/>
        <v>-2.5953432560416489</v>
      </c>
      <c r="D1968" s="28">
        <f t="shared" si="154"/>
        <v>7.8579999999995778</v>
      </c>
      <c r="E1968" s="28">
        <f t="shared" si="152"/>
        <v>4.8118601380780966E-2</v>
      </c>
      <c r="G1968" s="5"/>
      <c r="H1968" s="5"/>
      <c r="I1968" s="5"/>
      <c r="J1968" s="5"/>
      <c r="K1968" s="5"/>
      <c r="L1968" s="5"/>
      <c r="M1968" s="5"/>
      <c r="N1968" s="5"/>
      <c r="O1968" s="5"/>
      <c r="P1968" s="5"/>
      <c r="Q1968" s="5"/>
      <c r="R1968" s="5"/>
      <c r="S1968" s="5"/>
      <c r="T1968" s="5"/>
      <c r="U1968" s="5"/>
      <c r="V1968" s="5"/>
    </row>
    <row r="1969" spans="1:22" x14ac:dyDescent="0.2">
      <c r="A1969" s="28">
        <f t="shared" si="150"/>
        <v>7.8599999999995775</v>
      </c>
      <c r="B1969" s="28">
        <f t="shared" si="153"/>
        <v>0.26551663502458139</v>
      </c>
      <c r="C1969" s="28">
        <f t="shared" si="151"/>
        <v>-2.593468289756852</v>
      </c>
      <c r="D1969" s="28">
        <f t="shared" si="154"/>
        <v>7.8619999999995773</v>
      </c>
      <c r="E1969" s="28">
        <f t="shared" si="152"/>
        <v>3.7744728221753558E-2</v>
      </c>
      <c r="G1969" s="5"/>
      <c r="H1969" s="5"/>
      <c r="I1969" s="5"/>
      <c r="J1969" s="5"/>
      <c r="K1969" s="5"/>
      <c r="L1969" s="5"/>
      <c r="M1969" s="5"/>
      <c r="N1969" s="5"/>
      <c r="O1969" s="5"/>
      <c r="P1969" s="5"/>
      <c r="Q1969" s="5"/>
      <c r="R1969" s="5"/>
      <c r="S1969" s="5"/>
      <c r="T1969" s="5"/>
      <c r="U1969" s="5"/>
      <c r="V1969" s="5"/>
    </row>
    <row r="1970" spans="1:22" x14ac:dyDescent="0.2">
      <c r="A1970" s="28">
        <f t="shared" si="150"/>
        <v>7.8639999999995771</v>
      </c>
      <c r="B1970" s="28">
        <f t="shared" si="153"/>
        <v>0.26570535866569017</v>
      </c>
      <c r="C1970" s="28">
        <f t="shared" si="151"/>
        <v>-2.5911051958001043</v>
      </c>
      <c r="D1970" s="28">
        <f t="shared" si="154"/>
        <v>7.8659999999995769</v>
      </c>
      <c r="E1970" s="28">
        <f t="shared" si="152"/>
        <v>2.7380307438553141E-2</v>
      </c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/>
      <c r="T1970" s="5"/>
      <c r="U1970" s="5"/>
      <c r="V1970" s="5"/>
    </row>
    <row r="1971" spans="1:22" x14ac:dyDescent="0.2">
      <c r="A1971" s="28">
        <f t="shared" si="150"/>
        <v>7.8679999999995767</v>
      </c>
      <c r="B1971" s="28">
        <f t="shared" si="153"/>
        <v>0.26584226020288293</v>
      </c>
      <c r="C1971" s="28">
        <f t="shared" si="151"/>
        <v>-2.5882552780801533</v>
      </c>
      <c r="D1971" s="28">
        <f t="shared" si="154"/>
        <v>7.8699999999995764</v>
      </c>
      <c r="E1971" s="28">
        <f t="shared" si="152"/>
        <v>1.702728632623253E-2</v>
      </c>
      <c r="G1971" s="5"/>
      <c r="H1971" s="5"/>
      <c r="I1971" s="5"/>
      <c r="J1971" s="5"/>
      <c r="K1971" s="5"/>
      <c r="L1971" s="5"/>
      <c r="M1971" s="5"/>
      <c r="N1971" s="5"/>
      <c r="O1971" s="5"/>
      <c r="P1971" s="5"/>
      <c r="Q1971" s="5"/>
      <c r="R1971" s="5"/>
      <c r="S1971" s="5"/>
      <c r="T1971" s="5"/>
      <c r="U1971" s="5"/>
      <c r="V1971" s="5"/>
    </row>
    <row r="1972" spans="1:22" x14ac:dyDescent="0.2">
      <c r="A1972" s="28">
        <f t="shared" si="150"/>
        <v>7.8719999999995762</v>
      </c>
      <c r="B1972" s="28">
        <f t="shared" si="153"/>
        <v>0.26592739663451409</v>
      </c>
      <c r="C1972" s="28">
        <f t="shared" si="151"/>
        <v>-2.5849199098251026</v>
      </c>
      <c r="D1972" s="28">
        <f t="shared" si="154"/>
        <v>7.873999999999576</v>
      </c>
      <c r="E1972" s="28">
        <f t="shared" si="152"/>
        <v>6.6876066869321193E-3</v>
      </c>
      <c r="G1972" s="5"/>
      <c r="H1972" s="5"/>
      <c r="I1972" s="5"/>
      <c r="J1972" s="5"/>
      <c r="K1972" s="5"/>
      <c r="L1972" s="5"/>
      <c r="M1972" s="5"/>
      <c r="N1972" s="5"/>
      <c r="O1972" s="5"/>
      <c r="P1972" s="5"/>
      <c r="Q1972" s="5"/>
      <c r="R1972" s="5"/>
      <c r="S1972" s="5"/>
      <c r="T1972" s="5"/>
      <c r="U1972" s="5"/>
      <c r="V1972" s="5"/>
    </row>
    <row r="1973" spans="1:22" x14ac:dyDescent="0.2">
      <c r="A1973" s="28">
        <f t="shared" si="150"/>
        <v>7.8759999999995758</v>
      </c>
      <c r="B1973" s="28">
        <f t="shared" si="153"/>
        <v>0.26596083466794873</v>
      </c>
      <c r="C1973" s="28">
        <f t="shared" si="151"/>
        <v>-2.5811005332181707</v>
      </c>
      <c r="D1973" s="28">
        <f t="shared" si="154"/>
        <v>7.8779999999995756</v>
      </c>
      <c r="E1973" s="28">
        <f t="shared" si="152"/>
        <v>-3.6367954459405639E-3</v>
      </c>
      <c r="G1973" s="5"/>
      <c r="H1973" s="5"/>
      <c r="I1973" s="5"/>
      <c r="J1973" s="5"/>
      <c r="K1973" s="5"/>
      <c r="L1973" s="5"/>
      <c r="M1973" s="5"/>
      <c r="N1973" s="5"/>
      <c r="O1973" s="5"/>
      <c r="P1973" s="5"/>
      <c r="Q1973" s="5"/>
      <c r="R1973" s="5"/>
      <c r="S1973" s="5"/>
      <c r="T1973" s="5"/>
      <c r="U1973" s="5"/>
      <c r="V1973" s="5"/>
    </row>
    <row r="1974" spans="1:22" x14ac:dyDescent="0.2">
      <c r="A1974" s="28">
        <f t="shared" si="150"/>
        <v>7.8799999999995753</v>
      </c>
      <c r="B1974" s="28">
        <f t="shared" si="153"/>
        <v>0.26594265069071904</v>
      </c>
      <c r="C1974" s="28">
        <f t="shared" si="151"/>
        <v>-2.5767986590602185</v>
      </c>
      <c r="D1974" s="28">
        <f t="shared" si="154"/>
        <v>7.8819999999995751</v>
      </c>
      <c r="E1974" s="28">
        <f t="shared" si="152"/>
        <v>-1.3943990082181439E-2</v>
      </c>
      <c r="G1974" s="5"/>
      <c r="H1974" s="5"/>
      <c r="I1974" s="5"/>
      <c r="J1974" s="5"/>
      <c r="K1974" s="5"/>
      <c r="L1974" s="5"/>
      <c r="M1974" s="5"/>
      <c r="N1974" s="5"/>
      <c r="O1974" s="5"/>
      <c r="P1974" s="5"/>
      <c r="Q1974" s="5"/>
      <c r="R1974" s="5"/>
      <c r="S1974" s="5"/>
      <c r="T1974" s="5"/>
      <c r="U1974" s="5"/>
      <c r="V1974" s="5"/>
    </row>
    <row r="1975" spans="1:22" x14ac:dyDescent="0.2">
      <c r="A1975" s="28">
        <f t="shared" si="150"/>
        <v>7.8839999999995749</v>
      </c>
      <c r="B1975" s="28">
        <f t="shared" si="153"/>
        <v>0.26587293074030816</v>
      </c>
      <c r="C1975" s="28">
        <f t="shared" si="151"/>
        <v>-2.5720158664588046</v>
      </c>
      <c r="D1975" s="28">
        <f t="shared" si="154"/>
        <v>7.8859999999995747</v>
      </c>
      <c r="E1975" s="28">
        <f t="shared" si="152"/>
        <v>-2.4232053548016656E-2</v>
      </c>
      <c r="G1975" s="5"/>
      <c r="H1975" s="5"/>
      <c r="I1975" s="5"/>
      <c r="J1975" s="5"/>
      <c r="K1975" s="5"/>
      <c r="L1975" s="5"/>
      <c r="M1975" s="5"/>
      <c r="N1975" s="5"/>
      <c r="O1975" s="5"/>
      <c r="P1975" s="5"/>
      <c r="Q1975" s="5"/>
      <c r="R1975" s="5"/>
      <c r="S1975" s="5"/>
      <c r="T1975" s="5"/>
      <c r="U1975" s="5"/>
      <c r="V1975" s="5"/>
    </row>
    <row r="1976" spans="1:22" x14ac:dyDescent="0.2">
      <c r="A1976" s="28">
        <f t="shared" si="150"/>
        <v>7.8879999999995745</v>
      </c>
      <c r="B1976" s="28">
        <f t="shared" si="153"/>
        <v>0.26575177047256809</v>
      </c>
      <c r="C1976" s="28">
        <f t="shared" si="151"/>
        <v>-2.5667538025434435</v>
      </c>
      <c r="D1976" s="28">
        <f t="shared" si="154"/>
        <v>7.8899999999995742</v>
      </c>
      <c r="E1976" s="28">
        <f t="shared" si="152"/>
        <v>-3.4499068758190435E-2</v>
      </c>
      <c r="G1976" s="5"/>
      <c r="H1976" s="5"/>
      <c r="I1976" s="5"/>
      <c r="J1976" s="5"/>
      <c r="K1976" s="5"/>
      <c r="L1976" s="5"/>
      <c r="M1976" s="5"/>
      <c r="N1976" s="5"/>
      <c r="O1976" s="5"/>
      <c r="P1976" s="5"/>
      <c r="Q1976" s="5"/>
      <c r="R1976" s="5"/>
      <c r="S1976" s="5"/>
      <c r="T1976" s="5"/>
      <c r="U1976" s="5"/>
      <c r="V1976" s="5"/>
    </row>
    <row r="1977" spans="1:22" x14ac:dyDescent="0.2">
      <c r="A1977" s="28">
        <f t="shared" si="150"/>
        <v>7.891999999999574</v>
      </c>
      <c r="B1977" s="28">
        <f t="shared" si="153"/>
        <v>0.26557927512877716</v>
      </c>
      <c r="C1977" s="28">
        <f t="shared" si="151"/>
        <v>-2.5610141822066752</v>
      </c>
      <c r="D1977" s="28">
        <f t="shared" si="154"/>
        <v>7.8939999999995738</v>
      </c>
      <c r="E1977" s="28">
        <f t="shared" si="152"/>
        <v>-4.4743125487017137E-2</v>
      </c>
      <c r="G1977" s="5"/>
      <c r="H1977" s="5"/>
      <c r="I1977" s="5"/>
      <c r="J1977" s="5"/>
      <c r="K1977" s="5"/>
      <c r="L1977" s="5"/>
      <c r="M1977" s="5"/>
      <c r="N1977" s="5"/>
      <c r="O1977" s="5"/>
      <c r="P1977" s="5"/>
      <c r="Q1977" s="5"/>
      <c r="R1977" s="5"/>
      <c r="S1977" s="5"/>
      <c r="T1977" s="5"/>
      <c r="U1977" s="5"/>
      <c r="V1977" s="5"/>
    </row>
    <row r="1978" spans="1:22" x14ac:dyDescent="0.2">
      <c r="A1978" s="28">
        <f t="shared" si="150"/>
        <v>7.8959999999995736</v>
      </c>
      <c r="B1978" s="28">
        <f t="shared" si="153"/>
        <v>0.2653555595013421</v>
      </c>
      <c r="C1978" s="28">
        <f t="shared" si="151"/>
        <v>-2.5547987878705039</v>
      </c>
      <c r="D1978" s="28">
        <f t="shared" si="154"/>
        <v>7.8979999999995734</v>
      </c>
      <c r="E1978" s="28">
        <f t="shared" si="152"/>
        <v>-5.4962320638499151E-2</v>
      </c>
      <c r="G1978" s="5"/>
      <c r="H1978" s="5"/>
      <c r="I1978" s="5"/>
      <c r="J1978" s="5"/>
      <c r="K1978" s="5"/>
      <c r="L1978" s="5"/>
      <c r="M1978" s="5"/>
      <c r="N1978" s="5"/>
      <c r="O1978" s="5"/>
      <c r="P1978" s="5"/>
      <c r="Q1978" s="5"/>
      <c r="R1978" s="5"/>
      <c r="S1978" s="5"/>
      <c r="T1978" s="5"/>
      <c r="U1978" s="5"/>
      <c r="V1978" s="5"/>
    </row>
    <row r="1979" spans="1:22" x14ac:dyDescent="0.2">
      <c r="A1979" s="28">
        <f t="shared" si="150"/>
        <v>7.8999999999995731</v>
      </c>
      <c r="B1979" s="28">
        <f t="shared" si="153"/>
        <v>0.26508074789814962</v>
      </c>
      <c r="C1979" s="28">
        <f t="shared" si="151"/>
        <v>-2.54810946927768</v>
      </c>
      <c r="D1979" s="28">
        <f t="shared" si="154"/>
        <v>7.9019999999995729</v>
      </c>
      <c r="E1979" s="28">
        <f t="shared" si="152"/>
        <v>-6.5154758515609867E-2</v>
      </c>
      <c r="G1979" s="5"/>
      <c r="H1979" s="5"/>
      <c r="I1979" s="5"/>
      <c r="J1979" s="5"/>
      <c r="K1979" s="5"/>
      <c r="L1979" s="5"/>
      <c r="M1979" s="5"/>
      <c r="N1979" s="5"/>
      <c r="O1979" s="5"/>
      <c r="P1979" s="5"/>
      <c r="Q1979" s="5"/>
      <c r="R1979" s="5"/>
      <c r="S1979" s="5"/>
      <c r="T1979" s="5"/>
      <c r="U1979" s="5"/>
      <c r="V1979" s="5"/>
    </row>
    <row r="1980" spans="1:22" x14ac:dyDescent="0.2">
      <c r="A1980" s="28">
        <f t="shared" si="150"/>
        <v>7.9039999999995727</v>
      </c>
      <c r="B1980" s="28">
        <f t="shared" si="153"/>
        <v>0.26475497410557158</v>
      </c>
      <c r="C1980" s="28">
        <f t="shared" si="151"/>
        <v>-2.5409481433072569</v>
      </c>
      <c r="D1980" s="28">
        <f t="shared" si="154"/>
        <v>7.9059999999995725</v>
      </c>
      <c r="E1980" s="28">
        <f t="shared" si="152"/>
        <v>-7.5318551088838892E-2</v>
      </c>
      <c r="G1980" s="5"/>
      <c r="H1980" s="5"/>
      <c r="I1980" s="5"/>
      <c r="J1980" s="5"/>
      <c r="K1980" s="5"/>
      <c r="L1980" s="5"/>
      <c r="M1980" s="5"/>
      <c r="N1980" s="5"/>
      <c r="O1980" s="5"/>
      <c r="P1980" s="5"/>
      <c r="Q1980" s="5"/>
      <c r="R1980" s="5"/>
      <c r="S1980" s="5"/>
      <c r="T1980" s="5"/>
      <c r="U1980" s="5"/>
      <c r="V1980" s="5"/>
    </row>
    <row r="1981" spans="1:22" x14ac:dyDescent="0.2">
      <c r="A1981" s="28">
        <f t="shared" si="150"/>
        <v>7.9079999999995723</v>
      </c>
      <c r="B1981" s="28">
        <f t="shared" si="153"/>
        <v>0.26437838135012737</v>
      </c>
      <c r="C1981" s="28">
        <f t="shared" si="151"/>
        <v>-2.5333167938137771</v>
      </c>
      <c r="D1981" s="28">
        <f t="shared" si="154"/>
        <v>7.909999999999572</v>
      </c>
      <c r="E1981" s="28">
        <f t="shared" si="152"/>
        <v>-8.5451818264093996E-2</v>
      </c>
      <c r="G1981" s="5"/>
      <c r="H1981" s="5"/>
      <c r="I1981" s="5"/>
      <c r="J1981" s="5"/>
      <c r="K1981" s="5"/>
      <c r="L1981" s="5"/>
      <c r="M1981" s="5"/>
      <c r="N1981" s="5"/>
      <c r="O1981" s="5"/>
      <c r="P1981" s="5"/>
      <c r="Q1981" s="5"/>
      <c r="R1981" s="5"/>
      <c r="S1981" s="5"/>
      <c r="T1981" s="5"/>
      <c r="U1981" s="5"/>
      <c r="V1981" s="5"/>
    </row>
    <row r="1982" spans="1:22" x14ac:dyDescent="0.2">
      <c r="A1982" s="28">
        <f t="shared" si="150"/>
        <v>7.9119999999995718</v>
      </c>
      <c r="B1982" s="28">
        <f t="shared" si="153"/>
        <v>0.2639511222588069</v>
      </c>
      <c r="C1982" s="28">
        <f t="shared" si="151"/>
        <v>-2.5252174714893934</v>
      </c>
      <c r="D1982" s="28">
        <f t="shared" si="154"/>
        <v>7.9139999999995716</v>
      </c>
      <c r="E1982" s="28">
        <f t="shared" si="152"/>
        <v>-9.5552688150051565E-2</v>
      </c>
      <c r="G1982" s="5"/>
      <c r="H1982" s="5"/>
      <c r="I1982" s="5"/>
      <c r="J1982" s="5"/>
      <c r="K1982" s="5"/>
      <c r="L1982" s="5"/>
      <c r="M1982" s="5"/>
      <c r="N1982" s="5"/>
      <c r="O1982" s="5"/>
      <c r="P1982" s="5"/>
      <c r="Q1982" s="5"/>
      <c r="R1982" s="5"/>
      <c r="S1982" s="5"/>
      <c r="T1982" s="5"/>
      <c r="U1982" s="5"/>
      <c r="V1982" s="5"/>
    </row>
    <row r="1983" spans="1:22" x14ac:dyDescent="0.2">
      <c r="A1983" s="28">
        <f t="shared" si="150"/>
        <v>7.9159999999995714</v>
      </c>
      <c r="B1983" s="28">
        <f t="shared" si="153"/>
        <v>0.26347335881805667</v>
      </c>
      <c r="C1983" s="28">
        <f t="shared" si="151"/>
        <v>-2.5166522937481699</v>
      </c>
      <c r="D1983" s="28">
        <f t="shared" si="154"/>
        <v>7.9179999999995712</v>
      </c>
      <c r="E1983" s="28">
        <f t="shared" si="152"/>
        <v>-0.10561929732504424</v>
      </c>
      <c r="G1983" s="5"/>
      <c r="H1983" s="5"/>
      <c r="I1983" s="5"/>
      <c r="J1983" s="5"/>
      <c r="K1983" s="5"/>
      <c r="L1983" s="5"/>
      <c r="M1983" s="5"/>
      <c r="N1983" s="5"/>
      <c r="O1983" s="5"/>
      <c r="P1983" s="5"/>
      <c r="Q1983" s="5"/>
      <c r="R1983" s="5"/>
      <c r="S1983" s="5"/>
      <c r="T1983" s="5"/>
      <c r="U1983" s="5"/>
      <c r="V1983" s="5"/>
    </row>
    <row r="1984" spans="1:22" x14ac:dyDescent="0.2">
      <c r="A1984" s="28">
        <f t="shared" si="150"/>
        <v>7.9199999999995709</v>
      </c>
      <c r="B1984" s="28">
        <f t="shared" si="153"/>
        <v>0.26294526233143145</v>
      </c>
      <c r="C1984" s="28">
        <f t="shared" si="151"/>
        <v>-2.507623444631744</v>
      </c>
      <c r="D1984" s="28">
        <f t="shared" si="154"/>
        <v>7.9219999999995707</v>
      </c>
      <c r="E1984" s="28">
        <f t="shared" si="152"/>
        <v>-0.11564979110357122</v>
      </c>
      <c r="G1984" s="5"/>
      <c r="H1984" s="5"/>
      <c r="I1984" s="5"/>
      <c r="J1984" s="5"/>
      <c r="K1984" s="5"/>
      <c r="L1984" s="5"/>
      <c r="M1984" s="5"/>
      <c r="N1984" s="5"/>
      <c r="O1984" s="5"/>
      <c r="P1984" s="5"/>
      <c r="Q1984" s="5"/>
      <c r="R1984" s="5"/>
      <c r="S1984" s="5"/>
      <c r="T1984" s="5"/>
      <c r="U1984" s="5"/>
      <c r="V1984" s="5"/>
    </row>
    <row r="1985" spans="1:22" x14ac:dyDescent="0.2">
      <c r="A1985" s="28">
        <f t="shared" si="150"/>
        <v>7.9239999999995705</v>
      </c>
      <c r="B1985" s="28">
        <f t="shared" si="153"/>
        <v>0.26236701337591362</v>
      </c>
      <c r="C1985" s="28">
        <f t="shared" si="151"/>
        <v>-2.498133174735496</v>
      </c>
      <c r="D1985" s="28">
        <f t="shared" si="154"/>
        <v>7.9259999999995703</v>
      </c>
      <c r="E1985" s="28">
        <f t="shared" si="152"/>
        <v>-0.12564232380251319</v>
      </c>
      <c r="G1985" s="5"/>
      <c r="H1985" s="5"/>
      <c r="I1985" s="5"/>
      <c r="J1985" s="5"/>
      <c r="K1985" s="5"/>
      <c r="L1985" s="5"/>
      <c r="M1985" s="5"/>
      <c r="N1985" s="5"/>
      <c r="O1985" s="5"/>
      <c r="P1985" s="5"/>
      <c r="Q1985" s="5"/>
      <c r="R1985" s="5"/>
      <c r="S1985" s="5"/>
      <c r="T1985" s="5"/>
      <c r="U1985" s="5"/>
      <c r="V1985" s="5"/>
    </row>
    <row r="1986" spans="1:22" x14ac:dyDescent="0.2">
      <c r="A1986" s="28">
        <f t="shared" si="150"/>
        <v>7.9279999999995701</v>
      </c>
      <c r="B1986" s="28">
        <f t="shared" si="153"/>
        <v>0.26173880175690106</v>
      </c>
      <c r="C1986" s="28">
        <f t="shared" si="151"/>
        <v>-2.4881838011542854</v>
      </c>
      <c r="D1986" s="28">
        <f t="shared" si="154"/>
        <v>7.9299999999995698</v>
      </c>
      <c r="E1986" s="28">
        <f t="shared" si="152"/>
        <v>-0.13559505900713034</v>
      </c>
      <c r="G1986" s="5"/>
      <c r="H1986" s="5"/>
      <c r="I1986" s="5"/>
      <c r="J1986" s="5"/>
      <c r="K1986" s="5"/>
      <c r="L1986" s="5"/>
      <c r="M1986" s="5"/>
      <c r="N1986" s="5"/>
      <c r="O1986" s="5"/>
      <c r="P1986" s="5"/>
      <c r="Q1986" s="5"/>
      <c r="R1986" s="5"/>
      <c r="S1986" s="5"/>
      <c r="T1986" s="5"/>
      <c r="U1986" s="5"/>
      <c r="V1986" s="5"/>
    </row>
    <row r="1987" spans="1:22" x14ac:dyDescent="0.2">
      <c r="A1987" s="28">
        <f t="shared" si="150"/>
        <v>7.9319999999995696</v>
      </c>
      <c r="B1987" s="28">
        <f t="shared" si="153"/>
        <v>0.2610608264618654</v>
      </c>
      <c r="C1987" s="28">
        <f t="shared" si="151"/>
        <v>-2.4777777074468048</v>
      </c>
      <c r="D1987" s="28">
        <f t="shared" si="154"/>
        <v>7.9339999999995694</v>
      </c>
      <c r="E1987" s="28">
        <f t="shared" si="152"/>
        <v>-0.14550616983691755</v>
      </c>
      <c r="G1987" s="5"/>
      <c r="H1987" s="5"/>
      <c r="I1987" s="5"/>
      <c r="J1987" s="5"/>
      <c r="K1987" s="5"/>
      <c r="L1987" s="5"/>
      <c r="M1987" s="5"/>
      <c r="N1987" s="5"/>
      <c r="O1987" s="5"/>
      <c r="P1987" s="5"/>
      <c r="Q1987" s="5"/>
      <c r="R1987" s="5"/>
      <c r="S1987" s="5"/>
      <c r="T1987" s="5"/>
      <c r="U1987" s="5"/>
      <c r="V1987" s="5"/>
    </row>
    <row r="1988" spans="1:22" x14ac:dyDescent="0.2">
      <c r="A1988" s="28">
        <f t="shared" si="150"/>
        <v>7.9359999999995692</v>
      </c>
      <c r="B1988" s="28">
        <f t="shared" si="153"/>
        <v>0.26033329561268082</v>
      </c>
      <c r="C1988" s="28">
        <f t="shared" si="151"/>
        <v>-2.4669173436175207</v>
      </c>
      <c r="D1988" s="28">
        <f t="shared" si="154"/>
        <v>7.937999999999569</v>
      </c>
      <c r="E1988" s="28">
        <f t="shared" si="152"/>
        <v>-0.15537383921138764</v>
      </c>
      <c r="G1988" s="5"/>
      <c r="H1988" s="5"/>
      <c r="I1988" s="5"/>
      <c r="J1988" s="5"/>
      <c r="K1988" s="5"/>
      <c r="L1988" s="5"/>
      <c r="M1988" s="5"/>
      <c r="N1988" s="5"/>
      <c r="O1988" s="5"/>
      <c r="P1988" s="5"/>
      <c r="Q1988" s="5"/>
      <c r="R1988" s="5"/>
      <c r="S1988" s="5"/>
      <c r="T1988" s="5"/>
      <c r="U1988" s="5"/>
      <c r="V1988" s="5"/>
    </row>
    <row r="1989" spans="1:22" x14ac:dyDescent="0.2">
      <c r="A1989" s="28">
        <f t="shared" ref="A1989:A2052" si="155">A1988+$I$4</f>
        <v>7.9399999999995687</v>
      </c>
      <c r="B1989" s="28">
        <f t="shared" si="153"/>
        <v>0.25955642641662385</v>
      </c>
      <c r="C1989" s="28">
        <f t="shared" ref="C1989:C2052" si="156">-9.81*SIN(B1989)-$N$4*E1988</f>
        <v>-2.4556052261151211</v>
      </c>
      <c r="D1989" s="28">
        <f t="shared" si="154"/>
        <v>7.9419999999995685</v>
      </c>
      <c r="E1989" s="28">
        <f t="shared" ref="E1989:E2052" si="157">E1988+C1989*$I$4</f>
        <v>-0.16519626011584812</v>
      </c>
      <c r="G1989" s="5"/>
      <c r="H1989" s="5"/>
      <c r="I1989" s="5"/>
      <c r="J1989" s="5"/>
      <c r="K1989" s="5"/>
      <c r="L1989" s="5"/>
      <c r="M1989" s="5"/>
      <c r="N1989" s="5"/>
      <c r="O1989" s="5"/>
      <c r="P1989" s="5"/>
      <c r="Q1989" s="5"/>
      <c r="R1989" s="5"/>
      <c r="S1989" s="5"/>
      <c r="T1989" s="5"/>
      <c r="U1989" s="5"/>
      <c r="V1989" s="5"/>
    </row>
    <row r="1990" spans="1:22" x14ac:dyDescent="0.2">
      <c r="A1990" s="28">
        <f t="shared" si="155"/>
        <v>7.9439999999995683</v>
      </c>
      <c r="B1990" s="28">
        <f t="shared" ref="B1990:B2053" si="158">B1989+E1989/$L$4*$I$4</f>
        <v>0.25873044511604459</v>
      </c>
      <c r="C1990" s="28">
        <f t="shared" si="156"/>
        <v>-2.4438439378463901</v>
      </c>
      <c r="D1990" s="28">
        <f t="shared" ref="D1990:D2053" si="159">A1990+$I$4/2</f>
        <v>7.9459999999995681</v>
      </c>
      <c r="E1990" s="28">
        <f t="shared" si="157"/>
        <v>-0.17497163586723369</v>
      </c>
      <c r="G1990" s="5"/>
      <c r="H1990" s="5"/>
      <c r="I1990" s="5"/>
      <c r="J1990" s="5"/>
      <c r="K1990" s="5"/>
      <c r="L1990" s="5"/>
      <c r="M1990" s="5"/>
      <c r="N1990" s="5"/>
      <c r="O1990" s="5"/>
      <c r="P1990" s="5"/>
      <c r="Q1990" s="5"/>
      <c r="R1990" s="5"/>
      <c r="S1990" s="5"/>
      <c r="T1990" s="5"/>
      <c r="U1990" s="5"/>
      <c r="V1990" s="5"/>
    </row>
    <row r="1991" spans="1:22" x14ac:dyDescent="0.2">
      <c r="A1991" s="28">
        <f t="shared" si="155"/>
        <v>7.9479999999995679</v>
      </c>
      <c r="B1991" s="28">
        <f t="shared" si="158"/>
        <v>0.2578555869367084</v>
      </c>
      <c r="C1991" s="28">
        <f t="shared" si="156"/>
        <v>-2.4316361282043157</v>
      </c>
      <c r="D1991" s="28">
        <f t="shared" si="159"/>
        <v>7.9499999999995676</v>
      </c>
      <c r="E1991" s="28">
        <f t="shared" si="157"/>
        <v>-0.18469818038005095</v>
      </c>
      <c r="G1991" s="5"/>
      <c r="H1991" s="5"/>
      <c r="I1991" s="5"/>
      <c r="J1991" s="5"/>
      <c r="K1991" s="5"/>
      <c r="L1991" s="5"/>
      <c r="M1991" s="5"/>
      <c r="N1991" s="5"/>
      <c r="O1991" s="5"/>
      <c r="P1991" s="5"/>
      <c r="Q1991" s="5"/>
      <c r="R1991" s="5"/>
      <c r="S1991" s="5"/>
      <c r="T1991" s="5"/>
      <c r="U1991" s="5"/>
      <c r="V1991" s="5"/>
    </row>
    <row r="1992" spans="1:22" x14ac:dyDescent="0.2">
      <c r="A1992" s="28">
        <f t="shared" si="155"/>
        <v>7.9519999999995674</v>
      </c>
      <c r="B1992" s="28">
        <f t="shared" si="158"/>
        <v>0.25693209603480816</v>
      </c>
      <c r="C1992" s="28">
        <f t="shared" si="156"/>
        <v>-2.41898451310926</v>
      </c>
      <c r="D1992" s="28">
        <f t="shared" si="159"/>
        <v>7.9539999999995672</v>
      </c>
      <c r="E1992" s="28">
        <f t="shared" si="157"/>
        <v>-0.194374118432488</v>
      </c>
      <c r="G1992" s="5"/>
      <c r="H1992" s="5"/>
      <c r="I1992" s="5"/>
      <c r="J1992" s="5"/>
      <c r="K1992" s="5"/>
      <c r="L1992" s="5"/>
      <c r="M1992" s="5"/>
      <c r="N1992" s="5"/>
      <c r="O1992" s="5"/>
      <c r="P1992" s="5"/>
      <c r="Q1992" s="5"/>
      <c r="R1992" s="5"/>
      <c r="S1992" s="5"/>
      <c r="T1992" s="5"/>
      <c r="U1992" s="5"/>
      <c r="V1992" s="5"/>
    </row>
    <row r="1993" spans="1:22" x14ac:dyDescent="0.2">
      <c r="A1993" s="28">
        <f t="shared" si="155"/>
        <v>7.955999999999567</v>
      </c>
      <c r="B1993" s="28">
        <f t="shared" si="158"/>
        <v>0.25596022544264574</v>
      </c>
      <c r="C1993" s="28">
        <f t="shared" si="156"/>
        <v>-2.405891875061946</v>
      </c>
      <c r="D1993" s="28">
        <f t="shared" si="159"/>
        <v>7.9579999999995668</v>
      </c>
      <c r="E1993" s="28">
        <f t="shared" si="157"/>
        <v>-0.20399768593273579</v>
      </c>
      <c r="G1993" s="5"/>
      <c r="H1993" s="5"/>
      <c r="I1993" s="5"/>
      <c r="J1993" s="5"/>
      <c r="K1993" s="5"/>
      <c r="L1993" s="5"/>
      <c r="M1993" s="5"/>
      <c r="N1993" s="5"/>
      <c r="O1993" s="5"/>
      <c r="P1993" s="5"/>
      <c r="Q1993" s="5"/>
      <c r="R1993" s="5"/>
      <c r="S1993" s="5"/>
      <c r="T1993" s="5"/>
      <c r="U1993" s="5"/>
      <c r="V1993" s="5"/>
    </row>
    <row r="1994" spans="1:22" x14ac:dyDescent="0.2">
      <c r="A1994" s="28">
        <f t="shared" si="155"/>
        <v>7.9599999999995665</v>
      </c>
      <c r="B1994" s="28">
        <f t="shared" si="158"/>
        <v>0.25494023701298207</v>
      </c>
      <c r="C1994" s="28">
        <f t="shared" si="156"/>
        <v>-2.3923610632069892</v>
      </c>
      <c r="D1994" s="28">
        <f t="shared" si="159"/>
        <v>7.9619999999995663</v>
      </c>
      <c r="E1994" s="28">
        <f t="shared" si="157"/>
        <v>-0.21356713018556375</v>
      </c>
      <c r="G1994" s="5"/>
      <c r="H1994" s="5"/>
      <c r="I1994" s="5"/>
      <c r="J1994" s="5"/>
      <c r="K1994" s="5"/>
      <c r="L1994" s="5"/>
      <c r="M1994" s="5"/>
      <c r="N1994" s="5"/>
      <c r="O1994" s="5"/>
      <c r="P1994" s="5"/>
      <c r="Q1994" s="5"/>
      <c r="R1994" s="5"/>
      <c r="S1994" s="5"/>
      <c r="T1994" s="5"/>
      <c r="U1994" s="5"/>
      <c r="V1994" s="5"/>
    </row>
    <row r="1995" spans="1:22" x14ac:dyDescent="0.2">
      <c r="A1995" s="28">
        <f t="shared" si="155"/>
        <v>7.9639999999995661</v>
      </c>
      <c r="B1995" s="28">
        <f t="shared" si="158"/>
        <v>0.25387240136205425</v>
      </c>
      <c r="C1995" s="28">
        <f t="shared" si="156"/>
        <v>-2.3783949934056676</v>
      </c>
      <c r="D1995" s="28">
        <f t="shared" si="159"/>
        <v>7.9659999999995659</v>
      </c>
      <c r="E1995" s="28">
        <f t="shared" si="157"/>
        <v>-0.22308071015918643</v>
      </c>
      <c r="G1995" s="5"/>
      <c r="H1995" s="5"/>
      <c r="I1995" s="5"/>
      <c r="J1995" s="5"/>
      <c r="K1995" s="5"/>
      <c r="L1995" s="5"/>
      <c r="M1995" s="5"/>
      <c r="N1995" s="5"/>
      <c r="O1995" s="5"/>
      <c r="P1995" s="5"/>
      <c r="Q1995" s="5"/>
      <c r="R1995" s="5"/>
      <c r="S1995" s="5"/>
      <c r="T1995" s="5"/>
      <c r="U1995" s="5"/>
      <c r="V1995" s="5"/>
    </row>
    <row r="1996" spans="1:22" x14ac:dyDescent="0.2">
      <c r="A1996" s="28">
        <f t="shared" si="155"/>
        <v>7.9679999999995657</v>
      </c>
      <c r="B1996" s="28">
        <f t="shared" si="158"/>
        <v>0.25275699781125832</v>
      </c>
      <c r="C1996" s="28">
        <f t="shared" si="156"/>
        <v>-2.363996648316594</v>
      </c>
      <c r="D1996" s="28">
        <f t="shared" si="159"/>
        <v>7.9699999999995654</v>
      </c>
      <c r="E1996" s="28">
        <f t="shared" si="157"/>
        <v>-0.23253669675245281</v>
      </c>
      <c r="G1996" s="5"/>
      <c r="H1996" s="5"/>
      <c r="I1996" s="5"/>
      <c r="J1996" s="5"/>
      <c r="K1996" s="5"/>
      <c r="L1996" s="5"/>
      <c r="M1996" s="5"/>
      <c r="N1996" s="5"/>
      <c r="O1996" s="5"/>
      <c r="P1996" s="5"/>
      <c r="Q1996" s="5"/>
      <c r="R1996" s="5"/>
      <c r="S1996" s="5"/>
      <c r="T1996" s="5"/>
      <c r="U1996" s="5"/>
      <c r="V1996" s="5"/>
    </row>
    <row r="1997" spans="1:22" x14ac:dyDescent="0.2">
      <c r="A1997" s="28">
        <f t="shared" si="155"/>
        <v>7.9719999999995652</v>
      </c>
      <c r="B1997" s="28">
        <f t="shared" si="158"/>
        <v>0.25159431432749607</v>
      </c>
      <c r="C1997" s="28">
        <f t="shared" si="156"/>
        <v>-2.3491690774829195</v>
      </c>
      <c r="D1997" s="28">
        <f t="shared" si="159"/>
        <v>7.973999999999565</v>
      </c>
      <c r="E1997" s="28">
        <f t="shared" si="157"/>
        <v>-0.24193337306238449</v>
      </c>
      <c r="G1997" s="5"/>
      <c r="H1997" s="5"/>
      <c r="I1997" s="5"/>
      <c r="J1997" s="5"/>
      <c r="K1997" s="5"/>
      <c r="L1997" s="5"/>
      <c r="M1997" s="5"/>
      <c r="N1997" s="5"/>
      <c r="O1997" s="5"/>
      <c r="P1997" s="5"/>
      <c r="Q1997" s="5"/>
      <c r="R1997" s="5"/>
      <c r="S1997" s="5"/>
      <c r="T1997" s="5"/>
      <c r="U1997" s="5"/>
      <c r="V1997" s="5"/>
    </row>
    <row r="1998" spans="1:22" x14ac:dyDescent="0.2">
      <c r="A1998" s="28">
        <f t="shared" si="155"/>
        <v>7.9759999999995648</v>
      </c>
      <c r="B1998" s="28">
        <f t="shared" si="158"/>
        <v>0.25038464746218414</v>
      </c>
      <c r="C1998" s="28">
        <f t="shared" si="156"/>
        <v>-2.3339153974246751</v>
      </c>
      <c r="D1998" s="28">
        <f t="shared" si="159"/>
        <v>7.9779999999995646</v>
      </c>
      <c r="E1998" s="28">
        <f t="shared" si="157"/>
        <v>-0.25126903465208317</v>
      </c>
      <c r="G1998" s="5"/>
      <c r="H1998" s="5"/>
      <c r="I1998" s="5"/>
      <c r="J1998" s="5"/>
      <c r="K1998" s="5"/>
      <c r="L1998" s="5"/>
      <c r="M1998" s="5"/>
      <c r="N1998" s="5"/>
      <c r="O1998" s="5"/>
      <c r="P1998" s="5"/>
      <c r="Q1998" s="5"/>
      <c r="R1998" s="5"/>
      <c r="S1998" s="5"/>
      <c r="T1998" s="5"/>
      <c r="U1998" s="5"/>
      <c r="V1998" s="5"/>
    </row>
    <row r="1999" spans="1:22" x14ac:dyDescent="0.2">
      <c r="A1999" s="28">
        <f t="shared" si="155"/>
        <v>7.9799999999995643</v>
      </c>
      <c r="B1999" s="28">
        <f t="shared" si="158"/>
        <v>0.24912830228892371</v>
      </c>
      <c r="C1999" s="28">
        <f t="shared" si="156"/>
        <v>-2.3182387917348315</v>
      </c>
      <c r="D1999" s="28">
        <f t="shared" si="159"/>
        <v>7.9819999999995641</v>
      </c>
      <c r="E1999" s="28">
        <f t="shared" si="157"/>
        <v>-0.26054198981902249</v>
      </c>
      <c r="G1999" s="5"/>
      <c r="H1999" s="5"/>
      <c r="I1999" s="5"/>
      <c r="J1999" s="5"/>
      <c r="K1999" s="5"/>
      <c r="L1999" s="5"/>
      <c r="M1999" s="5"/>
      <c r="N1999" s="5"/>
      <c r="O1999" s="5"/>
      <c r="P1999" s="5"/>
      <c r="Q1999" s="5"/>
      <c r="R1999" s="5"/>
      <c r="S1999" s="5"/>
      <c r="T1999" s="5"/>
      <c r="U1999" s="5"/>
      <c r="V1999" s="5"/>
    </row>
    <row r="2000" spans="1:22" x14ac:dyDescent="0.2">
      <c r="A2000" s="28">
        <f t="shared" si="155"/>
        <v>7.9839999999995639</v>
      </c>
      <c r="B2000" s="28">
        <f t="shared" si="158"/>
        <v>0.24782559233982859</v>
      </c>
      <c r="C2000" s="28">
        <f t="shared" si="156"/>
        <v>-2.3021425111776361</v>
      </c>
      <c r="D2000" s="28">
        <f t="shared" si="159"/>
        <v>7.9859999999995637</v>
      </c>
      <c r="E2000" s="28">
        <f t="shared" si="157"/>
        <v>-0.26975055986373303</v>
      </c>
      <c r="G2000" s="5"/>
      <c r="H2000" s="5"/>
      <c r="I2000" s="5"/>
      <c r="J2000" s="5"/>
      <c r="K2000" s="5"/>
      <c r="L2000" s="5"/>
      <c r="M2000" s="5"/>
      <c r="N2000" s="5"/>
      <c r="O2000" s="5"/>
      <c r="P2000" s="5"/>
      <c r="Q2000" s="5"/>
      <c r="R2000" s="5"/>
      <c r="S2000" s="5"/>
      <c r="T2000" s="5"/>
      <c r="U2000" s="5"/>
      <c r="V2000" s="5"/>
    </row>
    <row r="2001" spans="1:22" x14ac:dyDescent="0.2">
      <c r="A2001" s="28">
        <f t="shared" si="155"/>
        <v>7.9879999999995634</v>
      </c>
      <c r="B2001" s="28">
        <f t="shared" si="158"/>
        <v>0.24647683954050992</v>
      </c>
      <c r="C2001" s="28">
        <f t="shared" si="156"/>
        <v>-2.2856298737877658</v>
      </c>
      <c r="D2001" s="28">
        <f t="shared" si="159"/>
        <v>7.9899999999995632</v>
      </c>
      <c r="E2001" s="28">
        <f t="shared" si="157"/>
        <v>-0.27889307935888408</v>
      </c>
      <c r="G2001" s="5"/>
      <c r="H2001" s="5"/>
      <c r="I2001" s="5"/>
      <c r="J2001" s="5"/>
      <c r="K2001" s="5"/>
      <c r="L2001" s="5"/>
      <c r="M2001" s="5"/>
      <c r="N2001" s="5"/>
      <c r="O2001" s="5"/>
      <c r="P2001" s="5"/>
      <c r="Q2001" s="5"/>
      <c r="R2001" s="5"/>
      <c r="S2001" s="5"/>
      <c r="T2001" s="5"/>
      <c r="U2001" s="5"/>
      <c r="V2001" s="5"/>
    </row>
    <row r="2002" spans="1:22" x14ac:dyDescent="0.2">
      <c r="A2002" s="28">
        <f t="shared" si="155"/>
        <v>7.991999999999563</v>
      </c>
      <c r="B2002" s="28">
        <f t="shared" si="158"/>
        <v>0.2450823741437155</v>
      </c>
      <c r="C2002" s="28">
        <f t="shared" si="156"/>
        <v>-2.2687042649688185</v>
      </c>
      <c r="D2002" s="28">
        <f t="shared" si="159"/>
        <v>7.9939999999995628</v>
      </c>
      <c r="E2002" s="28">
        <f t="shared" si="157"/>
        <v>-0.28796789641875936</v>
      </c>
      <c r="G2002" s="5"/>
      <c r="H2002" s="5"/>
      <c r="I2002" s="5"/>
      <c r="J2002" s="5"/>
      <c r="K2002" s="5"/>
      <c r="L2002" s="5"/>
      <c r="M2002" s="5"/>
      <c r="N2002" s="5"/>
      <c r="O2002" s="5"/>
      <c r="P2002" s="5"/>
      <c r="Q2002" s="5"/>
      <c r="R2002" s="5"/>
      <c r="S2002" s="5"/>
      <c r="T2002" s="5"/>
      <c r="U2002" s="5"/>
      <c r="V2002" s="5"/>
    </row>
    <row r="2003" spans="1:22" x14ac:dyDescent="0.2">
      <c r="A2003" s="28">
        <f t="shared" si="155"/>
        <v>7.9959999999995626</v>
      </c>
      <c r="B2003" s="28">
        <f t="shared" si="158"/>
        <v>0.2436425346616217</v>
      </c>
      <c r="C2003" s="28">
        <f t="shared" si="156"/>
        <v>-2.2513691375896516</v>
      </c>
      <c r="D2003" s="28">
        <f t="shared" si="159"/>
        <v>7.9979999999995623</v>
      </c>
      <c r="E2003" s="28">
        <f t="shared" si="157"/>
        <v>-0.29697337296911797</v>
      </c>
      <c r="G2003" s="5"/>
      <c r="H2003" s="5"/>
      <c r="I2003" s="5"/>
      <c r="J2003" s="5"/>
      <c r="K2003" s="5"/>
      <c r="L2003" s="5"/>
      <c r="M2003" s="5"/>
      <c r="N2003" s="5"/>
      <c r="O2003" s="5"/>
      <c r="P2003" s="5"/>
      <c r="Q2003" s="5"/>
      <c r="R2003" s="5"/>
      <c r="S2003" s="5"/>
      <c r="T2003" s="5"/>
      <c r="U2003" s="5"/>
      <c r="V2003" s="5"/>
    </row>
    <row r="2004" spans="1:22" x14ac:dyDescent="0.2">
      <c r="A2004" s="28">
        <f t="shared" si="155"/>
        <v>7.9999999999995621</v>
      </c>
      <c r="B2004" s="28">
        <f t="shared" si="158"/>
        <v>0.24215766779677611</v>
      </c>
      <c r="C2004" s="28">
        <f t="shared" si="156"/>
        <v>-2.2336280120770629</v>
      </c>
      <c r="D2004" s="28">
        <f t="shared" si="159"/>
        <v>8.0019999999995619</v>
      </c>
      <c r="E2004" s="28">
        <f t="shared" si="157"/>
        <v>-0.30590788501742622</v>
      </c>
      <c r="G2004" s="5"/>
      <c r="H2004" s="5"/>
      <c r="I2004" s="5"/>
      <c r="J2004" s="5"/>
      <c r="K2004" s="5"/>
      <c r="L2004" s="5"/>
      <c r="M2004" s="5"/>
      <c r="N2004" s="5"/>
      <c r="O2004" s="5"/>
      <c r="P2004" s="5"/>
      <c r="Q2004" s="5"/>
      <c r="R2004" s="5"/>
      <c r="S2004" s="5"/>
      <c r="T2004" s="5"/>
      <c r="U2004" s="5"/>
      <c r="V2004" s="5"/>
    </row>
    <row r="2005" spans="1:22" x14ac:dyDescent="0.2">
      <c r="A2005" s="28">
        <f t="shared" si="155"/>
        <v>8.0039999999995626</v>
      </c>
      <c r="B2005" s="28">
        <f t="shared" si="158"/>
        <v>0.24062812837168898</v>
      </c>
      <c r="C2005" s="28">
        <f t="shared" si="156"/>
        <v>-2.2154844765033039</v>
      </c>
      <c r="D2005" s="28">
        <f t="shared" si="159"/>
        <v>8.0059999999995632</v>
      </c>
      <c r="E2005" s="28">
        <f t="shared" si="157"/>
        <v>-0.31476982292343941</v>
      </c>
      <c r="G2005" s="5"/>
      <c r="H2005" s="5"/>
      <c r="I2005" s="5"/>
      <c r="J2005" s="5"/>
      <c r="K2005" s="5"/>
      <c r="L2005" s="5"/>
      <c r="M2005" s="5"/>
      <c r="N2005" s="5"/>
      <c r="O2005" s="5"/>
      <c r="P2005" s="5"/>
      <c r="Q2005" s="5"/>
      <c r="R2005" s="5"/>
      <c r="S2005" s="5"/>
      <c r="T2005" s="5"/>
      <c r="U2005" s="5"/>
      <c r="V2005" s="5"/>
    </row>
    <row r="2006" spans="1:22" x14ac:dyDescent="0.2">
      <c r="A2006" s="28">
        <f t="shared" si="155"/>
        <v>8.0079999999995621</v>
      </c>
      <c r="B2006" s="28">
        <f t="shared" si="158"/>
        <v>0.23905427925707179</v>
      </c>
      <c r="C2006" s="28">
        <f t="shared" si="156"/>
        <v>-2.1969421866669046</v>
      </c>
      <c r="D2006" s="28">
        <f t="shared" si="159"/>
        <v>8.0099999999995628</v>
      </c>
      <c r="E2006" s="28">
        <f t="shared" si="157"/>
        <v>-0.323557591670107</v>
      </c>
      <c r="G2006" s="5"/>
      <c r="H2006" s="5"/>
      <c r="I2006" s="5"/>
      <c r="J2006" s="5"/>
      <c r="K2006" s="5"/>
      <c r="L2006" s="5"/>
      <c r="M2006" s="5"/>
      <c r="N2006" s="5"/>
      <c r="O2006" s="5"/>
      <c r="P2006" s="5"/>
      <c r="Q2006" s="5"/>
      <c r="R2006" s="5"/>
      <c r="S2006" s="5"/>
      <c r="T2006" s="5"/>
      <c r="U2006" s="5"/>
      <c r="V2006" s="5"/>
    </row>
    <row r="2007" spans="1:22" x14ac:dyDescent="0.2">
      <c r="A2007" s="28">
        <f t="shared" si="155"/>
        <v>8.0119999999995617</v>
      </c>
      <c r="B2007" s="28">
        <f t="shared" si="158"/>
        <v>0.23743649129872124</v>
      </c>
      <c r="C2007" s="28">
        <f t="shared" si="156"/>
        <v>-2.1780048661652947</v>
      </c>
      <c r="D2007" s="28">
        <f t="shared" si="159"/>
        <v>8.0139999999995624</v>
      </c>
      <c r="E2007" s="28">
        <f t="shared" si="157"/>
        <v>-0.33226961113476816</v>
      </c>
      <c r="G2007" s="5"/>
      <c r="H2007" s="5"/>
      <c r="I2007" s="5"/>
      <c r="J2007" s="5"/>
      <c r="K2007" s="5"/>
      <c r="L2007" s="5"/>
      <c r="M2007" s="5"/>
      <c r="N2007" s="5"/>
      <c r="O2007" s="5"/>
      <c r="P2007" s="5"/>
      <c r="Q2007" s="5"/>
      <c r="R2007" s="5"/>
      <c r="S2007" s="5"/>
      <c r="T2007" s="5"/>
      <c r="U2007" s="5"/>
      <c r="V2007" s="5"/>
    </row>
    <row r="2008" spans="1:22" x14ac:dyDescent="0.2">
      <c r="A2008" s="28">
        <f t="shared" si="155"/>
        <v>8.0159999999995613</v>
      </c>
      <c r="B2008" s="28">
        <f t="shared" si="158"/>
        <v>0.23577514324304741</v>
      </c>
      <c r="C2008" s="28">
        <f t="shared" si="156"/>
        <v>-2.1586763064576835</v>
      </c>
      <c r="D2008" s="28">
        <f t="shared" si="159"/>
        <v>8.0179999999995619</v>
      </c>
      <c r="E2008" s="28">
        <f t="shared" si="157"/>
        <v>-0.34090431636059887</v>
      </c>
      <c r="G2008" s="5"/>
      <c r="H2008" s="5"/>
      <c r="I2008" s="5"/>
      <c r="J2008" s="5"/>
      <c r="K2008" s="5"/>
      <c r="L2008" s="5"/>
      <c r="M2008" s="5"/>
      <c r="N2008" s="5"/>
      <c r="O2008" s="5"/>
      <c r="P2008" s="5"/>
      <c r="Q2008" s="5"/>
      <c r="R2008" s="5"/>
      <c r="S2008" s="5"/>
      <c r="T2008" s="5"/>
      <c r="U2008" s="5"/>
      <c r="V2008" s="5"/>
    </row>
    <row r="2009" spans="1:22" x14ac:dyDescent="0.2">
      <c r="A2009" s="28">
        <f t="shared" si="155"/>
        <v>8.0199999999995608</v>
      </c>
      <c r="B2009" s="28">
        <f t="shared" si="158"/>
        <v>0.23407062166124443</v>
      </c>
      <c r="C2009" s="28">
        <f t="shared" si="156"/>
        <v>-2.1389603669167006</v>
      </c>
      <c r="D2009" s="28">
        <f t="shared" si="159"/>
        <v>8.0219999999995615</v>
      </c>
      <c r="E2009" s="28">
        <f t="shared" si="157"/>
        <v>-0.34946015782826567</v>
      </c>
      <c r="G2009" s="5"/>
      <c r="H2009" s="5"/>
      <c r="I2009" s="5"/>
      <c r="J2009" s="5"/>
      <c r="K2009" s="5"/>
      <c r="L2009" s="5"/>
      <c r="M2009" s="5"/>
      <c r="N2009" s="5"/>
      <c r="O2009" s="5"/>
      <c r="P2009" s="5"/>
      <c r="Q2009" s="5"/>
      <c r="R2009" s="5"/>
      <c r="S2009" s="5"/>
      <c r="T2009" s="5"/>
      <c r="U2009" s="5"/>
      <c r="V2009" s="5"/>
    </row>
    <row r="2010" spans="1:22" x14ac:dyDescent="0.2">
      <c r="A2010" s="28">
        <f t="shared" si="155"/>
        <v>8.0239999999995604</v>
      </c>
      <c r="B2010" s="28">
        <f t="shared" si="158"/>
        <v>0.23232332087210311</v>
      </c>
      <c r="C2010" s="28">
        <f t="shared" si="156"/>
        <v>-2.1188609748672591</v>
      </c>
      <c r="D2010" s="28">
        <f t="shared" si="159"/>
        <v>8.025999999999561</v>
      </c>
      <c r="E2010" s="28">
        <f t="shared" si="157"/>
        <v>-0.3579356017277347</v>
      </c>
      <c r="G2010" s="5"/>
      <c r="H2010" s="5"/>
      <c r="I2010" s="5"/>
      <c r="J2010" s="5"/>
      <c r="K2010" s="5"/>
      <c r="L2010" s="5"/>
      <c r="M2010" s="5"/>
      <c r="N2010" s="5"/>
      <c r="O2010" s="5"/>
      <c r="P2010" s="5"/>
      <c r="Q2010" s="5"/>
      <c r="R2010" s="5"/>
      <c r="S2010" s="5"/>
      <c r="T2010" s="5"/>
      <c r="U2010" s="5"/>
      <c r="V2010" s="5"/>
    </row>
    <row r="2011" spans="1:22" x14ac:dyDescent="0.2">
      <c r="A2011" s="28">
        <f t="shared" si="155"/>
        <v>8.0279999999995599</v>
      </c>
      <c r="B2011" s="28">
        <f t="shared" si="158"/>
        <v>0.23053364286346445</v>
      </c>
      <c r="C2011" s="28">
        <f t="shared" si="156"/>
        <v>-2.0983821256111495</v>
      </c>
      <c r="D2011" s="28">
        <f t="shared" si="159"/>
        <v>8.0299999999995606</v>
      </c>
      <c r="E2011" s="28">
        <f t="shared" si="157"/>
        <v>-0.36632913023017932</v>
      </c>
      <c r="G2011" s="5"/>
      <c r="H2011" s="5"/>
      <c r="I2011" s="5"/>
      <c r="J2011" s="5"/>
      <c r="K2011" s="5"/>
      <c r="L2011" s="5"/>
      <c r="M2011" s="5"/>
      <c r="N2011" s="5"/>
      <c r="O2011" s="5"/>
      <c r="P2011" s="5"/>
      <c r="Q2011" s="5"/>
      <c r="R2011" s="5"/>
      <c r="S2011" s="5"/>
      <c r="T2011" s="5"/>
      <c r="U2011" s="5"/>
      <c r="V2011" s="5"/>
    </row>
    <row r="2012" spans="1:22" x14ac:dyDescent="0.2">
      <c r="A2012" s="28">
        <f t="shared" si="155"/>
        <v>8.0319999999995595</v>
      </c>
      <c r="B2012" s="28">
        <f t="shared" si="158"/>
        <v>0.22870199721231355</v>
      </c>
      <c r="C2012" s="28">
        <f t="shared" si="156"/>
        <v>-2.0775278824358576</v>
      </c>
      <c r="D2012" s="28">
        <f t="shared" si="159"/>
        <v>8.0339999999995602</v>
      </c>
      <c r="E2012" s="28">
        <f t="shared" si="157"/>
        <v>-0.37463924175992275</v>
      </c>
      <c r="G2012" s="5"/>
      <c r="H2012" s="5"/>
      <c r="I2012" s="5"/>
      <c r="J2012" s="5"/>
      <c r="K2012" s="5"/>
      <c r="L2012" s="5"/>
      <c r="M2012" s="5"/>
      <c r="N2012" s="5"/>
      <c r="O2012" s="5"/>
      <c r="P2012" s="5"/>
      <c r="Q2012" s="5"/>
      <c r="R2012" s="5"/>
      <c r="S2012" s="5"/>
      <c r="T2012" s="5"/>
      <c r="U2012" s="5"/>
      <c r="V2012" s="5"/>
    </row>
    <row r="2013" spans="1:22" x14ac:dyDescent="0.2">
      <c r="A2013" s="28">
        <f t="shared" si="155"/>
        <v>8.0359999999995591</v>
      </c>
      <c r="B2013" s="28">
        <f t="shared" si="158"/>
        <v>0.22682880100351394</v>
      </c>
      <c r="C2013" s="28">
        <f t="shared" si="156"/>
        <v>-2.0563023766061272</v>
      </c>
      <c r="D2013" s="28">
        <f t="shared" si="159"/>
        <v>8.0379999999995597</v>
      </c>
      <c r="E2013" s="28">
        <f t="shared" si="157"/>
        <v>-0.38286445126634727</v>
      </c>
      <c r="G2013" s="5"/>
      <c r="H2013" s="5"/>
      <c r="I2013" s="5"/>
      <c r="J2013" s="5"/>
      <c r="K2013" s="5"/>
      <c r="L2013" s="5"/>
      <c r="M2013" s="5"/>
      <c r="N2013" s="5"/>
      <c r="O2013" s="5"/>
      <c r="P2013" s="5"/>
      <c r="Q2013" s="5"/>
      <c r="R2013" s="5"/>
      <c r="S2013" s="5"/>
      <c r="T2013" s="5"/>
      <c r="U2013" s="5"/>
      <c r="V2013" s="5"/>
    </row>
    <row r="2014" spans="1:22" x14ac:dyDescent="0.2">
      <c r="A2014" s="28">
        <f t="shared" si="155"/>
        <v>8.0399999999995586</v>
      </c>
      <c r="B2014" s="28">
        <f t="shared" si="158"/>
        <v>0.22491447874718221</v>
      </c>
      <c r="C2014" s="28">
        <f t="shared" si="156"/>
        <v>-2.0347098073367915</v>
      </c>
      <c r="D2014" s="28">
        <f t="shared" si="159"/>
        <v>8.0419999999995593</v>
      </c>
      <c r="E2014" s="28">
        <f t="shared" si="157"/>
        <v>-0.39100329049569443</v>
      </c>
      <c r="G2014" s="5"/>
      <c r="H2014" s="5"/>
      <c r="I2014" s="5"/>
      <c r="J2014" s="5"/>
      <c r="K2014" s="5"/>
      <c r="L2014" s="5"/>
      <c r="M2014" s="5"/>
      <c r="N2014" s="5"/>
      <c r="O2014" s="5"/>
      <c r="P2014" s="5"/>
      <c r="Q2014" s="5"/>
      <c r="R2014" s="5"/>
      <c r="S2014" s="5"/>
      <c r="T2014" s="5"/>
      <c r="U2014" s="5"/>
      <c r="V2014" s="5"/>
    </row>
    <row r="2015" spans="1:22" x14ac:dyDescent="0.2">
      <c r="A2015" s="28">
        <f t="shared" si="155"/>
        <v>8.0439999999995582</v>
      </c>
      <c r="B2015" s="28">
        <f t="shared" si="158"/>
        <v>0.22295946229470373</v>
      </c>
      <c r="C2015" s="28">
        <f t="shared" si="156"/>
        <v>-2.0127544417454262</v>
      </c>
      <c r="D2015" s="28">
        <f t="shared" si="159"/>
        <v>8.0459999999995588</v>
      </c>
      <c r="E2015" s="28">
        <f t="shared" si="157"/>
        <v>-0.39905430826267613</v>
      </c>
      <c r="G2015" s="5"/>
      <c r="H2015" s="5"/>
      <c r="I2015" s="5"/>
      <c r="J2015" s="5"/>
      <c r="K2015" s="5"/>
      <c r="L2015" s="5"/>
      <c r="M2015" s="5"/>
      <c r="N2015" s="5"/>
      <c r="O2015" s="5"/>
      <c r="P2015" s="5"/>
      <c r="Q2015" s="5"/>
      <c r="R2015" s="5"/>
      <c r="S2015" s="5"/>
      <c r="T2015" s="5"/>
      <c r="U2015" s="5"/>
      <c r="V2015" s="5"/>
    </row>
    <row r="2016" spans="1:22" x14ac:dyDescent="0.2">
      <c r="A2016" s="28">
        <f t="shared" si="155"/>
        <v>8.0479999999995577</v>
      </c>
      <c r="B2016" s="28">
        <f t="shared" si="158"/>
        <v>0.22096419075339035</v>
      </c>
      <c r="C2016" s="28">
        <f t="shared" si="156"/>
        <v>-1.9904406147833993</v>
      </c>
      <c r="D2016" s="28">
        <f t="shared" si="159"/>
        <v>8.0499999999995584</v>
      </c>
      <c r="E2016" s="28">
        <f t="shared" si="157"/>
        <v>-0.40701607072180973</v>
      </c>
      <c r="G2016" s="5"/>
      <c r="H2016" s="5"/>
      <c r="I2016" s="5"/>
      <c r="J2016" s="5"/>
      <c r="K2016" s="5"/>
      <c r="L2016" s="5"/>
      <c r="M2016" s="5"/>
      <c r="N2016" s="5"/>
      <c r="O2016" s="5"/>
      <c r="P2016" s="5"/>
      <c r="Q2016" s="5"/>
      <c r="R2016" s="5"/>
      <c r="S2016" s="5"/>
      <c r="T2016" s="5"/>
      <c r="U2016" s="5"/>
      <c r="V2016" s="5"/>
    </row>
    <row r="2017" spans="1:22" x14ac:dyDescent="0.2">
      <c r="A2017" s="28">
        <f t="shared" si="155"/>
        <v>8.0519999999995573</v>
      </c>
      <c r="B2017" s="28">
        <f t="shared" si="158"/>
        <v>0.2189291103997813</v>
      </c>
      <c r="C2017" s="28">
        <f t="shared" si="156"/>
        <v>-1.9677727291438996</v>
      </c>
      <c r="D2017" s="28">
        <f t="shared" si="159"/>
        <v>8.053999999999558</v>
      </c>
      <c r="E2017" s="28">
        <f t="shared" si="157"/>
        <v>-0.41488716163838535</v>
      </c>
      <c r="G2017" s="5"/>
      <c r="H2017" s="5"/>
      <c r="I2017" s="5"/>
      <c r="J2017" s="5"/>
      <c r="K2017" s="5"/>
      <c r="L2017" s="5"/>
      <c r="M2017" s="5"/>
      <c r="N2017" s="5"/>
      <c r="O2017" s="5"/>
      <c r="P2017" s="5"/>
      <c r="Q2017" s="5"/>
      <c r="R2017" s="5"/>
      <c r="S2017" s="5"/>
      <c r="T2017" s="5"/>
      <c r="U2017" s="5"/>
      <c r="V2017" s="5"/>
    </row>
    <row r="2018" spans="1:22" x14ac:dyDescent="0.2">
      <c r="A2018" s="28">
        <f t="shared" si="155"/>
        <v>8.0559999999995568</v>
      </c>
      <c r="B2018" s="28">
        <f t="shared" si="158"/>
        <v>0.21685467459158939</v>
      </c>
      <c r="C2018" s="28">
        <f t="shared" si="156"/>
        <v>-1.9447552551455742</v>
      </c>
      <c r="D2018" s="28">
        <f t="shared" si="159"/>
        <v>8.0579999999995575</v>
      </c>
      <c r="E2018" s="28">
        <f t="shared" si="157"/>
        <v>-0.42266618265896766</v>
      </c>
      <c r="G2018" s="5"/>
      <c r="H2018" s="5"/>
      <c r="I2018" s="5"/>
      <c r="J2018" s="5"/>
      <c r="K2018" s="5"/>
      <c r="L2018" s="5"/>
      <c r="M2018" s="5"/>
      <c r="N2018" s="5"/>
      <c r="O2018" s="5"/>
      <c r="P2018" s="5"/>
      <c r="Q2018" s="5"/>
      <c r="R2018" s="5"/>
      <c r="S2018" s="5"/>
      <c r="T2018" s="5"/>
      <c r="U2018" s="5"/>
      <c r="V2018" s="5"/>
    </row>
    <row r="2019" spans="1:22" x14ac:dyDescent="0.2">
      <c r="A2019" s="28">
        <f t="shared" si="155"/>
        <v>8.0599999999995564</v>
      </c>
      <c r="B2019" s="28">
        <f t="shared" si="158"/>
        <v>0.21474134367829456</v>
      </c>
      <c r="C2019" s="28">
        <f t="shared" si="156"/>
        <v>-1.9213927305904204</v>
      </c>
      <c r="D2019" s="28">
        <f t="shared" si="159"/>
        <v>8.0619999999995571</v>
      </c>
      <c r="E2019" s="28">
        <f t="shared" si="157"/>
        <v>-0.43035175358132932</v>
      </c>
      <c r="G2019" s="5"/>
      <c r="H2019" s="5"/>
      <c r="I2019" s="5"/>
      <c r="J2019" s="5"/>
      <c r="K2019" s="5"/>
      <c r="L2019" s="5"/>
      <c r="M2019" s="5"/>
      <c r="N2019" s="5"/>
      <c r="O2019" s="5"/>
      <c r="P2019" s="5"/>
      <c r="Q2019" s="5"/>
      <c r="R2019" s="5"/>
      <c r="S2019" s="5"/>
      <c r="T2019" s="5"/>
      <c r="U2019" s="5"/>
      <c r="V2019" s="5"/>
    </row>
    <row r="2020" spans="1:22" x14ac:dyDescent="0.2">
      <c r="A2020" s="28">
        <f t="shared" si="155"/>
        <v>8.063999999999556</v>
      </c>
      <c r="B2020" s="28">
        <f t="shared" si="158"/>
        <v>0.2125895849103879</v>
      </c>
      <c r="C2020" s="28">
        <f t="shared" si="156"/>
        <v>-1.8976897605946124</v>
      </c>
      <c r="D2020" s="28">
        <f t="shared" si="159"/>
        <v>8.0659999999995566</v>
      </c>
      <c r="E2020" s="28">
        <f t="shared" si="157"/>
        <v>-0.43794251262370776</v>
      </c>
      <c r="G2020" s="5"/>
      <c r="H2020" s="5"/>
      <c r="I2020" s="5"/>
      <c r="J2020" s="5"/>
      <c r="K2020" s="5"/>
      <c r="L2020" s="5"/>
      <c r="M2020" s="5"/>
      <c r="N2020" s="5"/>
      <c r="O2020" s="5"/>
      <c r="P2020" s="5"/>
      <c r="Q2020" s="5"/>
      <c r="R2020" s="5"/>
      <c r="S2020" s="5"/>
      <c r="T2020" s="5"/>
      <c r="U2020" s="5"/>
      <c r="V2020" s="5"/>
    </row>
    <row r="2021" spans="1:22" x14ac:dyDescent="0.2">
      <c r="A2021" s="28">
        <f t="shared" si="155"/>
        <v>8.0679999999995555</v>
      </c>
      <c r="B2021" s="28">
        <f t="shared" si="158"/>
        <v>0.21039987234726937</v>
      </c>
      <c r="C2021" s="28">
        <f t="shared" si="156"/>
        <v>-1.8736510173909751</v>
      </c>
      <c r="D2021" s="28">
        <f t="shared" si="159"/>
        <v>8.0699999999995562</v>
      </c>
      <c r="E2021" s="28">
        <f t="shared" si="157"/>
        <v>-0.44543711669327168</v>
      </c>
      <c r="G2021" s="5"/>
      <c r="H2021" s="5"/>
      <c r="I2021" s="5"/>
      <c r="J2021" s="5"/>
      <c r="K2021" s="5"/>
      <c r="L2021" s="5"/>
      <c r="M2021" s="5"/>
      <c r="N2021" s="5"/>
      <c r="O2021" s="5"/>
      <c r="P2021" s="5"/>
      <c r="Q2021" s="5"/>
      <c r="R2021" s="5"/>
      <c r="S2021" s="5"/>
      <c r="T2021" s="5"/>
      <c r="U2021" s="5"/>
      <c r="V2021" s="5"/>
    </row>
    <row r="2022" spans="1:22" x14ac:dyDescent="0.2">
      <c r="A2022" s="28">
        <f t="shared" si="155"/>
        <v>8.0719999999995551</v>
      </c>
      <c r="B2022" s="28">
        <f t="shared" si="158"/>
        <v>0.20817268676380302</v>
      </c>
      <c r="C2022" s="28">
        <f t="shared" si="156"/>
        <v>-1.8492812401018599</v>
      </c>
      <c r="D2022" s="28">
        <f t="shared" si="159"/>
        <v>8.0739999999995558</v>
      </c>
      <c r="E2022" s="28">
        <f t="shared" si="157"/>
        <v>-0.45283424165367914</v>
      </c>
      <c r="G2022" s="5"/>
      <c r="H2022" s="5"/>
      <c r="I2022" s="5"/>
      <c r="J2022" s="5"/>
      <c r="K2022" s="5"/>
      <c r="L2022" s="5"/>
      <c r="M2022" s="5"/>
      <c r="N2022" s="5"/>
      <c r="O2022" s="5"/>
      <c r="P2022" s="5"/>
      <c r="Q2022" s="5"/>
      <c r="R2022" s="5"/>
      <c r="S2022" s="5"/>
      <c r="T2022" s="5"/>
      <c r="U2022" s="5"/>
      <c r="V2022" s="5"/>
    </row>
    <row r="2023" spans="1:22" x14ac:dyDescent="0.2">
      <c r="A2023" s="28">
        <f t="shared" si="155"/>
        <v>8.0759999999995546</v>
      </c>
      <c r="B2023" s="28">
        <f t="shared" si="158"/>
        <v>0.20590851555553463</v>
      </c>
      <c r="C2023" s="28">
        <f t="shared" si="156"/>
        <v>-1.8245852344812121</v>
      </c>
      <c r="D2023" s="28">
        <f t="shared" si="159"/>
        <v>8.0779999999995553</v>
      </c>
      <c r="E2023" s="28">
        <f t="shared" si="157"/>
        <v>-0.460132582591604</v>
      </c>
      <c r="G2023" s="5"/>
      <c r="H2023" s="5"/>
      <c r="I2023" s="5"/>
      <c r="J2023" s="5"/>
      <c r="K2023" s="5"/>
      <c r="L2023" s="5"/>
      <c r="M2023" s="5"/>
      <c r="N2023" s="5"/>
      <c r="O2023" s="5"/>
      <c r="P2023" s="5"/>
      <c r="Q2023" s="5"/>
      <c r="R2023" s="5"/>
      <c r="S2023" s="5"/>
      <c r="T2023" s="5"/>
      <c r="U2023" s="5"/>
      <c r="V2023" s="5"/>
    </row>
    <row r="2024" spans="1:22" x14ac:dyDescent="0.2">
      <c r="A2024" s="28">
        <f t="shared" si="155"/>
        <v>8.0799999999995542</v>
      </c>
      <c r="B2024" s="28">
        <f t="shared" si="158"/>
        <v>0.20360785264257661</v>
      </c>
      <c r="C2024" s="28">
        <f t="shared" si="156"/>
        <v>-1.7995678726246547</v>
      </c>
      <c r="D2024" s="28">
        <f t="shared" si="159"/>
        <v>8.0819999999995549</v>
      </c>
      <c r="E2024" s="28">
        <f t="shared" si="157"/>
        <v>-0.46733085408210262</v>
      </c>
      <c r="G2024" s="5"/>
      <c r="H2024" s="5"/>
      <c r="I2024" s="5"/>
      <c r="J2024" s="5"/>
      <c r="K2024" s="5"/>
      <c r="L2024" s="5"/>
      <c r="M2024" s="5"/>
      <c r="N2024" s="5"/>
      <c r="O2024" s="5"/>
      <c r="P2024" s="5"/>
      <c r="Q2024" s="5"/>
      <c r="R2024" s="5"/>
      <c r="S2024" s="5"/>
      <c r="T2024" s="5"/>
      <c r="U2024" s="5"/>
      <c r="V2024" s="5"/>
    </row>
    <row r="2025" spans="1:22" x14ac:dyDescent="0.2">
      <c r="A2025" s="28">
        <f t="shared" si="155"/>
        <v>8.0839999999995538</v>
      </c>
      <c r="B2025" s="28">
        <f t="shared" si="158"/>
        <v>0.20127119837216609</v>
      </c>
      <c r="C2025" s="28">
        <f t="shared" si="156"/>
        <v>-1.7742340926464717</v>
      </c>
      <c r="D2025" s="28">
        <f t="shared" si="159"/>
        <v>8.0859999999995544</v>
      </c>
      <c r="E2025" s="28">
        <f t="shared" si="157"/>
        <v>-0.47442779045268851</v>
      </c>
      <c r="G2025" s="5"/>
      <c r="H2025" s="5"/>
      <c r="I2025" s="5"/>
      <c r="J2025" s="5"/>
      <c r="K2025" s="5"/>
      <c r="L2025" s="5"/>
      <c r="M2025" s="5"/>
      <c r="N2025" s="5"/>
      <c r="O2025" s="5"/>
      <c r="P2025" s="5"/>
      <c r="Q2025" s="5"/>
      <c r="R2025" s="5"/>
      <c r="S2025" s="5"/>
      <c r="T2025" s="5"/>
      <c r="U2025" s="5"/>
      <c r="V2025" s="5"/>
    </row>
    <row r="2026" spans="1:22" x14ac:dyDescent="0.2">
      <c r="A2026" s="28">
        <f t="shared" si="155"/>
        <v>8.0879999999995533</v>
      </c>
      <c r="B2026" s="28">
        <f t="shared" si="158"/>
        <v>0.19889905941990266</v>
      </c>
      <c r="C2026" s="28">
        <f t="shared" si="156"/>
        <v>-1.7485888983224043</v>
      </c>
      <c r="D2026" s="28">
        <f t="shared" si="159"/>
        <v>8.089999999999554</v>
      </c>
      <c r="E2026" s="28">
        <f t="shared" si="157"/>
        <v>-0.48142214604597811</v>
      </c>
      <c r="G2026" s="5"/>
      <c r="H2026" s="5"/>
      <c r="I2026" s="5"/>
      <c r="J2026" s="5"/>
      <c r="K2026" s="5"/>
      <c r="L2026" s="5"/>
      <c r="M2026" s="5"/>
      <c r="N2026" s="5"/>
      <c r="O2026" s="5"/>
      <c r="P2026" s="5"/>
      <c r="Q2026" s="5"/>
      <c r="R2026" s="5"/>
      <c r="S2026" s="5"/>
      <c r="T2026" s="5"/>
      <c r="U2026" s="5"/>
      <c r="V2026" s="5"/>
    </row>
    <row r="2027" spans="1:22" x14ac:dyDescent="0.2">
      <c r="A2027" s="28">
        <f t="shared" si="155"/>
        <v>8.0919999999995529</v>
      </c>
      <c r="B2027" s="28">
        <f t="shared" si="158"/>
        <v>0.19649194868967276</v>
      </c>
      <c r="C2027" s="28">
        <f t="shared" si="156"/>
        <v>-1.7226373586972301</v>
      </c>
      <c r="D2027" s="28">
        <f t="shared" si="159"/>
        <v>8.0939999999995536</v>
      </c>
      <c r="E2027" s="28">
        <f t="shared" si="157"/>
        <v>-0.488312695480767</v>
      </c>
      <c r="G2027" s="5"/>
      <c r="H2027" s="5"/>
      <c r="I2027" s="5"/>
      <c r="J2027" s="5"/>
      <c r="K2027" s="5"/>
      <c r="L2027" s="5"/>
      <c r="M2027" s="5"/>
      <c r="N2027" s="5"/>
      <c r="O2027" s="5"/>
      <c r="P2027" s="5"/>
      <c r="Q2027" s="5"/>
      <c r="R2027" s="5"/>
      <c r="S2027" s="5"/>
      <c r="T2027" s="5"/>
      <c r="U2027" s="5"/>
      <c r="V2027" s="5"/>
    </row>
    <row r="2028" spans="1:22" x14ac:dyDescent="0.2">
      <c r="A2028" s="28">
        <f t="shared" si="155"/>
        <v>8.0959999999995524</v>
      </c>
      <c r="B2028" s="28">
        <f t="shared" si="158"/>
        <v>0.19405038521226892</v>
      </c>
      <c r="C2028" s="28">
        <f t="shared" si="156"/>
        <v>-1.6963846076561484</v>
      </c>
      <c r="D2028" s="28">
        <f t="shared" si="159"/>
        <v>8.0979999999995531</v>
      </c>
      <c r="E2028" s="28">
        <f t="shared" si="157"/>
        <v>-0.49509823391139157</v>
      </c>
      <c r="G2028" s="5"/>
      <c r="H2028" s="5"/>
      <c r="I2028" s="5"/>
      <c r="J2028" s="5"/>
      <c r="K2028" s="5"/>
      <c r="L2028" s="5"/>
      <c r="M2028" s="5"/>
      <c r="N2028" s="5"/>
      <c r="O2028" s="5"/>
      <c r="P2028" s="5"/>
      <c r="Q2028" s="5"/>
      <c r="R2028" s="5"/>
      <c r="S2028" s="5"/>
      <c r="T2028" s="5"/>
      <c r="U2028" s="5"/>
      <c r="V2028" s="5"/>
    </row>
    <row r="2029" spans="1:22" x14ac:dyDescent="0.2">
      <c r="A2029" s="28">
        <f t="shared" si="155"/>
        <v>8.099999999999552</v>
      </c>
      <c r="B2029" s="28">
        <f t="shared" si="158"/>
        <v>0.19157489404271197</v>
      </c>
      <c r="C2029" s="28">
        <f t="shared" si="156"/>
        <v>-1.6698358434590319</v>
      </c>
      <c r="D2029" s="28">
        <f t="shared" si="159"/>
        <v>8.1019999999995527</v>
      </c>
      <c r="E2029" s="28">
        <f t="shared" si="157"/>
        <v>-0.50177757728522765</v>
      </c>
      <c r="G2029" s="5"/>
      <c r="H2029" s="5"/>
      <c r="I2029" s="5"/>
      <c r="J2029" s="5"/>
      <c r="K2029" s="5"/>
      <c r="L2029" s="5"/>
      <c r="M2029" s="5"/>
      <c r="N2029" s="5"/>
      <c r="O2029" s="5"/>
      <c r="P2029" s="5"/>
      <c r="Q2029" s="5"/>
      <c r="R2029" s="5"/>
      <c r="S2029" s="5"/>
      <c r="T2029" s="5"/>
      <c r="U2029" s="5"/>
      <c r="V2029" s="5"/>
    </row>
    <row r="2030" spans="1:22" x14ac:dyDescent="0.2">
      <c r="A2030" s="28">
        <f t="shared" si="155"/>
        <v>8.1039999999995516</v>
      </c>
      <c r="B2030" s="28">
        <f t="shared" si="158"/>
        <v>0.18906600615628583</v>
      </c>
      <c r="C2030" s="28">
        <f t="shared" si="156"/>
        <v>-1.6429963282366766</v>
      </c>
      <c r="D2030" s="28">
        <f t="shared" si="159"/>
        <v>8.1059999999995522</v>
      </c>
      <c r="E2030" s="28">
        <f t="shared" si="157"/>
        <v>-0.50834956259817432</v>
      </c>
      <c r="G2030" s="5"/>
      <c r="H2030" s="5"/>
      <c r="I2030" s="5"/>
      <c r="J2030" s="5"/>
      <c r="K2030" s="5"/>
      <c r="L2030" s="5"/>
      <c r="M2030" s="5"/>
      <c r="N2030" s="5"/>
      <c r="O2030" s="5"/>
      <c r="P2030" s="5"/>
      <c r="Q2030" s="5"/>
      <c r="R2030" s="5"/>
      <c r="S2030" s="5"/>
      <c r="T2030" s="5"/>
      <c r="U2030" s="5"/>
      <c r="V2030" s="5"/>
    </row>
    <row r="2031" spans="1:22" x14ac:dyDescent="0.2">
      <c r="A2031" s="28">
        <f t="shared" si="155"/>
        <v>8.1079999999995511</v>
      </c>
      <c r="B2031" s="28">
        <f t="shared" si="158"/>
        <v>0.18652425834329495</v>
      </c>
      <c r="C2031" s="28">
        <f t="shared" si="156"/>
        <v>-1.6158713874482316</v>
      </c>
      <c r="D2031" s="28">
        <f t="shared" si="159"/>
        <v>8.1099999999995518</v>
      </c>
      <c r="E2031" s="28">
        <f t="shared" si="157"/>
        <v>-0.51481304814796724</v>
      </c>
      <c r="G2031" s="5"/>
      <c r="H2031" s="5"/>
      <c r="I2031" s="5"/>
      <c r="J2031" s="5"/>
      <c r="K2031" s="5"/>
      <c r="L2031" s="5"/>
      <c r="M2031" s="5"/>
      <c r="N2031" s="5"/>
      <c r="O2031" s="5"/>
      <c r="P2031" s="5"/>
      <c r="Q2031" s="5"/>
      <c r="R2031" s="5"/>
      <c r="S2031" s="5"/>
      <c r="T2031" s="5"/>
      <c r="U2031" s="5"/>
      <c r="V2031" s="5"/>
    </row>
    <row r="2032" spans="1:22" x14ac:dyDescent="0.2">
      <c r="A2032" s="28">
        <f t="shared" si="155"/>
        <v>8.1119999999995507</v>
      </c>
      <c r="B2032" s="28">
        <f t="shared" si="158"/>
        <v>0.18395019310255512</v>
      </c>
      <c r="C2032" s="28">
        <f t="shared" si="156"/>
        <v>-1.5884664092990353</v>
      </c>
      <c r="D2032" s="28">
        <f t="shared" si="159"/>
        <v>8.1139999999995513</v>
      </c>
      <c r="E2032" s="28">
        <f t="shared" si="157"/>
        <v>-0.52116691378516333</v>
      </c>
      <c r="G2032" s="5"/>
      <c r="H2032" s="5"/>
      <c r="I2032" s="5"/>
      <c r="J2032" s="5"/>
      <c r="K2032" s="5"/>
      <c r="L2032" s="5"/>
      <c r="M2032" s="5"/>
      <c r="N2032" s="5"/>
      <c r="O2032" s="5"/>
      <c r="P2032" s="5"/>
      <c r="Q2032" s="5"/>
      <c r="R2032" s="5"/>
      <c r="S2032" s="5"/>
      <c r="T2032" s="5"/>
      <c r="U2032" s="5"/>
      <c r="V2032" s="5"/>
    </row>
    <row r="2033" spans="1:22" x14ac:dyDescent="0.2">
      <c r="A2033" s="28">
        <f t="shared" si="155"/>
        <v>8.1159999999995502</v>
      </c>
      <c r="B2033" s="28">
        <f t="shared" si="158"/>
        <v>0.18134435853362929</v>
      </c>
      <c r="C2033" s="28">
        <f t="shared" si="156"/>
        <v>-1.5607868441181691</v>
      </c>
      <c r="D2033" s="28">
        <f t="shared" si="159"/>
        <v>8.1179999999995509</v>
      </c>
      <c r="E2033" s="28">
        <f t="shared" si="157"/>
        <v>-0.52741006116163602</v>
      </c>
      <c r="G2033" s="5"/>
      <c r="H2033" s="5"/>
      <c r="I2033" s="5"/>
      <c r="J2033" s="5"/>
      <c r="K2033" s="5"/>
      <c r="L2033" s="5"/>
      <c r="M2033" s="5"/>
      <c r="N2033" s="5"/>
      <c r="O2033" s="5"/>
      <c r="P2033" s="5"/>
      <c r="Q2033" s="5"/>
      <c r="R2033" s="5"/>
      <c r="S2033" s="5"/>
      <c r="T2033" s="5"/>
      <c r="U2033" s="5"/>
      <c r="V2033" s="5"/>
    </row>
    <row r="2034" spans="1:22" x14ac:dyDescent="0.2">
      <c r="A2034" s="28">
        <f t="shared" si="155"/>
        <v>8.1199999999995498</v>
      </c>
      <c r="B2034" s="28">
        <f t="shared" si="158"/>
        <v>0.1787073082278211</v>
      </c>
      <c r="C2034" s="28">
        <f t="shared" si="156"/>
        <v>-1.5328382036950763</v>
      </c>
      <c r="D2034" s="28">
        <f t="shared" si="159"/>
        <v>8.1219999999995505</v>
      </c>
      <c r="E2034" s="28">
        <f t="shared" si="157"/>
        <v>-0.5335414139764163</v>
      </c>
      <c r="G2034" s="5"/>
      <c r="H2034" s="5"/>
      <c r="I2034" s="5"/>
      <c r="J2034" s="5"/>
      <c r="K2034" s="5"/>
      <c r="L2034" s="5"/>
      <c r="M2034" s="5"/>
      <c r="N2034" s="5"/>
      <c r="O2034" s="5"/>
      <c r="P2034" s="5"/>
      <c r="Q2034" s="5"/>
      <c r="R2034" s="5"/>
      <c r="S2034" s="5"/>
      <c r="T2034" s="5"/>
      <c r="U2034" s="5"/>
      <c r="V2034" s="5"/>
    </row>
    <row r="2035" spans="1:22" x14ac:dyDescent="0.2">
      <c r="A2035" s="28">
        <f t="shared" si="155"/>
        <v>8.1239999999995494</v>
      </c>
      <c r="B2035" s="28">
        <f t="shared" si="158"/>
        <v>0.17603960115793901</v>
      </c>
      <c r="C2035" s="28">
        <f t="shared" si="156"/>
        <v>-1.5046260605746697</v>
      </c>
      <c r="D2035" s="28">
        <f t="shared" si="159"/>
        <v>8.12599999999955</v>
      </c>
      <c r="E2035" s="28">
        <f t="shared" si="157"/>
        <v>-0.53955991821871496</v>
      </c>
      <c r="G2035" s="5"/>
      <c r="H2035" s="5"/>
      <c r="I2035" s="5"/>
      <c r="J2035" s="5"/>
      <c r="K2035" s="5"/>
      <c r="L2035" s="5"/>
      <c r="M2035" s="5"/>
      <c r="N2035" s="5"/>
      <c r="O2035" s="5"/>
      <c r="P2035" s="5"/>
      <c r="Q2035" s="5"/>
      <c r="R2035" s="5"/>
      <c r="S2035" s="5"/>
      <c r="T2035" s="5"/>
      <c r="U2035" s="5"/>
      <c r="V2035" s="5"/>
    </row>
    <row r="2036" spans="1:22" x14ac:dyDescent="0.2">
      <c r="A2036" s="28">
        <f t="shared" si="155"/>
        <v>8.1279999999995489</v>
      </c>
      <c r="B2036" s="28">
        <f t="shared" si="158"/>
        <v>0.17334180156684545</v>
      </c>
      <c r="C2036" s="28">
        <f t="shared" si="156"/>
        <v>-1.4761560473104149</v>
      </c>
      <c r="D2036" s="28">
        <f t="shared" si="159"/>
        <v>8.1299999999995496</v>
      </c>
      <c r="E2036" s="28">
        <f t="shared" si="157"/>
        <v>-0.54546454240795661</v>
      </c>
      <c r="G2036" s="5"/>
      <c r="H2036" s="5"/>
      <c r="I2036" s="5"/>
      <c r="J2036" s="5"/>
      <c r="K2036" s="5"/>
      <c r="L2036" s="5"/>
      <c r="M2036" s="5"/>
      <c r="N2036" s="5"/>
      <c r="O2036" s="5"/>
      <c r="P2036" s="5"/>
      <c r="Q2036" s="5"/>
      <c r="R2036" s="5"/>
      <c r="S2036" s="5"/>
      <c r="T2036" s="5"/>
      <c r="U2036" s="5"/>
      <c r="V2036" s="5"/>
    </row>
    <row r="2037" spans="1:22" x14ac:dyDescent="0.2">
      <c r="A2037" s="28">
        <f t="shared" si="155"/>
        <v>8.1319999999995485</v>
      </c>
      <c r="B2037" s="28">
        <f t="shared" si="158"/>
        <v>0.17061447885480566</v>
      </c>
      <c r="C2037" s="28">
        <f t="shared" si="156"/>
        <v>-1.447433855674928</v>
      </c>
      <c r="D2037" s="28">
        <f t="shared" si="159"/>
        <v>8.1339999999995491</v>
      </c>
      <c r="E2037" s="28">
        <f t="shared" si="157"/>
        <v>-0.55125427783065628</v>
      </c>
      <c r="G2037" s="5"/>
      <c r="H2037" s="5"/>
      <c r="I2037" s="5"/>
      <c r="J2037" s="5"/>
      <c r="K2037" s="5"/>
      <c r="L2037" s="5"/>
      <c r="M2037" s="5"/>
      <c r="N2037" s="5"/>
      <c r="O2037" s="5"/>
      <c r="P2037" s="5"/>
      <c r="Q2037" s="5"/>
      <c r="R2037" s="5"/>
      <c r="S2037" s="5"/>
      <c r="T2037" s="5"/>
      <c r="U2037" s="5"/>
      <c r="V2037" s="5"/>
    </row>
    <row r="2038" spans="1:22" x14ac:dyDescent="0.2">
      <c r="A2038" s="28">
        <f t="shared" si="155"/>
        <v>8.135999999999548</v>
      </c>
      <c r="B2038" s="28">
        <f t="shared" si="158"/>
        <v>0.16785820746565239</v>
      </c>
      <c r="C2038" s="28">
        <f t="shared" si="156"/>
        <v>-1.4184652358277192</v>
      </c>
      <c r="D2038" s="28">
        <f t="shared" si="159"/>
        <v>8.1379999999995487</v>
      </c>
      <c r="E2038" s="28">
        <f t="shared" si="157"/>
        <v>-0.55692813877396719</v>
      </c>
      <c r="G2038" s="5"/>
      <c r="H2038" s="5"/>
      <c r="I2038" s="5"/>
      <c r="J2038" s="5"/>
      <c r="K2038" s="5"/>
      <c r="L2038" s="5"/>
      <c r="M2038" s="5"/>
      <c r="N2038" s="5"/>
      <c r="O2038" s="5"/>
      <c r="P2038" s="5"/>
      <c r="Q2038" s="5"/>
      <c r="R2038" s="5"/>
      <c r="S2038" s="5"/>
      <c r="T2038" s="5"/>
      <c r="U2038" s="5"/>
      <c r="V2038" s="5"/>
    </row>
    <row r="2039" spans="1:22" x14ac:dyDescent="0.2">
      <c r="A2039" s="28">
        <f t="shared" si="155"/>
        <v>8.1399999999995476</v>
      </c>
      <c r="B2039" s="28">
        <f t="shared" si="158"/>
        <v>0.16507356677178256</v>
      </c>
      <c r="C2039" s="28">
        <f t="shared" si="156"/>
        <v>-1.389255995439747</v>
      </c>
      <c r="D2039" s="28">
        <f t="shared" si="159"/>
        <v>8.1419999999995483</v>
      </c>
      <c r="E2039" s="28">
        <f t="shared" si="157"/>
        <v>-0.56248516275572613</v>
      </c>
      <c r="G2039" s="5"/>
      <c r="H2039" s="5"/>
      <c r="I2039" s="5"/>
      <c r="J2039" s="5"/>
      <c r="K2039" s="5"/>
      <c r="L2039" s="5"/>
      <c r="M2039" s="5"/>
      <c r="N2039" s="5"/>
      <c r="O2039" s="5"/>
      <c r="P2039" s="5"/>
      <c r="Q2039" s="5"/>
      <c r="R2039" s="5"/>
      <c r="S2039" s="5"/>
      <c r="T2039" s="5"/>
      <c r="U2039" s="5"/>
      <c r="V2039" s="5"/>
    </row>
    <row r="2040" spans="1:22" x14ac:dyDescent="0.2">
      <c r="A2040" s="28">
        <f t="shared" si="155"/>
        <v>8.1439999999995472</v>
      </c>
      <c r="B2040" s="28">
        <f t="shared" si="158"/>
        <v>0.16226114095800392</v>
      </c>
      <c r="C2040" s="28">
        <f t="shared" si="156"/>
        <v>-1.3598119987745445</v>
      </c>
      <c r="D2040" s="28">
        <f t="shared" si="159"/>
        <v>8.1459999999995478</v>
      </c>
      <c r="E2040" s="28">
        <f t="shared" si="157"/>
        <v>-0.56792441075082434</v>
      </c>
      <c r="G2040" s="5"/>
      <c r="H2040" s="5"/>
      <c r="I2040" s="5"/>
      <c r="J2040" s="5"/>
      <c r="K2040" s="5"/>
      <c r="L2040" s="5"/>
      <c r="M2040" s="5"/>
      <c r="N2040" s="5"/>
      <c r="O2040" s="5"/>
      <c r="P2040" s="5"/>
      <c r="Q2040" s="5"/>
      <c r="R2040" s="5"/>
      <c r="S2040" s="5"/>
      <c r="T2040" s="5"/>
      <c r="U2040" s="5"/>
      <c r="V2040" s="5"/>
    </row>
    <row r="2041" spans="1:22" x14ac:dyDescent="0.2">
      <c r="A2041" s="28">
        <f t="shared" si="155"/>
        <v>8.1479999999995467</v>
      </c>
      <c r="B2041" s="28">
        <f t="shared" si="158"/>
        <v>0.1594215189042498</v>
      </c>
      <c r="C2041" s="28">
        <f t="shared" si="156"/>
        <v>-1.3301391657257362</v>
      </c>
      <c r="D2041" s="28">
        <f t="shared" si="159"/>
        <v>8.1499999999995474</v>
      </c>
      <c r="E2041" s="28">
        <f t="shared" si="157"/>
        <v>-0.57324496741372732</v>
      </c>
      <c r="G2041" s="5"/>
      <c r="H2041" s="5"/>
      <c r="I2041" s="5"/>
      <c r="J2041" s="5"/>
      <c r="K2041" s="5"/>
      <c r="L2041" s="5"/>
      <c r="M2041" s="5"/>
      <c r="N2041" s="5"/>
      <c r="O2041" s="5"/>
      <c r="P2041" s="5"/>
      <c r="Q2041" s="5"/>
      <c r="R2041" s="5"/>
      <c r="S2041" s="5"/>
      <c r="T2041" s="5"/>
      <c r="U2041" s="5"/>
      <c r="V2041" s="5"/>
    </row>
    <row r="2042" spans="1:22" x14ac:dyDescent="0.2">
      <c r="A2042" s="28">
        <f t="shared" si="155"/>
        <v>8.1519999999995463</v>
      </c>
      <c r="B2042" s="28">
        <f t="shared" si="158"/>
        <v>0.15655529406718116</v>
      </c>
      <c r="C2042" s="28">
        <f t="shared" si="156"/>
        <v>-1.3002434708108259</v>
      </c>
      <c r="D2042" s="28">
        <f t="shared" si="159"/>
        <v>8.1539999999995469</v>
      </c>
      <c r="E2042" s="28">
        <f t="shared" si="157"/>
        <v>-0.57844594129697058</v>
      </c>
      <c r="G2042" s="5"/>
      <c r="H2042" s="5"/>
      <c r="I2042" s="5"/>
      <c r="J2042" s="5"/>
      <c r="K2042" s="5"/>
      <c r="L2042" s="5"/>
      <c r="M2042" s="5"/>
      <c r="N2042" s="5"/>
      <c r="O2042" s="5"/>
      <c r="P2042" s="5"/>
      <c r="Q2042" s="5"/>
      <c r="R2042" s="5"/>
      <c r="S2042" s="5"/>
      <c r="T2042" s="5"/>
      <c r="U2042" s="5"/>
      <c r="V2042" s="5"/>
    </row>
    <row r="2043" spans="1:22" x14ac:dyDescent="0.2">
      <c r="A2043" s="28">
        <f t="shared" si="155"/>
        <v>8.1559999999995458</v>
      </c>
      <c r="B2043" s="28">
        <f t="shared" si="158"/>
        <v>0.15366306436069632</v>
      </c>
      <c r="C2043" s="28">
        <f t="shared" si="156"/>
        <v>-1.2701309421212255</v>
      </c>
      <c r="D2043" s="28">
        <f t="shared" si="159"/>
        <v>8.1579999999995465</v>
      </c>
      <c r="E2043" s="28">
        <f t="shared" si="157"/>
        <v>-0.58352646506545547</v>
      </c>
      <c r="G2043" s="5"/>
      <c r="H2043" s="5"/>
      <c r="I2043" s="5"/>
      <c r="J2043" s="5"/>
      <c r="K2043" s="5"/>
      <c r="L2043" s="5"/>
      <c r="M2043" s="5"/>
      <c r="N2043" s="5"/>
      <c r="O2043" s="5"/>
      <c r="P2043" s="5"/>
      <c r="Q2043" s="5"/>
      <c r="R2043" s="5"/>
      <c r="S2043" s="5"/>
      <c r="T2043" s="5"/>
      <c r="U2043" s="5"/>
      <c r="V2043" s="5"/>
    </row>
    <row r="2044" spans="1:22" x14ac:dyDescent="0.2">
      <c r="A2044" s="28">
        <f t="shared" si="155"/>
        <v>8.1599999999995454</v>
      </c>
      <c r="B2044" s="28">
        <f t="shared" si="158"/>
        <v>0.15074543203536905</v>
      </c>
      <c r="C2044" s="28">
        <f t="shared" si="156"/>
        <v>-1.2398076602285475</v>
      </c>
      <c r="D2044" s="28">
        <f t="shared" si="159"/>
        <v>8.1619999999995461</v>
      </c>
      <c r="E2044" s="28">
        <f t="shared" si="157"/>
        <v>-0.58848569570636966</v>
      </c>
      <c r="G2044" s="5"/>
      <c r="H2044" s="5"/>
      <c r="I2044" s="5"/>
      <c r="J2044" s="5"/>
      <c r="K2044" s="5"/>
      <c r="L2044" s="5"/>
      <c r="M2044" s="5"/>
      <c r="N2044" s="5"/>
      <c r="O2044" s="5"/>
      <c r="P2044" s="5"/>
      <c r="Q2044" s="5"/>
      <c r="R2044" s="5"/>
      <c r="S2044" s="5"/>
      <c r="T2044" s="5"/>
      <c r="U2044" s="5"/>
      <c r="V2044" s="5"/>
    </row>
    <row r="2045" spans="1:22" x14ac:dyDescent="0.2">
      <c r="A2045" s="28">
        <f t="shared" si="155"/>
        <v>8.163999999999545</v>
      </c>
      <c r="B2045" s="28">
        <f t="shared" si="158"/>
        <v>0.1478030035568372</v>
      </c>
      <c r="C2045" s="28">
        <f t="shared" si="156"/>
        <v>-1.2092797570472644</v>
      </c>
      <c r="D2045" s="28">
        <f t="shared" si="159"/>
        <v>8.1659999999995456</v>
      </c>
      <c r="E2045" s="28">
        <f t="shared" si="157"/>
        <v>-0.59332281473455872</v>
      </c>
      <c r="G2045" s="5"/>
      <c r="H2045" s="5"/>
      <c r="I2045" s="5"/>
      <c r="J2045" s="5"/>
      <c r="K2045" s="5"/>
      <c r="L2045" s="5"/>
      <c r="M2045" s="5"/>
      <c r="N2045" s="5"/>
      <c r="O2045" s="5"/>
      <c r="P2045" s="5"/>
      <c r="Q2045" s="5"/>
      <c r="R2045" s="5"/>
      <c r="S2045" s="5"/>
      <c r="T2045" s="5"/>
      <c r="U2045" s="5"/>
      <c r="V2045" s="5"/>
    </row>
    <row r="2046" spans="1:22" x14ac:dyDescent="0.2">
      <c r="A2046" s="28">
        <f t="shared" si="155"/>
        <v>8.1679999999995445</v>
      </c>
      <c r="B2046" s="28">
        <f t="shared" si="158"/>
        <v>0.14483638948316441</v>
      </c>
      <c r="C2046" s="28">
        <f t="shared" si="156"/>
        <v>-1.1785534146539047</v>
      </c>
      <c r="D2046" s="28">
        <f t="shared" si="159"/>
        <v>8.1699999999995452</v>
      </c>
      <c r="E2046" s="28">
        <f t="shared" si="157"/>
        <v>-0.5980370283931743</v>
      </c>
      <c r="G2046" s="5"/>
      <c r="H2046" s="5"/>
      <c r="I2046" s="5"/>
      <c r="J2046" s="5"/>
      <c r="K2046" s="5"/>
      <c r="L2046" s="5"/>
      <c r="M2046" s="5"/>
      <c r="N2046" s="5"/>
      <c r="O2046" s="5"/>
      <c r="P2046" s="5"/>
      <c r="Q2046" s="5"/>
      <c r="R2046" s="5"/>
      <c r="S2046" s="5"/>
      <c r="T2046" s="5"/>
      <c r="U2046" s="5"/>
      <c r="V2046" s="5"/>
    </row>
    <row r="2047" spans="1:22" x14ac:dyDescent="0.2">
      <c r="A2047" s="28">
        <f t="shared" si="155"/>
        <v>8.1719999999995441</v>
      </c>
      <c r="B2047" s="28">
        <f t="shared" si="158"/>
        <v>0.14184620434119855</v>
      </c>
      <c r="C2047" s="28">
        <f t="shared" si="156"/>
        <v>-1.1476348640630314</v>
      </c>
      <c r="D2047" s="28">
        <f t="shared" si="159"/>
        <v>8.1739999999995447</v>
      </c>
      <c r="E2047" s="28">
        <f t="shared" si="157"/>
        <v>-0.60262756784942639</v>
      </c>
      <c r="G2047" s="5"/>
      <c r="H2047" s="5"/>
      <c r="I2047" s="5"/>
      <c r="J2047" s="5"/>
      <c r="K2047" s="5"/>
      <c r="L2047" s="5"/>
      <c r="M2047" s="5"/>
      <c r="N2047" s="5"/>
      <c r="O2047" s="5"/>
      <c r="P2047" s="5"/>
      <c r="Q2047" s="5"/>
      <c r="R2047" s="5"/>
      <c r="S2047" s="5"/>
      <c r="T2047" s="5"/>
      <c r="U2047" s="5"/>
      <c r="V2047" s="5"/>
    </row>
    <row r="2048" spans="1:22" x14ac:dyDescent="0.2">
      <c r="A2048" s="28">
        <f t="shared" si="155"/>
        <v>8.1759999999995436</v>
      </c>
      <c r="B2048" s="28">
        <f t="shared" si="158"/>
        <v>0.1388330665019514</v>
      </c>
      <c r="C2048" s="28">
        <f t="shared" si="156"/>
        <v>-1.1165303839603131</v>
      </c>
      <c r="D2048" s="28">
        <f t="shared" si="159"/>
        <v>8.1779999999995443</v>
      </c>
      <c r="E2048" s="28">
        <f t="shared" si="157"/>
        <v>-0.60709368938526764</v>
      </c>
      <c r="G2048" s="5"/>
      <c r="H2048" s="5"/>
      <c r="I2048" s="5"/>
      <c r="J2048" s="5"/>
      <c r="K2048" s="5"/>
      <c r="L2048" s="5"/>
      <c r="M2048" s="5"/>
      <c r="N2048" s="5"/>
      <c r="O2048" s="5"/>
      <c r="P2048" s="5"/>
      <c r="Q2048" s="5"/>
      <c r="R2048" s="5"/>
      <c r="S2048" s="5"/>
      <c r="T2048" s="5"/>
      <c r="U2048" s="5"/>
      <c r="V2048" s="5"/>
    </row>
    <row r="2049" spans="1:22" x14ac:dyDescent="0.2">
      <c r="A2049" s="28">
        <f t="shared" si="155"/>
        <v>8.1799999999995432</v>
      </c>
      <c r="B2049" s="28">
        <f t="shared" si="158"/>
        <v>0.13579759805502506</v>
      </c>
      <c r="C2049" s="28">
        <f t="shared" si="156"/>
        <v>-1.0852462993930767</v>
      </c>
      <c r="D2049" s="28">
        <f t="shared" si="159"/>
        <v>8.1819999999995439</v>
      </c>
      <c r="E2049" s="28">
        <f t="shared" si="157"/>
        <v>-0.61143467458283995</v>
      </c>
      <c r="G2049" s="5"/>
      <c r="H2049" s="5"/>
      <c r="I2049" s="5"/>
      <c r="J2049" s="5"/>
      <c r="K2049" s="5"/>
      <c r="L2049" s="5"/>
      <c r="M2049" s="5"/>
      <c r="N2049" s="5"/>
      <c r="O2049" s="5"/>
      <c r="P2049" s="5"/>
      <c r="Q2049" s="5"/>
      <c r="R2049" s="5"/>
      <c r="S2049" s="5"/>
      <c r="T2049" s="5"/>
      <c r="U2049" s="5"/>
      <c r="V2049" s="5"/>
    </row>
    <row r="2050" spans="1:22" x14ac:dyDescent="0.2">
      <c r="A2050" s="28">
        <f t="shared" si="155"/>
        <v>8.1839999999995428</v>
      </c>
      <c r="B2050" s="28">
        <f t="shared" si="158"/>
        <v>0.13274042468211086</v>
      </c>
      <c r="C2050" s="28">
        <f t="shared" si="156"/>
        <v>-1.0537889804187932</v>
      </c>
      <c r="D2050" s="28">
        <f t="shared" si="159"/>
        <v>8.1859999999995434</v>
      </c>
      <c r="E2050" s="28">
        <f t="shared" si="157"/>
        <v>-0.61564983050451516</v>
      </c>
      <c r="G2050" s="5"/>
      <c r="H2050" s="5"/>
      <c r="I2050" s="5"/>
      <c r="J2050" s="5"/>
      <c r="K2050" s="5"/>
      <c r="L2050" s="5"/>
      <c r="M2050" s="5"/>
      <c r="N2050" s="5"/>
      <c r="O2050" s="5"/>
      <c r="P2050" s="5"/>
      <c r="Q2050" s="5"/>
      <c r="R2050" s="5"/>
      <c r="S2050" s="5"/>
      <c r="T2050" s="5"/>
      <c r="U2050" s="5"/>
      <c r="V2050" s="5"/>
    </row>
    <row r="2051" spans="1:22" x14ac:dyDescent="0.2">
      <c r="A2051" s="28">
        <f t="shared" si="155"/>
        <v>8.1879999999995423</v>
      </c>
      <c r="B2051" s="28">
        <f t="shared" si="158"/>
        <v>0.12966217552958828</v>
      </c>
      <c r="C2051" s="28">
        <f t="shared" si="156"/>
        <v>-1.0221648407120254</v>
      </c>
      <c r="D2051" s="28">
        <f t="shared" si="159"/>
        <v>8.189999999999543</v>
      </c>
      <c r="E2051" s="28">
        <f t="shared" si="157"/>
        <v>-0.61973848986736324</v>
      </c>
      <c r="G2051" s="5"/>
      <c r="H2051" s="5"/>
      <c r="I2051" s="5"/>
      <c r="J2051" s="5"/>
      <c r="K2051" s="5"/>
      <c r="L2051" s="5"/>
      <c r="M2051" s="5"/>
      <c r="N2051" s="5"/>
      <c r="O2051" s="5"/>
      <c r="P2051" s="5"/>
      <c r="Q2051" s="5"/>
      <c r="R2051" s="5"/>
      <c r="S2051" s="5"/>
      <c r="T2051" s="5"/>
      <c r="U2051" s="5"/>
      <c r="V2051" s="5"/>
    </row>
    <row r="2052" spans="1:22" x14ac:dyDescent="0.2">
      <c r="A2052" s="28">
        <f t="shared" si="155"/>
        <v>8.1919999999995419</v>
      </c>
      <c r="B2052" s="28">
        <f t="shared" si="158"/>
        <v>0.12656348308025148</v>
      </c>
      <c r="C2052" s="28">
        <f t="shared" si="156"/>
        <v>-0.99038033613042942</v>
      </c>
      <c r="D2052" s="28">
        <f t="shared" si="159"/>
        <v>8.1939999999995425</v>
      </c>
      <c r="E2052" s="28">
        <f t="shared" si="157"/>
        <v>-0.62370001121188501</v>
      </c>
      <c r="G2052" s="5"/>
      <c r="H2052" s="5"/>
      <c r="I2052" s="5"/>
      <c r="J2052" s="5"/>
      <c r="K2052" s="5"/>
      <c r="L2052" s="5"/>
      <c r="M2052" s="5"/>
      <c r="N2052" s="5"/>
      <c r="O2052" s="5"/>
      <c r="P2052" s="5"/>
      <c r="Q2052" s="5"/>
      <c r="R2052" s="5"/>
      <c r="S2052" s="5"/>
      <c r="T2052" s="5"/>
      <c r="U2052" s="5"/>
      <c r="V2052" s="5"/>
    </row>
    <row r="2053" spans="1:22" x14ac:dyDescent="0.2">
      <c r="A2053" s="28">
        <f t="shared" ref="A2053:A2116" si="160">A2052+$I$4</f>
        <v>8.1959999999995414</v>
      </c>
      <c r="B2053" s="28">
        <f t="shared" si="158"/>
        <v>0.12344498302419205</v>
      </c>
      <c r="C2053" s="28">
        <f t="shared" ref="C2053:C2116" si="161">-9.81*SIN(B2053)-$N$4*E2052</f>
        <v>-0.95844196324047459</v>
      </c>
      <c r="D2053" s="28">
        <f t="shared" si="159"/>
        <v>8.1979999999995421</v>
      </c>
      <c r="E2053" s="28">
        <f t="shared" ref="E2053:E2116" si="162">E2052+C2053*$I$4</f>
        <v>-0.62753377906484686</v>
      </c>
      <c r="G2053" s="5"/>
      <c r="H2053" s="5"/>
      <c r="I2053" s="5"/>
      <c r="J2053" s="5"/>
      <c r="K2053" s="5"/>
      <c r="L2053" s="5"/>
      <c r="M2053" s="5"/>
      <c r="N2053" s="5"/>
      <c r="O2053" s="5"/>
      <c r="P2053" s="5"/>
      <c r="Q2053" s="5"/>
      <c r="R2053" s="5"/>
      <c r="S2053" s="5"/>
      <c r="T2053" s="5"/>
      <c r="U2053" s="5"/>
      <c r="V2053" s="5"/>
    </row>
    <row r="2054" spans="1:22" x14ac:dyDescent="0.2">
      <c r="A2054" s="28">
        <f t="shared" si="160"/>
        <v>8.199999999999541</v>
      </c>
      <c r="B2054" s="28">
        <f t="shared" ref="B2054:B2117" si="163">B2053+E2053/$L$4*$I$4</f>
        <v>0.12030731412886782</v>
      </c>
      <c r="C2054" s="28">
        <f t="shared" si="161"/>
        <v>-0.92635625780361674</v>
      </c>
      <c r="D2054" s="28">
        <f t="shared" ref="D2054:D2117" si="164">A2054+$I$4/2</f>
        <v>8.2019999999995417</v>
      </c>
      <c r="E2054" s="28">
        <f t="shared" si="162"/>
        <v>-0.63123920409606138</v>
      </c>
      <c r="G2054" s="5"/>
      <c r="H2054" s="5"/>
      <c r="I2054" s="5"/>
      <c r="J2054" s="5"/>
      <c r="K2054" s="5"/>
      <c r="L2054" s="5"/>
      <c r="M2054" s="5"/>
      <c r="N2054" s="5"/>
      <c r="O2054" s="5"/>
      <c r="P2054" s="5"/>
      <c r="Q2054" s="5"/>
      <c r="R2054" s="5"/>
      <c r="S2054" s="5"/>
      <c r="T2054" s="5"/>
      <c r="U2054" s="5"/>
      <c r="V2054" s="5"/>
    </row>
    <row r="2055" spans="1:22" x14ac:dyDescent="0.2">
      <c r="A2055" s="28">
        <f t="shared" si="160"/>
        <v>8.2039999999995405</v>
      </c>
      <c r="B2055" s="28">
        <f t="shared" si="163"/>
        <v>0.11715111810838751</v>
      </c>
      <c r="C2055" s="28">
        <f t="shared" si="161"/>
        <v>-0.89412979322371666</v>
      </c>
      <c r="D2055" s="28">
        <f t="shared" si="164"/>
        <v>8.2059999999995412</v>
      </c>
      <c r="E2055" s="28">
        <f t="shared" si="162"/>
        <v>-0.6348157232689563</v>
      </c>
      <c r="G2055" s="5"/>
      <c r="H2055" s="5"/>
      <c r="I2055" s="5"/>
      <c r="J2055" s="5"/>
      <c r="K2055" s="5"/>
      <c r="L2055" s="5"/>
      <c r="M2055" s="5"/>
      <c r="N2055" s="5"/>
      <c r="O2055" s="5"/>
      <c r="P2055" s="5"/>
      <c r="Q2055" s="5"/>
      <c r="R2055" s="5"/>
      <c r="S2055" s="5"/>
      <c r="T2055" s="5"/>
      <c r="U2055" s="5"/>
      <c r="V2055" s="5"/>
    </row>
    <row r="2056" spans="1:22" x14ac:dyDescent="0.2">
      <c r="A2056" s="28">
        <f t="shared" si="160"/>
        <v>8.2079999999995401</v>
      </c>
      <c r="B2056" s="28">
        <f t="shared" si="163"/>
        <v>0.11397703949204273</v>
      </c>
      <c r="C2056" s="28">
        <f t="shared" si="161"/>
        <v>-0.86176917895657257</v>
      </c>
      <c r="D2056" s="28">
        <f t="shared" si="164"/>
        <v>8.2099999999995408</v>
      </c>
      <c r="E2056" s="28">
        <f t="shared" si="162"/>
        <v>-0.63826279998478264</v>
      </c>
      <c r="G2056" s="5"/>
      <c r="H2056" s="5"/>
      <c r="I2056" s="5"/>
      <c r="J2056" s="5"/>
      <c r="K2056" s="5"/>
      <c r="L2056" s="5"/>
      <c r="M2056" s="5"/>
      <c r="N2056" s="5"/>
      <c r="O2056" s="5"/>
      <c r="P2056" s="5"/>
      <c r="Q2056" s="5"/>
      <c r="R2056" s="5"/>
      <c r="S2056" s="5"/>
      <c r="T2056" s="5"/>
      <c r="U2056" s="5"/>
      <c r="V2056" s="5"/>
    </row>
    <row r="2057" spans="1:22" x14ac:dyDescent="0.2">
      <c r="A2057" s="28">
        <f t="shared" si="160"/>
        <v>8.2119999999995397</v>
      </c>
      <c r="B2057" s="28">
        <f t="shared" si="163"/>
        <v>0.11078572549211882</v>
      </c>
      <c r="C2057" s="28">
        <f t="shared" si="161"/>
        <v>-0.82928105888249415</v>
      </c>
      <c r="D2057" s="28">
        <f t="shared" si="164"/>
        <v>8.2139999999995403</v>
      </c>
      <c r="E2057" s="28">
        <f t="shared" si="162"/>
        <v>-0.64157992422031263</v>
      </c>
      <c r="G2057" s="5"/>
      <c r="H2057" s="5"/>
      <c r="I2057" s="5"/>
      <c r="J2057" s="5"/>
      <c r="K2057" s="5"/>
      <c r="L2057" s="5"/>
      <c r="M2057" s="5"/>
      <c r="N2057" s="5"/>
      <c r="O2057" s="5"/>
      <c r="P2057" s="5"/>
      <c r="Q2057" s="5"/>
      <c r="R2057" s="5"/>
      <c r="S2057" s="5"/>
      <c r="T2057" s="5"/>
      <c r="U2057" s="5"/>
      <c r="V2057" s="5"/>
    </row>
    <row r="2058" spans="1:22" x14ac:dyDescent="0.2">
      <c r="A2058" s="28">
        <f t="shared" si="160"/>
        <v>8.2159999999995392</v>
      </c>
      <c r="B2058" s="28">
        <f t="shared" si="163"/>
        <v>0.10757782587101726</v>
      </c>
      <c r="C2058" s="28">
        <f t="shared" si="161"/>
        <v>-0.79667210964290935</v>
      </c>
      <c r="D2058" s="28">
        <f t="shared" si="164"/>
        <v>8.2179999999995399</v>
      </c>
      <c r="E2058" s="28">
        <f t="shared" si="162"/>
        <v>-0.64476661265888424</v>
      </c>
      <c r="G2058" s="5"/>
      <c r="H2058" s="5"/>
      <c r="I2058" s="5"/>
      <c r="J2058" s="5"/>
      <c r="K2058" s="5"/>
      <c r="L2058" s="5"/>
      <c r="M2058" s="5"/>
      <c r="N2058" s="5"/>
      <c r="O2058" s="5"/>
      <c r="P2058" s="5"/>
      <c r="Q2058" s="5"/>
      <c r="R2058" s="5"/>
      <c r="S2058" s="5"/>
      <c r="T2058" s="5"/>
      <c r="U2058" s="5"/>
      <c r="V2058" s="5"/>
    </row>
    <row r="2059" spans="1:22" x14ac:dyDescent="0.2">
      <c r="A2059" s="28">
        <f t="shared" si="160"/>
        <v>8.2199999999995388</v>
      </c>
      <c r="B2059" s="28">
        <f t="shared" si="163"/>
        <v>0.10435399280772284</v>
      </c>
      <c r="C2059" s="28">
        <f t="shared" si="161"/>
        <v>-0.76394903894205601</v>
      </c>
      <c r="D2059" s="28">
        <f t="shared" si="164"/>
        <v>8.2219999999995395</v>
      </c>
      <c r="E2059" s="28">
        <f t="shared" si="162"/>
        <v>-0.64782240881465247</v>
      </c>
      <c r="G2059" s="5"/>
      <c r="H2059" s="5"/>
      <c r="I2059" s="5"/>
      <c r="J2059" s="5"/>
      <c r="K2059" s="5"/>
      <c r="L2059" s="5"/>
      <c r="M2059" s="5"/>
      <c r="N2059" s="5"/>
      <c r="O2059" s="5"/>
      <c r="P2059" s="5"/>
      <c r="Q2059" s="5"/>
      <c r="R2059" s="5"/>
      <c r="S2059" s="5"/>
      <c r="T2059" s="5"/>
      <c r="U2059" s="5"/>
      <c r="V2059" s="5"/>
    </row>
    <row r="2060" spans="1:22" x14ac:dyDescent="0.2">
      <c r="A2060" s="28">
        <f t="shared" si="160"/>
        <v>8.2239999999995383</v>
      </c>
      <c r="B2060" s="28">
        <f t="shared" si="163"/>
        <v>0.10111488076364958</v>
      </c>
      <c r="C2060" s="28">
        <f t="shared" si="161"/>
        <v>-0.73111858381487549</v>
      </c>
      <c r="D2060" s="28">
        <f t="shared" si="164"/>
        <v>8.225999999999539</v>
      </c>
      <c r="E2060" s="28">
        <f t="shared" si="162"/>
        <v>-0.65074688314991203</v>
      </c>
      <c r="G2060" s="5"/>
      <c r="H2060" s="5"/>
      <c r="I2060" s="5"/>
      <c r="J2060" s="5"/>
      <c r="K2060" s="5"/>
      <c r="L2060" s="5"/>
      <c r="M2060" s="5"/>
      <c r="N2060" s="5"/>
      <c r="O2060" s="5"/>
      <c r="P2060" s="5"/>
      <c r="Q2060" s="5"/>
      <c r="R2060" s="5"/>
      <c r="S2060" s="5"/>
      <c r="T2060" s="5"/>
      <c r="U2060" s="5"/>
      <c r="V2060" s="5"/>
    </row>
    <row r="2061" spans="1:22" x14ac:dyDescent="0.2">
      <c r="A2061" s="28">
        <f t="shared" si="160"/>
        <v>8.2279999999995379</v>
      </c>
      <c r="B2061" s="28">
        <f t="shared" si="163"/>
        <v>9.7861146347900024E-2</v>
      </c>
      <c r="C2061" s="28">
        <f t="shared" si="161"/>
        <v>-0.69818750886227465</v>
      </c>
      <c r="D2061" s="28">
        <f t="shared" si="164"/>
        <v>8.2299999999995386</v>
      </c>
      <c r="E2061" s="28">
        <f t="shared" si="162"/>
        <v>-0.65353963318536112</v>
      </c>
      <c r="G2061" s="5"/>
      <c r="H2061" s="5"/>
      <c r="I2061" s="5"/>
      <c r="J2061" s="5"/>
      <c r="K2061" s="5"/>
      <c r="L2061" s="5"/>
      <c r="M2061" s="5"/>
      <c r="N2061" s="5"/>
      <c r="O2061" s="5"/>
      <c r="P2061" s="5"/>
      <c r="Q2061" s="5"/>
      <c r="R2061" s="5"/>
      <c r="S2061" s="5"/>
      <c r="T2061" s="5"/>
      <c r="U2061" s="5"/>
      <c r="V2061" s="5"/>
    </row>
    <row r="2062" spans="1:22" x14ac:dyDescent="0.2">
      <c r="A2062" s="28">
        <f t="shared" si="160"/>
        <v>8.2319999999995375</v>
      </c>
      <c r="B2062" s="28">
        <f t="shared" si="163"/>
        <v>9.4593448181973225E-2</v>
      </c>
      <c r="C2062" s="28">
        <f t="shared" si="161"/>
        <v>-0.66516260445498743</v>
      </c>
      <c r="D2062" s="28">
        <f t="shared" si="164"/>
        <v>8.2339999999995381</v>
      </c>
      <c r="E2062" s="28">
        <f t="shared" si="162"/>
        <v>-0.65620028360318106</v>
      </c>
      <c r="G2062" s="5"/>
      <c r="H2062" s="5"/>
      <c r="I2062" s="5"/>
      <c r="J2062" s="5"/>
      <c r="K2062" s="5"/>
      <c r="L2062" s="5"/>
      <c r="M2062" s="5"/>
      <c r="N2062" s="5"/>
      <c r="O2062" s="5"/>
      <c r="P2062" s="5"/>
      <c r="Q2062" s="5"/>
      <c r="R2062" s="5"/>
      <c r="S2062" s="5"/>
      <c r="T2062" s="5"/>
      <c r="U2062" s="5"/>
      <c r="V2062" s="5"/>
    </row>
    <row r="2063" spans="1:22" x14ac:dyDescent="0.2">
      <c r="A2063" s="28">
        <f t="shared" si="160"/>
        <v>8.235999999999537</v>
      </c>
      <c r="B2063" s="28">
        <f t="shared" si="163"/>
        <v>9.131244676395732E-2</v>
      </c>
      <c r="C2063" s="28">
        <f t="shared" si="161"/>
        <v>-0.63205068490731686</v>
      </c>
      <c r="D2063" s="28">
        <f t="shared" si="164"/>
        <v>8.2379999999995377</v>
      </c>
      <c r="E2063" s="28">
        <f t="shared" si="162"/>
        <v>-0.65872848634281034</v>
      </c>
      <c r="G2063" s="5"/>
      <c r="H2063" s="5"/>
      <c r="I2063" s="5"/>
      <c r="J2063" s="5"/>
      <c r="K2063" s="5"/>
      <c r="L2063" s="5"/>
      <c r="M2063" s="5"/>
      <c r="N2063" s="5"/>
      <c r="O2063" s="5"/>
      <c r="P2063" s="5"/>
      <c r="Q2063" s="5"/>
      <c r="R2063" s="5"/>
      <c r="S2063" s="5"/>
      <c r="T2063" s="5"/>
      <c r="U2063" s="5"/>
      <c r="V2063" s="5"/>
    </row>
    <row r="2064" spans="1:22" x14ac:dyDescent="0.2">
      <c r="A2064" s="28">
        <f t="shared" si="160"/>
        <v>8.2399999999995366</v>
      </c>
      <c r="B2064" s="28">
        <f t="shared" si="163"/>
        <v>8.8018804332243267E-2</v>
      </c>
      <c r="C2064" s="28">
        <f t="shared" si="161"/>
        <v>-0.59885858662209368</v>
      </c>
      <c r="D2064" s="28">
        <f t="shared" si="164"/>
        <v>8.2419999999995373</v>
      </c>
      <c r="E2064" s="28">
        <f t="shared" si="162"/>
        <v>-0.66112392068929871</v>
      </c>
      <c r="G2064" s="5"/>
      <c r="H2064" s="5"/>
      <c r="I2064" s="5"/>
      <c r="J2064" s="5"/>
      <c r="K2064" s="5"/>
      <c r="L2064" s="5"/>
      <c r="M2064" s="5"/>
      <c r="N2064" s="5"/>
      <c r="O2064" s="5"/>
      <c r="P2064" s="5"/>
      <c r="Q2064" s="5"/>
      <c r="R2064" s="5"/>
      <c r="S2064" s="5"/>
      <c r="T2064" s="5"/>
      <c r="U2064" s="5"/>
      <c r="V2064" s="5"/>
    </row>
    <row r="2065" spans="1:22" x14ac:dyDescent="0.2">
      <c r="A2065" s="28">
        <f t="shared" si="160"/>
        <v>8.2439999999995361</v>
      </c>
      <c r="B2065" s="28">
        <f t="shared" si="163"/>
        <v>8.471318472879677E-2</v>
      </c>
      <c r="C2065" s="28">
        <f t="shared" si="161"/>
        <v>-0.56559316620823474</v>
      </c>
      <c r="D2065" s="28">
        <f t="shared" si="164"/>
        <v>8.2459999999995368</v>
      </c>
      <c r="E2065" s="28">
        <f t="shared" si="162"/>
        <v>-0.66338629335413168</v>
      </c>
      <c r="G2065" s="5"/>
      <c r="H2065" s="5"/>
      <c r="I2065" s="5"/>
      <c r="J2065" s="5"/>
      <c r="K2065" s="5"/>
      <c r="L2065" s="5"/>
      <c r="M2065" s="5"/>
      <c r="N2065" s="5"/>
      <c r="O2065" s="5"/>
      <c r="P2065" s="5"/>
      <c r="Q2065" s="5"/>
      <c r="R2065" s="5"/>
      <c r="S2065" s="5"/>
      <c r="T2065" s="5"/>
      <c r="U2065" s="5"/>
      <c r="V2065" s="5"/>
    </row>
    <row r="2066" spans="1:22" x14ac:dyDescent="0.2">
      <c r="A2066" s="28">
        <f t="shared" si="160"/>
        <v>8.2479999999995357</v>
      </c>
      <c r="B2066" s="28">
        <f t="shared" si="163"/>
        <v>8.1396253262026111E-2</v>
      </c>
      <c r="C2066" s="28">
        <f t="shared" si="161"/>
        <v>-0.53226129857233162</v>
      </c>
      <c r="D2066" s="28">
        <f t="shared" si="164"/>
        <v>8.2499999999995364</v>
      </c>
      <c r="E2066" s="28">
        <f t="shared" si="162"/>
        <v>-0.66551533854842104</v>
      </c>
      <c r="G2066" s="5"/>
      <c r="H2066" s="5"/>
      <c r="I2066" s="5"/>
      <c r="J2066" s="5"/>
      <c r="K2066" s="5"/>
      <c r="L2066" s="5"/>
      <c r="M2066" s="5"/>
      <c r="N2066" s="5"/>
      <c r="O2066" s="5"/>
      <c r="P2066" s="5"/>
      <c r="Q2066" s="5"/>
      <c r="R2066" s="5"/>
      <c r="S2066" s="5"/>
      <c r="T2066" s="5"/>
      <c r="U2066" s="5"/>
      <c r="V2066" s="5"/>
    </row>
    <row r="2067" spans="1:22" x14ac:dyDescent="0.2">
      <c r="A2067" s="28">
        <f t="shared" si="160"/>
        <v>8.2519999999995353</v>
      </c>
      <c r="B2067" s="28">
        <f t="shared" si="163"/>
        <v>7.8068676569284012E-2</v>
      </c>
      <c r="C2067" s="28">
        <f t="shared" si="161"/>
        <v>-0.49886987498575674</v>
      </c>
      <c r="D2067" s="28">
        <f t="shared" si="164"/>
        <v>8.2539999999995359</v>
      </c>
      <c r="E2067" s="28">
        <f t="shared" si="162"/>
        <v>-0.6675108180483641</v>
      </c>
      <c r="G2067" s="5"/>
      <c r="H2067" s="5"/>
      <c r="I2067" s="5"/>
      <c r="J2067" s="5"/>
      <c r="K2067" s="5"/>
      <c r="L2067" s="5"/>
      <c r="M2067" s="5"/>
      <c r="N2067" s="5"/>
      <c r="O2067" s="5"/>
      <c r="P2067" s="5"/>
      <c r="Q2067" s="5"/>
      <c r="R2067" s="5"/>
      <c r="S2067" s="5"/>
      <c r="T2067" s="5"/>
      <c r="U2067" s="5"/>
      <c r="V2067" s="5"/>
    </row>
    <row r="2068" spans="1:22" x14ac:dyDescent="0.2">
      <c r="A2068" s="28">
        <f t="shared" si="160"/>
        <v>8.2559999999995348</v>
      </c>
      <c r="B2068" s="28">
        <f t="shared" si="163"/>
        <v>7.4731122479042192E-2</v>
      </c>
      <c r="C2068" s="28">
        <f t="shared" si="161"/>
        <v>-0.46542580112879439</v>
      </c>
      <c r="D2068" s="28">
        <f t="shared" si="164"/>
        <v>8.2579999999995355</v>
      </c>
      <c r="E2068" s="28">
        <f t="shared" si="162"/>
        <v>-0.66937252125287927</v>
      </c>
      <c r="G2068" s="5"/>
      <c r="H2068" s="5"/>
      <c r="I2068" s="5"/>
      <c r="J2068" s="5"/>
      <c r="K2068" s="5"/>
      <c r="L2068" s="5"/>
      <c r="M2068" s="5"/>
      <c r="N2068" s="5"/>
      <c r="O2068" s="5"/>
      <c r="P2068" s="5"/>
      <c r="Q2068" s="5"/>
      <c r="R2068" s="5"/>
      <c r="S2068" s="5"/>
      <c r="T2068" s="5"/>
      <c r="U2068" s="5"/>
      <c r="V2068" s="5"/>
    </row>
    <row r="2069" spans="1:22" x14ac:dyDescent="0.2">
      <c r="A2069" s="28">
        <f t="shared" si="160"/>
        <v>8.2599999999995344</v>
      </c>
      <c r="B2069" s="28">
        <f t="shared" si="163"/>
        <v>7.13842598727778E-2</v>
      </c>
      <c r="C2069" s="28">
        <f t="shared" si="161"/>
        <v>-0.43193599511337194</v>
      </c>
      <c r="D2069" s="28">
        <f t="shared" si="164"/>
        <v>8.261999999999535</v>
      </c>
      <c r="E2069" s="28">
        <f t="shared" si="162"/>
        <v>-0.67110026523333277</v>
      </c>
      <c r="G2069" s="5"/>
      <c r="H2069" s="5"/>
      <c r="I2069" s="5"/>
      <c r="J2069" s="5"/>
      <c r="K2069" s="5"/>
      <c r="L2069" s="5"/>
      <c r="M2069" s="5"/>
      <c r="N2069" s="5"/>
      <c r="O2069" s="5"/>
      <c r="P2069" s="5"/>
      <c r="Q2069" s="5"/>
      <c r="R2069" s="5"/>
      <c r="S2069" s="5"/>
      <c r="T2069" s="5"/>
      <c r="U2069" s="5"/>
      <c r="V2069" s="5"/>
    </row>
    <row r="2070" spans="1:22" x14ac:dyDescent="0.2">
      <c r="A2070" s="28">
        <f t="shared" si="160"/>
        <v>8.2639999999995339</v>
      </c>
      <c r="B2070" s="28">
        <f t="shared" si="163"/>
        <v>6.802875854661114E-2</v>
      </c>
      <c r="C2070" s="28">
        <f t="shared" si="161"/>
        <v>-0.39840738548598176</v>
      </c>
      <c r="D2070" s="28">
        <f t="shared" si="164"/>
        <v>8.2659999999995346</v>
      </c>
      <c r="E2070" s="28">
        <f t="shared" si="162"/>
        <v>-0.67269389477527675</v>
      </c>
      <c r="G2070" s="5"/>
      <c r="H2070" s="5"/>
      <c r="I2070" s="5"/>
      <c r="J2070" s="5"/>
      <c r="K2070" s="5"/>
      <c r="L2070" s="5"/>
      <c r="M2070" s="5"/>
      <c r="N2070" s="5"/>
      <c r="O2070" s="5"/>
      <c r="P2070" s="5"/>
      <c r="Q2070" s="5"/>
      <c r="R2070" s="5"/>
      <c r="S2070" s="5"/>
      <c r="T2070" s="5"/>
      <c r="U2070" s="5"/>
      <c r="V2070" s="5"/>
    </row>
    <row r="2071" spans="1:22" x14ac:dyDescent="0.2">
      <c r="A2071" s="28">
        <f t="shared" si="160"/>
        <v>8.2679999999995335</v>
      </c>
      <c r="B2071" s="28">
        <f t="shared" si="163"/>
        <v>6.466528907273475E-2</v>
      </c>
      <c r="C2071" s="28">
        <f t="shared" si="161"/>
        <v>-0.3648469092124334</v>
      </c>
      <c r="D2071" s="28">
        <f t="shared" si="164"/>
        <v>8.2699999999995342</v>
      </c>
      <c r="E2071" s="28">
        <f t="shared" si="162"/>
        <v>-0.67415328241212646</v>
      </c>
      <c r="G2071" s="5"/>
      <c r="H2071" s="5"/>
      <c r="I2071" s="5"/>
      <c r="J2071" s="5"/>
      <c r="K2071" s="5"/>
      <c r="L2071" s="5"/>
      <c r="M2071" s="5"/>
      <c r="N2071" s="5"/>
      <c r="O2071" s="5"/>
      <c r="P2071" s="5"/>
      <c r="Q2071" s="5"/>
      <c r="R2071" s="5"/>
      <c r="S2071" s="5"/>
      <c r="T2071" s="5"/>
      <c r="U2071" s="5"/>
      <c r="V2071" s="5"/>
    </row>
    <row r="2072" spans="1:22" x14ac:dyDescent="0.2">
      <c r="A2072" s="28">
        <f t="shared" si="160"/>
        <v>8.2719999999995331</v>
      </c>
      <c r="B2072" s="28">
        <f t="shared" si="163"/>
        <v>6.1294522660674117E-2</v>
      </c>
      <c r="C2072" s="28">
        <f t="shared" si="161"/>
        <v>-0.33126150964610174</v>
      </c>
      <c r="D2072" s="28">
        <f t="shared" si="164"/>
        <v>8.2739999999995337</v>
      </c>
      <c r="E2072" s="28">
        <f t="shared" si="162"/>
        <v>-0.67547832845071087</v>
      </c>
      <c r="G2072" s="5"/>
      <c r="H2072" s="5"/>
      <c r="I2072" s="5"/>
      <c r="J2072" s="5"/>
      <c r="K2072" s="5"/>
      <c r="L2072" s="5"/>
      <c r="M2072" s="5"/>
      <c r="N2072" s="5"/>
      <c r="O2072" s="5"/>
      <c r="P2072" s="5"/>
      <c r="Q2072" s="5"/>
      <c r="R2072" s="5"/>
      <c r="S2072" s="5"/>
      <c r="T2072" s="5"/>
      <c r="U2072" s="5"/>
      <c r="V2072" s="5"/>
    </row>
    <row r="2073" spans="1:22" x14ac:dyDescent="0.2">
      <c r="A2073" s="28">
        <f t="shared" si="160"/>
        <v>8.2759999999995326</v>
      </c>
      <c r="B2073" s="28">
        <f t="shared" si="163"/>
        <v>5.791713101842056E-2</v>
      </c>
      <c r="C2073" s="28">
        <f t="shared" si="161"/>
        <v>-0.29765813448136841</v>
      </c>
      <c r="D2073" s="28">
        <f t="shared" si="164"/>
        <v>8.2779999999995333</v>
      </c>
      <c r="E2073" s="28">
        <f t="shared" si="162"/>
        <v>-0.67666896098863638</v>
      </c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/>
      <c r="T2073" s="5"/>
      <c r="U2073" s="5"/>
      <c r="V2073" s="5"/>
    </row>
    <row r="2074" spans="1:22" x14ac:dyDescent="0.2">
      <c r="A2074" s="28">
        <f t="shared" si="160"/>
        <v>8.2799999999995322</v>
      </c>
      <c r="B2074" s="28">
        <f t="shared" si="163"/>
        <v>5.4533786213477375E-2</v>
      </c>
      <c r="C2074" s="28">
        <f t="shared" si="161"/>
        <v>-0.26404373369398071</v>
      </c>
      <c r="D2074" s="28">
        <f t="shared" si="164"/>
        <v>8.2819999999995328</v>
      </c>
      <c r="E2074" s="28">
        <f t="shared" si="162"/>
        <v>-0.67772513592341233</v>
      </c>
      <c r="G2074" s="5"/>
      <c r="H2074" s="5"/>
      <c r="I2074" s="5"/>
      <c r="J2074" s="5"/>
      <c r="K2074" s="5"/>
      <c r="L2074" s="5"/>
      <c r="M2074" s="5"/>
      <c r="N2074" s="5"/>
      <c r="O2074" s="5"/>
      <c r="P2074" s="5"/>
      <c r="Q2074" s="5"/>
      <c r="R2074" s="5"/>
      <c r="S2074" s="5"/>
      <c r="T2074" s="5"/>
      <c r="U2074" s="5"/>
      <c r="V2074" s="5"/>
    </row>
    <row r="2075" spans="1:22" x14ac:dyDescent="0.2">
      <c r="A2075" s="28">
        <f t="shared" si="160"/>
        <v>8.2839999999995317</v>
      </c>
      <c r="B2075" s="28">
        <f t="shared" si="163"/>
        <v>5.1145160533860312E-2</v>
      </c>
      <c r="C2075" s="28">
        <f t="shared" si="161"/>
        <v>-0.23042525747007458</v>
      </c>
      <c r="D2075" s="28">
        <f t="shared" si="164"/>
        <v>8.2859999999995324</v>
      </c>
      <c r="E2075" s="28">
        <f t="shared" si="162"/>
        <v>-0.67864683695329264</v>
      </c>
      <c r="G2075" s="5"/>
      <c r="H2075" s="5"/>
      <c r="I2075" s="5"/>
      <c r="J2075" s="5"/>
      <c r="K2075" s="5"/>
      <c r="L2075" s="5"/>
      <c r="M2075" s="5"/>
      <c r="N2075" s="5"/>
      <c r="O2075" s="5"/>
      <c r="P2075" s="5"/>
      <c r="Q2075" s="5"/>
      <c r="R2075" s="5"/>
      <c r="S2075" s="5"/>
      <c r="T2075" s="5"/>
      <c r="U2075" s="5"/>
      <c r="V2075" s="5"/>
    </row>
    <row r="2076" spans="1:22" x14ac:dyDescent="0.2">
      <c r="A2076" s="28">
        <f t="shared" si="160"/>
        <v>8.2879999999995313</v>
      </c>
      <c r="B2076" s="28">
        <f t="shared" si="163"/>
        <v>4.7751926349093851E-2</v>
      </c>
      <c r="C2076" s="28">
        <f t="shared" si="161"/>
        <v>-0.19680965412563201</v>
      </c>
      <c r="D2076" s="28">
        <f t="shared" si="164"/>
        <v>8.289999999999532</v>
      </c>
      <c r="E2076" s="28">
        <f t="shared" si="162"/>
        <v>-0.67943407556979518</v>
      </c>
      <c r="G2076" s="5"/>
      <c r="H2076" s="5"/>
      <c r="I2076" s="5"/>
      <c r="J2076" s="5"/>
      <c r="K2076" s="5"/>
      <c r="L2076" s="5"/>
      <c r="M2076" s="5"/>
      <c r="N2076" s="5"/>
      <c r="O2076" s="5"/>
      <c r="P2076" s="5"/>
      <c r="Q2076" s="5"/>
      <c r="R2076" s="5"/>
      <c r="S2076" s="5"/>
      <c r="T2076" s="5"/>
      <c r="U2076" s="5"/>
      <c r="V2076" s="5"/>
    </row>
    <row r="2077" spans="1:22" x14ac:dyDescent="0.2">
      <c r="A2077" s="28">
        <f t="shared" si="160"/>
        <v>8.2919999999995309</v>
      </c>
      <c r="B2077" s="28">
        <f t="shared" si="163"/>
        <v>4.4354755971244872E-2</v>
      </c>
      <c r="C2077" s="28">
        <f t="shared" si="161"/>
        <v>-0.1632038680181554</v>
      </c>
      <c r="D2077" s="28">
        <f t="shared" si="164"/>
        <v>8.2939999999995315</v>
      </c>
      <c r="E2077" s="28">
        <f t="shared" si="162"/>
        <v>-0.68008689104186781</v>
      </c>
      <c r="G2077" s="5"/>
      <c r="H2077" s="5"/>
      <c r="I2077" s="5"/>
      <c r="J2077" s="5"/>
      <c r="K2077" s="5"/>
      <c r="L2077" s="5"/>
      <c r="M2077" s="5"/>
      <c r="N2077" s="5"/>
      <c r="O2077" s="5"/>
      <c r="P2077" s="5"/>
      <c r="Q2077" s="5"/>
      <c r="R2077" s="5"/>
      <c r="S2077" s="5"/>
      <c r="T2077" s="5"/>
      <c r="U2077" s="5"/>
      <c r="V2077" s="5"/>
    </row>
    <row r="2078" spans="1:22" x14ac:dyDescent="0.2">
      <c r="A2078" s="28">
        <f t="shared" si="160"/>
        <v>8.2959999999995304</v>
      </c>
      <c r="B2078" s="28">
        <f t="shared" si="163"/>
        <v>4.0954321516035536E-2</v>
      </c>
      <c r="C2078" s="28">
        <f t="shared" si="161"/>
        <v>-0.12961483745236485</v>
      </c>
      <c r="D2078" s="28">
        <f t="shared" si="164"/>
        <v>8.2979999999995311</v>
      </c>
      <c r="E2078" s="28">
        <f t="shared" si="162"/>
        <v>-0.68060535039167724</v>
      </c>
      <c r="G2078" s="5"/>
      <c r="H2078" s="5"/>
      <c r="I2078" s="5"/>
      <c r="J2078" s="5"/>
      <c r="K2078" s="5"/>
      <c r="L2078" s="5"/>
      <c r="M2078" s="5"/>
      <c r="N2078" s="5"/>
      <c r="O2078" s="5"/>
      <c r="P2078" s="5"/>
      <c r="Q2078" s="5"/>
      <c r="R2078" s="5"/>
      <c r="S2078" s="5"/>
      <c r="T2078" s="5"/>
      <c r="U2078" s="5"/>
      <c r="V2078" s="5"/>
    </row>
    <row r="2079" spans="1:22" x14ac:dyDescent="0.2">
      <c r="A2079" s="28">
        <f t="shared" si="160"/>
        <v>8.29999999999953</v>
      </c>
      <c r="B2079" s="28">
        <f t="shared" si="163"/>
        <v>3.7551294764077148E-2</v>
      </c>
      <c r="C2079" s="28">
        <f t="shared" si="161"/>
        <v>-9.6049492581726958E-2</v>
      </c>
      <c r="D2079" s="28">
        <f t="shared" si="164"/>
        <v>8.3019999999995306</v>
      </c>
      <c r="E2079" s="28">
        <f t="shared" si="162"/>
        <v>-0.6809895483620042</v>
      </c>
      <c r="G2079" s="5"/>
      <c r="H2079" s="5"/>
      <c r="I2079" s="5"/>
      <c r="J2079" s="5"/>
      <c r="K2079" s="5"/>
      <c r="L2079" s="5"/>
      <c r="M2079" s="5"/>
      <c r="N2079" s="5"/>
      <c r="O2079" s="5"/>
      <c r="P2079" s="5"/>
      <c r="Q2079" s="5"/>
      <c r="R2079" s="5"/>
      <c r="S2079" s="5"/>
      <c r="T2079" s="5"/>
      <c r="U2079" s="5"/>
      <c r="V2079" s="5"/>
    </row>
    <row r="2080" spans="1:22" x14ac:dyDescent="0.2">
      <c r="A2080" s="28">
        <f t="shared" si="160"/>
        <v>8.3039999999995295</v>
      </c>
      <c r="B2080" s="28">
        <f t="shared" si="163"/>
        <v>3.4146347022267126E-2</v>
      </c>
      <c r="C2080" s="28">
        <f t="shared" si="161"/>
        <v>-6.2514753307637616E-2</v>
      </c>
      <c r="D2080" s="28">
        <f t="shared" si="164"/>
        <v>8.3059999999995302</v>
      </c>
      <c r="E2080" s="28">
        <f t="shared" si="162"/>
        <v>-0.6812396073752347</v>
      </c>
      <c r="G2080" s="5"/>
      <c r="H2080" s="5"/>
      <c r="I2080" s="5"/>
      <c r="J2080" s="5"/>
      <c r="K2080" s="5"/>
      <c r="L2080" s="5"/>
      <c r="M2080" s="5"/>
      <c r="N2080" s="5"/>
      <c r="O2080" s="5"/>
      <c r="P2080" s="5"/>
      <c r="Q2080" s="5"/>
      <c r="R2080" s="5"/>
      <c r="S2080" s="5"/>
      <c r="T2080" s="5"/>
      <c r="U2080" s="5"/>
      <c r="V2080" s="5"/>
    </row>
    <row r="2081" spans="1:22" x14ac:dyDescent="0.2">
      <c r="A2081" s="28">
        <f t="shared" si="160"/>
        <v>8.3079999999995291</v>
      </c>
      <c r="B2081" s="28">
        <f t="shared" si="163"/>
        <v>3.0740148985390951E-2</v>
      </c>
      <c r="C2081" s="28">
        <f t="shared" si="161"/>
        <v>-2.9017527178086644E-2</v>
      </c>
      <c r="D2081" s="28">
        <f t="shared" si="164"/>
        <v>8.3099999999995298</v>
      </c>
      <c r="E2081" s="28">
        <f t="shared" si="162"/>
        <v>-0.6813556774839471</v>
      </c>
      <c r="G2081" s="5"/>
      <c r="H2081" s="5"/>
      <c r="I2081" s="5"/>
      <c r="J2081" s="5"/>
      <c r="K2081" s="5"/>
      <c r="L2081" s="5"/>
      <c r="M2081" s="5"/>
      <c r="N2081" s="5"/>
      <c r="O2081" s="5"/>
      <c r="P2081" s="5"/>
      <c r="Q2081" s="5"/>
      <c r="R2081" s="5"/>
      <c r="S2081" s="5"/>
      <c r="T2081" s="5"/>
      <c r="U2081" s="5"/>
      <c r="V2081" s="5"/>
    </row>
    <row r="2082" spans="1:22" x14ac:dyDescent="0.2">
      <c r="A2082" s="28">
        <f t="shared" si="160"/>
        <v>8.3119999999995287</v>
      </c>
      <c r="B2082" s="28">
        <f t="shared" si="163"/>
        <v>2.7333370597971217E-2</v>
      </c>
      <c r="C2082" s="28">
        <f t="shared" si="161"/>
        <v>4.435292712367811E-3</v>
      </c>
      <c r="D2082" s="28">
        <f t="shared" si="164"/>
        <v>8.3139999999995293</v>
      </c>
      <c r="E2082" s="28">
        <f t="shared" si="162"/>
        <v>-0.68133793631309758</v>
      </c>
      <c r="G2082" s="5"/>
      <c r="H2082" s="5"/>
      <c r="I2082" s="5"/>
      <c r="J2082" s="5"/>
      <c r="K2082" s="5"/>
      <c r="L2082" s="5"/>
      <c r="M2082" s="5"/>
      <c r="N2082" s="5"/>
      <c r="O2082" s="5"/>
      <c r="P2082" s="5"/>
      <c r="Q2082" s="5"/>
      <c r="R2082" s="5"/>
      <c r="S2082" s="5"/>
      <c r="T2082" s="5"/>
      <c r="U2082" s="5"/>
      <c r="V2082" s="5"/>
    </row>
    <row r="2083" spans="1:22" x14ac:dyDescent="0.2">
      <c r="A2083" s="28">
        <f t="shared" si="160"/>
        <v>8.3159999999995282</v>
      </c>
      <c r="B2083" s="28">
        <f t="shared" si="163"/>
        <v>2.3926680916405728E-2</v>
      </c>
      <c r="C2083" s="28">
        <f t="shared" si="161"/>
        <v>3.7836829819486661E-2</v>
      </c>
      <c r="D2083" s="28">
        <f t="shared" si="164"/>
        <v>8.3179999999995289</v>
      </c>
      <c r="E2083" s="28">
        <f t="shared" si="162"/>
        <v>-0.68118658899381967</v>
      </c>
      <c r="G2083" s="5"/>
      <c r="H2083" s="5"/>
      <c r="I2083" s="5"/>
      <c r="J2083" s="5"/>
      <c r="K2083" s="5"/>
      <c r="L2083" s="5"/>
      <c r="M2083" s="5"/>
      <c r="N2083" s="5"/>
      <c r="O2083" s="5"/>
      <c r="P2083" s="5"/>
      <c r="Q2083" s="5"/>
      <c r="R2083" s="5"/>
      <c r="S2083" s="5"/>
      <c r="T2083" s="5"/>
      <c r="U2083" s="5"/>
      <c r="V2083" s="5"/>
    </row>
    <row r="2084" spans="1:22" x14ac:dyDescent="0.2">
      <c r="A2084" s="28">
        <f t="shared" si="160"/>
        <v>8.3199999999995278</v>
      </c>
      <c r="B2084" s="28">
        <f t="shared" si="163"/>
        <v>2.0520747971436631E-2</v>
      </c>
      <c r="C2084" s="28">
        <f t="shared" si="161"/>
        <v>7.1180226241273736E-2</v>
      </c>
      <c r="D2084" s="28">
        <f t="shared" si="164"/>
        <v>8.3219999999995284</v>
      </c>
      <c r="E2084" s="28">
        <f t="shared" si="162"/>
        <v>-0.68090186808885456</v>
      </c>
      <c r="G2084" s="5"/>
      <c r="H2084" s="5"/>
      <c r="I2084" s="5"/>
      <c r="J2084" s="5"/>
      <c r="K2084" s="5"/>
      <c r="L2084" s="5"/>
      <c r="M2084" s="5"/>
      <c r="N2084" s="5"/>
      <c r="O2084" s="5"/>
      <c r="P2084" s="5"/>
      <c r="Q2084" s="5"/>
      <c r="R2084" s="5"/>
      <c r="S2084" s="5"/>
      <c r="T2084" s="5"/>
      <c r="U2084" s="5"/>
      <c r="V2084" s="5"/>
    </row>
    <row r="2085" spans="1:22" x14ac:dyDescent="0.2">
      <c r="A2085" s="28">
        <f t="shared" si="160"/>
        <v>8.3239999999995273</v>
      </c>
      <c r="B2085" s="28">
        <f t="shared" si="163"/>
        <v>1.7116238630992358E-2</v>
      </c>
      <c r="C2085" s="28">
        <f t="shared" si="161"/>
        <v>0.10445864480311912</v>
      </c>
      <c r="D2085" s="28">
        <f t="shared" si="164"/>
        <v>8.325999999999528</v>
      </c>
      <c r="E2085" s="28">
        <f t="shared" si="162"/>
        <v>-0.68048403350964204</v>
      </c>
      <c r="G2085" s="5"/>
      <c r="H2085" s="5"/>
      <c r="I2085" s="5"/>
      <c r="J2085" s="5"/>
      <c r="K2085" s="5"/>
      <c r="L2085" s="5"/>
      <c r="M2085" s="5"/>
      <c r="N2085" s="5"/>
      <c r="O2085" s="5"/>
      <c r="P2085" s="5"/>
      <c r="Q2085" s="5"/>
      <c r="R2085" s="5"/>
      <c r="S2085" s="5"/>
      <c r="T2085" s="5"/>
      <c r="U2085" s="5"/>
      <c r="V2085" s="5"/>
    </row>
    <row r="2086" spans="1:22" x14ac:dyDescent="0.2">
      <c r="A2086" s="28">
        <f t="shared" si="160"/>
        <v>8.3279999999995269</v>
      </c>
      <c r="B2086" s="28">
        <f t="shared" si="163"/>
        <v>1.3713818463444147E-2</v>
      </c>
      <c r="C2086" s="28">
        <f t="shared" si="161"/>
        <v>0.13766527113435367</v>
      </c>
      <c r="D2086" s="28">
        <f t="shared" si="164"/>
        <v>8.3299999999995276</v>
      </c>
      <c r="E2086" s="28">
        <f t="shared" si="162"/>
        <v>-0.67993337242510465</v>
      </c>
      <c r="G2086" s="5"/>
      <c r="H2086" s="5"/>
      <c r="I2086" s="5"/>
      <c r="J2086" s="5"/>
      <c r="K2086" s="5"/>
      <c r="L2086" s="5"/>
      <c r="M2086" s="5"/>
      <c r="N2086" s="5"/>
      <c r="O2086" s="5"/>
      <c r="P2086" s="5"/>
      <c r="Q2086" s="5"/>
      <c r="R2086" s="5"/>
      <c r="S2086" s="5"/>
      <c r="T2086" s="5"/>
      <c r="U2086" s="5"/>
      <c r="V2086" s="5"/>
    </row>
    <row r="2087" spans="1:22" x14ac:dyDescent="0.2">
      <c r="A2087" s="28">
        <f t="shared" si="160"/>
        <v>8.3319999999995265</v>
      </c>
      <c r="B2087" s="28">
        <f t="shared" si="163"/>
        <v>1.0314151601318624E-2</v>
      </c>
      <c r="C2087" s="28">
        <f t="shared" si="161"/>
        <v>0.17079331573442064</v>
      </c>
      <c r="D2087" s="28">
        <f t="shared" si="164"/>
        <v>8.3339999999995271</v>
      </c>
      <c r="E2087" s="28">
        <f t="shared" si="162"/>
        <v>-0.679250199162167</v>
      </c>
      <c r="G2087" s="5"/>
      <c r="H2087" s="5"/>
      <c r="I2087" s="5"/>
      <c r="J2087" s="5"/>
      <c r="K2087" s="5"/>
      <c r="L2087" s="5"/>
      <c r="M2087" s="5"/>
      <c r="N2087" s="5"/>
      <c r="O2087" s="5"/>
      <c r="P2087" s="5"/>
      <c r="Q2087" s="5"/>
      <c r="R2087" s="5"/>
      <c r="S2087" s="5"/>
      <c r="T2087" s="5"/>
      <c r="U2087" s="5"/>
      <c r="V2087" s="5"/>
    </row>
    <row r="2088" spans="1:22" x14ac:dyDescent="0.2">
      <c r="A2088" s="28">
        <f t="shared" si="160"/>
        <v>8.335999999999526</v>
      </c>
      <c r="B2088" s="28">
        <f t="shared" si="163"/>
        <v>6.9179006055077891E-3</v>
      </c>
      <c r="C2088" s="28">
        <f t="shared" si="161"/>
        <v>0.20383601602688495</v>
      </c>
      <c r="D2088" s="28">
        <f t="shared" si="164"/>
        <v>8.3379999999995267</v>
      </c>
      <c r="E2088" s="28">
        <f t="shared" si="162"/>
        <v>-0.67843485509805945</v>
      </c>
      <c r="G2088" s="5"/>
      <c r="H2088" s="5"/>
      <c r="I2088" s="5"/>
      <c r="J2088" s="5"/>
      <c r="K2088" s="5"/>
      <c r="L2088" s="5"/>
      <c r="M2088" s="5"/>
      <c r="N2088" s="5"/>
      <c r="O2088" s="5"/>
      <c r="P2088" s="5"/>
      <c r="Q2088" s="5"/>
      <c r="R2088" s="5"/>
      <c r="S2088" s="5"/>
      <c r="T2088" s="5"/>
      <c r="U2088" s="5"/>
      <c r="V2088" s="5"/>
    </row>
    <row r="2089" spans="1:22" x14ac:dyDescent="0.2">
      <c r="A2089" s="28">
        <f t="shared" si="160"/>
        <v>8.3399999999995256</v>
      </c>
      <c r="B2089" s="28">
        <f t="shared" si="163"/>
        <v>3.5257263300174919E-3</v>
      </c>
      <c r="C2089" s="28">
        <f t="shared" si="161"/>
        <v>0.23678663839952138</v>
      </c>
      <c r="D2089" s="28">
        <f t="shared" si="164"/>
        <v>8.3419999999995262</v>
      </c>
      <c r="E2089" s="28">
        <f t="shared" si="162"/>
        <v>-0.67748770854446139</v>
      </c>
      <c r="G2089" s="5"/>
      <c r="H2089" s="5"/>
      <c r="I2089" s="5"/>
      <c r="J2089" s="5"/>
      <c r="K2089" s="5"/>
      <c r="L2089" s="5"/>
      <c r="M2089" s="5"/>
      <c r="N2089" s="5"/>
      <c r="O2089" s="5"/>
      <c r="P2089" s="5"/>
      <c r="Q2089" s="5"/>
      <c r="R2089" s="5"/>
      <c r="S2089" s="5"/>
      <c r="T2089" s="5"/>
      <c r="U2089" s="5"/>
      <c r="V2089" s="5"/>
    </row>
    <row r="2090" spans="1:22" x14ac:dyDescent="0.2">
      <c r="A2090" s="28">
        <f t="shared" si="160"/>
        <v>8.3439999999995251</v>
      </c>
      <c r="B2090" s="28">
        <f t="shared" si="163"/>
        <v>1.3828778729518517E-4</v>
      </c>
      <c r="C2090" s="28">
        <f t="shared" si="161"/>
        <v>0.26963848022874265</v>
      </c>
      <c r="D2090" s="28">
        <f t="shared" si="164"/>
        <v>8.3459999999995258</v>
      </c>
      <c r="E2090" s="28">
        <f t="shared" si="162"/>
        <v>-0.67640915462354645</v>
      </c>
      <c r="G2090" s="5"/>
      <c r="H2090" s="5"/>
      <c r="I2090" s="5"/>
      <c r="J2090" s="5"/>
      <c r="K2090" s="5"/>
      <c r="L2090" s="5"/>
      <c r="M2090" s="5"/>
      <c r="N2090" s="5"/>
      <c r="O2090" s="5"/>
      <c r="P2090" s="5"/>
      <c r="Q2090" s="5"/>
      <c r="R2090" s="5"/>
      <c r="S2090" s="5"/>
      <c r="T2090" s="5"/>
      <c r="U2090" s="5"/>
      <c r="V2090" s="5"/>
    </row>
    <row r="2091" spans="1:22" x14ac:dyDescent="0.2">
      <c r="A2091" s="28">
        <f t="shared" si="160"/>
        <v>8.3479999999995247</v>
      </c>
      <c r="B2091" s="28">
        <f t="shared" si="163"/>
        <v>-3.2437579858225472E-3</v>
      </c>
      <c r="C2091" s="28">
        <f t="shared" si="161"/>
        <v>0.30238487188665497</v>
      </c>
      <c r="D2091" s="28">
        <f t="shared" si="164"/>
        <v>8.3499999999995254</v>
      </c>
      <c r="E2091" s="28">
        <f t="shared" si="162"/>
        <v>-0.6751996151359998</v>
      </c>
      <c r="G2091" s="5"/>
      <c r="H2091" s="5"/>
      <c r="I2091" s="5"/>
      <c r="J2091" s="5"/>
      <c r="K2091" s="5"/>
      <c r="L2091" s="5"/>
      <c r="M2091" s="5"/>
      <c r="N2091" s="5"/>
      <c r="O2091" s="5"/>
      <c r="P2091" s="5"/>
      <c r="Q2091" s="5"/>
      <c r="R2091" s="5"/>
      <c r="S2091" s="5"/>
      <c r="T2091" s="5"/>
      <c r="U2091" s="5"/>
      <c r="V2091" s="5"/>
    </row>
    <row r="2092" spans="1:22" x14ac:dyDescent="0.2">
      <c r="A2092" s="28">
        <f t="shared" si="160"/>
        <v>8.3519999999995242</v>
      </c>
      <c r="B2092" s="28">
        <f t="shared" si="163"/>
        <v>-6.6197560615025462E-3</v>
      </c>
      <c r="C2092" s="28">
        <f t="shared" si="161"/>
        <v>0.33501917872905562</v>
      </c>
      <c r="D2092" s="28">
        <f t="shared" si="164"/>
        <v>8.3539999999995249</v>
      </c>
      <c r="E2092" s="28">
        <f t="shared" si="162"/>
        <v>-0.67385953842108359</v>
      </c>
      <c r="G2092" s="5"/>
      <c r="H2092" s="5"/>
      <c r="I2092" s="5"/>
      <c r="J2092" s="5"/>
      <c r="K2092" s="5"/>
      <c r="L2092" s="5"/>
      <c r="M2092" s="5"/>
      <c r="N2092" s="5"/>
      <c r="O2092" s="5"/>
      <c r="P2092" s="5"/>
      <c r="Q2092" s="5"/>
      <c r="R2092" s="5"/>
      <c r="S2092" s="5"/>
      <c r="T2092" s="5"/>
      <c r="U2092" s="5"/>
      <c r="V2092" s="5"/>
    </row>
    <row r="2093" spans="1:22" x14ac:dyDescent="0.2">
      <c r="A2093" s="28">
        <f t="shared" si="160"/>
        <v>8.3559999999995238</v>
      </c>
      <c r="B2093" s="28">
        <f t="shared" si="163"/>
        <v>-9.9890537536079637E-3</v>
      </c>
      <c r="C2093" s="28">
        <f t="shared" si="161"/>
        <v>0.36753480306271674</v>
      </c>
      <c r="D2093" s="28">
        <f t="shared" si="164"/>
        <v>8.3579999999995245</v>
      </c>
      <c r="E2093" s="28">
        <f t="shared" si="162"/>
        <v>-0.67238939920883267</v>
      </c>
      <c r="G2093" s="5"/>
      <c r="H2093" s="5"/>
      <c r="I2093" s="5"/>
      <c r="J2093" s="5"/>
      <c r="K2093" s="5"/>
      <c r="L2093" s="5"/>
      <c r="M2093" s="5"/>
      <c r="N2093" s="5"/>
      <c r="O2093" s="5"/>
      <c r="P2093" s="5"/>
      <c r="Q2093" s="5"/>
      <c r="R2093" s="5"/>
      <c r="S2093" s="5"/>
      <c r="T2093" s="5"/>
      <c r="U2093" s="5"/>
      <c r="V2093" s="5"/>
    </row>
    <row r="2094" spans="1:22" x14ac:dyDescent="0.2">
      <c r="A2094" s="28">
        <f t="shared" si="160"/>
        <v>8.3599999999995234</v>
      </c>
      <c r="B2094" s="28">
        <f t="shared" si="163"/>
        <v>-1.3351000749652127E-2</v>
      </c>
      <c r="C2094" s="28">
        <f t="shared" si="161"/>
        <v>0.39992518609033312</v>
      </c>
      <c r="D2094" s="28">
        <f t="shared" si="164"/>
        <v>8.361999999999524</v>
      </c>
      <c r="E2094" s="28">
        <f t="shared" si="162"/>
        <v>-0.67078969846447134</v>
      </c>
      <c r="G2094" s="5"/>
      <c r="H2094" s="5"/>
      <c r="I2094" s="5"/>
      <c r="J2094" s="5"/>
      <c r="K2094" s="5"/>
      <c r="L2094" s="5"/>
      <c r="M2094" s="5"/>
      <c r="N2094" s="5"/>
      <c r="O2094" s="5"/>
      <c r="P2094" s="5"/>
      <c r="Q2094" s="5"/>
      <c r="R2094" s="5"/>
      <c r="S2094" s="5"/>
      <c r="T2094" s="5"/>
      <c r="U2094" s="5"/>
      <c r="V2094" s="5"/>
    </row>
    <row r="2095" spans="1:22" x14ac:dyDescent="0.2">
      <c r="A2095" s="28">
        <f t="shared" si="160"/>
        <v>8.3639999999995229</v>
      </c>
      <c r="B2095" s="28">
        <f t="shared" si="163"/>
        <v>-1.6704949241974482E-2</v>
      </c>
      <c r="C2095" s="28">
        <f t="shared" si="161"/>
        <v>0.43218380983154747</v>
      </c>
      <c r="D2095" s="28">
        <f t="shared" si="164"/>
        <v>8.3659999999995236</v>
      </c>
      <c r="E2095" s="28">
        <f t="shared" si="162"/>
        <v>-0.66906096322514519</v>
      </c>
      <c r="G2095" s="5"/>
      <c r="H2095" s="5"/>
      <c r="I2095" s="5"/>
      <c r="J2095" s="5"/>
      <c r="K2095" s="5"/>
      <c r="L2095" s="5"/>
      <c r="M2095" s="5"/>
      <c r="N2095" s="5"/>
      <c r="O2095" s="5"/>
      <c r="P2095" s="5"/>
      <c r="Q2095" s="5"/>
      <c r="R2095" s="5"/>
      <c r="S2095" s="5"/>
      <c r="T2095" s="5"/>
      <c r="U2095" s="5"/>
      <c r="V2095" s="5"/>
    </row>
    <row r="2096" spans="1:22" x14ac:dyDescent="0.2">
      <c r="A2096" s="28">
        <f t="shared" si="160"/>
        <v>8.3679999999995225</v>
      </c>
      <c r="B2096" s="28">
        <f t="shared" si="163"/>
        <v>-2.0050254058100209E-2</v>
      </c>
      <c r="C2096" s="28">
        <f t="shared" si="161"/>
        <v>0.46430419901850367</v>
      </c>
      <c r="D2096" s="28">
        <f t="shared" si="164"/>
        <v>8.3699999999995232</v>
      </c>
      <c r="E2096" s="28">
        <f t="shared" si="162"/>
        <v>-0.66720374642907121</v>
      </c>
      <c r="G2096" s="5"/>
      <c r="H2096" s="5"/>
      <c r="I2096" s="5"/>
      <c r="J2096" s="5"/>
      <c r="K2096" s="5"/>
      <c r="L2096" s="5"/>
      <c r="M2096" s="5"/>
      <c r="N2096" s="5"/>
      <c r="O2096" s="5"/>
      <c r="P2096" s="5"/>
      <c r="Q2096" s="5"/>
      <c r="R2096" s="5"/>
      <c r="S2096" s="5"/>
      <c r="T2096" s="5"/>
      <c r="U2096" s="5"/>
      <c r="V2096" s="5"/>
    </row>
    <row r="2097" spans="1:22" x14ac:dyDescent="0.2">
      <c r="A2097" s="28">
        <f t="shared" si="160"/>
        <v>8.371999999999522</v>
      </c>
      <c r="B2097" s="28">
        <f t="shared" si="163"/>
        <v>-2.3386272790245563E-2</v>
      </c>
      <c r="C2097" s="28">
        <f t="shared" si="161"/>
        <v>0.49627992296442036</v>
      </c>
      <c r="D2097" s="28">
        <f t="shared" si="164"/>
        <v>8.3739999999995227</v>
      </c>
      <c r="E2097" s="28">
        <f t="shared" si="162"/>
        <v>-0.66521862673721355</v>
      </c>
      <c r="G2097" s="5"/>
      <c r="H2097" s="5"/>
      <c r="I2097" s="5"/>
      <c r="J2097" s="5"/>
      <c r="K2097" s="5"/>
      <c r="L2097" s="5"/>
      <c r="M2097" s="5"/>
      <c r="N2097" s="5"/>
      <c r="O2097" s="5"/>
      <c r="P2097" s="5"/>
      <c r="Q2097" s="5"/>
      <c r="R2097" s="5"/>
      <c r="S2097" s="5"/>
      <c r="T2097" s="5"/>
      <c r="U2097" s="5"/>
      <c r="V2097" s="5"/>
    </row>
    <row r="2098" spans="1:22" x14ac:dyDescent="0.2">
      <c r="A2098" s="28">
        <f t="shared" si="160"/>
        <v>8.3759999999995216</v>
      </c>
      <c r="B2098" s="28">
        <f t="shared" si="163"/>
        <v>-2.6712365923931631E-2</v>
      </c>
      <c r="C2098" s="28">
        <f t="shared" si="161"/>
        <v>0.52810459740371896</v>
      </c>
      <c r="D2098" s="28">
        <f t="shared" si="164"/>
        <v>8.3779999999995223</v>
      </c>
      <c r="E2098" s="28">
        <f t="shared" si="162"/>
        <v>-0.6631062083475987</v>
      </c>
      <c r="G2098" s="5"/>
      <c r="H2098" s="5"/>
      <c r="I2098" s="5"/>
      <c r="J2098" s="5"/>
      <c r="K2098" s="5"/>
      <c r="L2098" s="5"/>
      <c r="M2098" s="5"/>
      <c r="N2098" s="5"/>
      <c r="O2098" s="5"/>
      <c r="P2098" s="5"/>
      <c r="Q2098" s="5"/>
      <c r="R2098" s="5"/>
      <c r="S2098" s="5"/>
      <c r="T2098" s="5"/>
      <c r="U2098" s="5"/>
      <c r="V2098" s="5"/>
    </row>
    <row r="2099" spans="1:22" x14ac:dyDescent="0.2">
      <c r="A2099" s="28">
        <f t="shared" si="160"/>
        <v>8.3799999999995212</v>
      </c>
      <c r="B2099" s="28">
        <f t="shared" si="163"/>
        <v>-3.0027896965669626E-2</v>
      </c>
      <c r="C2099" s="28">
        <f t="shared" si="161"/>
        <v>0.55977188630228558</v>
      </c>
      <c r="D2099" s="28">
        <f t="shared" si="164"/>
        <v>8.3819999999995218</v>
      </c>
      <c r="E2099" s="28">
        <f t="shared" si="162"/>
        <v>-0.66086712080238952</v>
      </c>
      <c r="G2099" s="5"/>
      <c r="H2099" s="5"/>
      <c r="I2099" s="5"/>
      <c r="J2099" s="5"/>
      <c r="K2099" s="5"/>
      <c r="L2099" s="5"/>
      <c r="M2099" s="5"/>
      <c r="N2099" s="5"/>
      <c r="O2099" s="5"/>
      <c r="P2099" s="5"/>
      <c r="Q2099" s="5"/>
      <c r="R2099" s="5"/>
      <c r="S2099" s="5"/>
      <c r="T2099" s="5"/>
      <c r="U2099" s="5"/>
      <c r="V2099" s="5"/>
    </row>
    <row r="2100" spans="1:22" x14ac:dyDescent="0.2">
      <c r="A2100" s="28">
        <f t="shared" si="160"/>
        <v>8.3839999999995207</v>
      </c>
      <c r="B2100" s="28">
        <f t="shared" si="163"/>
        <v>-3.3332232569681576E-2</v>
      </c>
      <c r="C2100" s="28">
        <f t="shared" si="161"/>
        <v>0.59127550363649339</v>
      </c>
      <c r="D2100" s="28">
        <f t="shared" si="164"/>
        <v>8.3859999999995214</v>
      </c>
      <c r="E2100" s="28">
        <f t="shared" si="162"/>
        <v>-0.65850201878784353</v>
      </c>
      <c r="G2100" s="5"/>
      <c r="H2100" s="5"/>
      <c r="I2100" s="5"/>
      <c r="J2100" s="5"/>
      <c r="K2100" s="5"/>
      <c r="L2100" s="5"/>
      <c r="M2100" s="5"/>
      <c r="N2100" s="5"/>
      <c r="O2100" s="5"/>
      <c r="P2100" s="5"/>
      <c r="Q2100" s="5"/>
      <c r="R2100" s="5"/>
      <c r="S2100" s="5"/>
      <c r="T2100" s="5"/>
      <c r="U2100" s="5"/>
      <c r="V2100" s="5"/>
    </row>
    <row r="2101" spans="1:22" x14ac:dyDescent="0.2">
      <c r="A2101" s="28">
        <f t="shared" si="160"/>
        <v>8.3879999999995203</v>
      </c>
      <c r="B2101" s="28">
        <f t="shared" si="163"/>
        <v>-3.6624742663620792E-2</v>
      </c>
      <c r="C2101" s="28">
        <f t="shared" si="161"/>
        <v>0.62260921513966105</v>
      </c>
      <c r="D2101" s="28">
        <f t="shared" si="164"/>
        <v>8.389999999999521</v>
      </c>
      <c r="E2101" s="28">
        <f t="shared" si="162"/>
        <v>-0.65601158192728493</v>
      </c>
      <c r="G2101" s="5"/>
      <c r="H2101" s="5"/>
      <c r="I2101" s="5"/>
      <c r="J2101" s="5"/>
      <c r="K2101" s="5"/>
      <c r="L2101" s="5"/>
      <c r="M2101" s="5"/>
      <c r="N2101" s="5"/>
      <c r="O2101" s="5"/>
      <c r="P2101" s="5"/>
      <c r="Q2101" s="5"/>
      <c r="R2101" s="5"/>
      <c r="S2101" s="5"/>
      <c r="T2101" s="5"/>
      <c r="U2101" s="5"/>
      <c r="V2101" s="5"/>
    </row>
    <row r="2102" spans="1:22" x14ac:dyDescent="0.2">
      <c r="A2102" s="28">
        <f t="shared" si="160"/>
        <v>8.3919999999995198</v>
      </c>
      <c r="B2102" s="28">
        <f t="shared" si="163"/>
        <v>-3.9904800573257217E-2</v>
      </c>
      <c r="C2102" s="28">
        <f t="shared" si="161"/>
        <v>0.65376684001467478</v>
      </c>
      <c r="D2102" s="28">
        <f t="shared" si="164"/>
        <v>8.3939999999995205</v>
      </c>
      <c r="E2102" s="28">
        <f t="shared" si="162"/>
        <v>-0.65339651456722625</v>
      </c>
      <c r="G2102" s="5"/>
      <c r="H2102" s="5"/>
      <c r="I2102" s="5"/>
      <c r="J2102" s="5"/>
      <c r="K2102" s="5"/>
      <c r="L2102" s="5"/>
      <c r="M2102" s="5"/>
      <c r="N2102" s="5"/>
      <c r="O2102" s="5"/>
      <c r="P2102" s="5"/>
      <c r="Q2102" s="5"/>
      <c r="R2102" s="5"/>
      <c r="S2102" s="5"/>
      <c r="T2102" s="5"/>
      <c r="U2102" s="5"/>
      <c r="V2102" s="5"/>
    </row>
    <row r="2103" spans="1:22" x14ac:dyDescent="0.2">
      <c r="A2103" s="28">
        <f t="shared" si="160"/>
        <v>8.3959999999995194</v>
      </c>
      <c r="B2103" s="28">
        <f t="shared" si="163"/>
        <v>-4.3171783146093351E-2</v>
      </c>
      <c r="C2103" s="28">
        <f t="shared" si="161"/>
        <v>0.68474225261155319</v>
      </c>
      <c r="D2103" s="28">
        <f t="shared" si="164"/>
        <v>8.3979999999995201</v>
      </c>
      <c r="E2103" s="28">
        <f t="shared" si="162"/>
        <v>-0.65065754555678001</v>
      </c>
      <c r="G2103" s="5"/>
      <c r="H2103" s="5"/>
      <c r="I2103" s="5"/>
      <c r="J2103" s="5"/>
      <c r="K2103" s="5"/>
      <c r="L2103" s="5"/>
      <c r="M2103" s="5"/>
      <c r="N2103" s="5"/>
      <c r="O2103" s="5"/>
      <c r="P2103" s="5"/>
      <c r="Q2103" s="5"/>
      <c r="R2103" s="5"/>
      <c r="S2103" s="5"/>
      <c r="T2103" s="5"/>
      <c r="U2103" s="5"/>
      <c r="V2103" s="5"/>
    </row>
    <row r="2104" spans="1:22" x14ac:dyDescent="0.2">
      <c r="A2104" s="28">
        <f t="shared" si="160"/>
        <v>8.399999999999519</v>
      </c>
      <c r="B2104" s="28">
        <f t="shared" si="163"/>
        <v>-4.6425070873877254E-2</v>
      </c>
      <c r="C2104" s="28">
        <f t="shared" si="161"/>
        <v>0.71552938406878974</v>
      </c>
      <c r="D2104" s="28">
        <f t="shared" si="164"/>
        <v>8.4019999999995196</v>
      </c>
      <c r="E2104" s="28">
        <f t="shared" si="162"/>
        <v>-0.64779542802050483</v>
      </c>
      <c r="G2104" s="5"/>
      <c r="H2104" s="5"/>
      <c r="I2104" s="5"/>
      <c r="J2104" s="5"/>
      <c r="K2104" s="5"/>
      <c r="L2104" s="5"/>
      <c r="M2104" s="5"/>
      <c r="N2104" s="5"/>
      <c r="O2104" s="5"/>
      <c r="P2104" s="5"/>
      <c r="Q2104" s="5"/>
      <c r="R2104" s="5"/>
      <c r="S2104" s="5"/>
      <c r="T2104" s="5"/>
      <c r="U2104" s="5"/>
      <c r="V2104" s="5"/>
    </row>
    <row r="2105" spans="1:22" x14ac:dyDescent="0.2">
      <c r="A2105" s="28">
        <f t="shared" si="160"/>
        <v>8.4039999999995185</v>
      </c>
      <c r="B2105" s="28">
        <f t="shared" si="163"/>
        <v>-4.9664048013979778E-2</v>
      </c>
      <c r="C2105" s="28">
        <f t="shared" si="161"/>
        <v>0.74612222391736283</v>
      </c>
      <c r="D2105" s="28">
        <f t="shared" si="164"/>
        <v>8.4059999999995192</v>
      </c>
      <c r="E2105" s="28">
        <f t="shared" si="162"/>
        <v>-0.64481093912483534</v>
      </c>
      <c r="G2105" s="5"/>
      <c r="H2105" s="5"/>
      <c r="I2105" s="5"/>
      <c r="J2105" s="5"/>
      <c r="K2105" s="5"/>
      <c r="L2105" s="5"/>
      <c r="M2105" s="5"/>
      <c r="N2105" s="5"/>
      <c r="O2105" s="5"/>
      <c r="P2105" s="5"/>
      <c r="Q2105" s="5"/>
      <c r="R2105" s="5"/>
      <c r="S2105" s="5"/>
      <c r="T2105" s="5"/>
      <c r="U2105" s="5"/>
      <c r="V2105" s="5"/>
    </row>
    <row r="2106" spans="1:22" x14ac:dyDescent="0.2">
      <c r="A2106" s="28">
        <f t="shared" si="160"/>
        <v>8.4079999999995181</v>
      </c>
      <c r="B2106" s="28">
        <f t="shared" si="163"/>
        <v>-5.2888102709603951E-2</v>
      </c>
      <c r="C2106" s="28">
        <f t="shared" si="161"/>
        <v>0.77651482164636354</v>
      </c>
      <c r="D2106" s="28">
        <f t="shared" si="164"/>
        <v>8.4099999999995187</v>
      </c>
      <c r="E2106" s="28">
        <f t="shared" si="162"/>
        <v>-0.64170487983824986</v>
      </c>
      <c r="G2106" s="5"/>
      <c r="H2106" s="5"/>
      <c r="I2106" s="5"/>
      <c r="J2106" s="5"/>
      <c r="K2106" s="5"/>
      <c r="L2106" s="5"/>
      <c r="M2106" s="5"/>
      <c r="N2106" s="5"/>
      <c r="O2106" s="5"/>
      <c r="P2106" s="5"/>
      <c r="Q2106" s="5"/>
      <c r="R2106" s="5"/>
      <c r="S2106" s="5"/>
      <c r="T2106" s="5"/>
      <c r="U2106" s="5"/>
      <c r="V2106" s="5"/>
    </row>
    <row r="2107" spans="1:22" x14ac:dyDescent="0.2">
      <c r="A2107" s="28">
        <f t="shared" si="160"/>
        <v>8.4119999999995176</v>
      </c>
      <c r="B2107" s="28">
        <f t="shared" si="163"/>
        <v>-5.6096627108795198E-2</v>
      </c>
      <c r="C2107" s="28">
        <f t="shared" si="161"/>
        <v>0.80670128822924603</v>
      </c>
      <c r="D2107" s="28">
        <f t="shared" si="164"/>
        <v>8.4139999999995183</v>
      </c>
      <c r="E2107" s="28">
        <f t="shared" si="162"/>
        <v>-0.63847807468533291</v>
      </c>
      <c r="G2107" s="5"/>
      <c r="H2107" s="5"/>
      <c r="I2107" s="5"/>
      <c r="J2107" s="5"/>
      <c r="K2107" s="5"/>
      <c r="L2107" s="5"/>
      <c r="M2107" s="5"/>
      <c r="N2107" s="5"/>
      <c r="O2107" s="5"/>
      <c r="P2107" s="5"/>
      <c r="Q2107" s="5"/>
      <c r="R2107" s="5"/>
      <c r="S2107" s="5"/>
      <c r="T2107" s="5"/>
      <c r="U2107" s="5"/>
      <c r="V2107" s="5"/>
    </row>
    <row r="2108" spans="1:22" x14ac:dyDescent="0.2">
      <c r="A2108" s="28">
        <f t="shared" si="160"/>
        <v>8.4159999999995172</v>
      </c>
      <c r="B2108" s="28">
        <f t="shared" si="163"/>
        <v>-5.9289017482221859E-2</v>
      </c>
      <c r="C2108" s="28">
        <f t="shared" si="161"/>
        <v>0.83667579760976962</v>
      </c>
      <c r="D2108" s="28">
        <f t="shared" si="164"/>
        <v>8.4179999999995179</v>
      </c>
      <c r="E2108" s="28">
        <f t="shared" si="162"/>
        <v>-0.63513137149489385</v>
      </c>
      <c r="G2108" s="5"/>
      <c r="H2108" s="5"/>
      <c r="I2108" s="5"/>
      <c r="J2108" s="5"/>
      <c r="K2108" s="5"/>
      <c r="L2108" s="5"/>
      <c r="M2108" s="5"/>
      <c r="N2108" s="5"/>
      <c r="O2108" s="5"/>
      <c r="P2108" s="5"/>
      <c r="Q2108" s="5"/>
      <c r="R2108" s="5"/>
      <c r="S2108" s="5"/>
      <c r="T2108" s="5"/>
      <c r="U2108" s="5"/>
      <c r="V2108" s="5"/>
    </row>
    <row r="2109" spans="1:22" x14ac:dyDescent="0.2">
      <c r="A2109" s="28">
        <f t="shared" si="160"/>
        <v>8.4199999999995168</v>
      </c>
      <c r="B2109" s="28">
        <f t="shared" si="163"/>
        <v>-6.2464674339696331E-2</v>
      </c>
      <c r="C2109" s="28">
        <f t="shared" si="161"/>
        <v>0.86643258814676183</v>
      </c>
      <c r="D2109" s="28">
        <f t="shared" si="164"/>
        <v>8.4219999999995174</v>
      </c>
      <c r="E2109" s="28">
        <f t="shared" si="162"/>
        <v>-0.63166564114230683</v>
      </c>
      <c r="G2109" s="5"/>
      <c r="H2109" s="5"/>
      <c r="I2109" s="5"/>
      <c r="J2109" s="5"/>
      <c r="K2109" s="5"/>
      <c r="L2109" s="5"/>
      <c r="M2109" s="5"/>
      <c r="N2109" s="5"/>
      <c r="O2109" s="5"/>
      <c r="P2109" s="5"/>
      <c r="Q2109" s="5"/>
      <c r="R2109" s="5"/>
      <c r="S2109" s="5"/>
      <c r="T2109" s="5"/>
      <c r="U2109" s="5"/>
      <c r="V2109" s="5"/>
    </row>
    <row r="2110" spans="1:22" x14ac:dyDescent="0.2">
      <c r="A2110" s="28">
        <f t="shared" si="160"/>
        <v>8.4239999999995163</v>
      </c>
      <c r="B2110" s="28">
        <f t="shared" si="163"/>
        <v>-6.5623002545407871E-2</v>
      </c>
      <c r="C2110" s="28">
        <f t="shared" si="161"/>
        <v>0.89596596401689255</v>
      </c>
      <c r="D2110" s="28">
        <f t="shared" si="164"/>
        <v>8.425999999999517</v>
      </c>
      <c r="E2110" s="28">
        <f t="shared" si="162"/>
        <v>-0.62808177728623926</v>
      </c>
      <c r="G2110" s="5"/>
      <c r="H2110" s="5"/>
      <c r="I2110" s="5"/>
      <c r="J2110" s="5"/>
      <c r="K2110" s="5"/>
      <c r="L2110" s="5"/>
      <c r="M2110" s="5"/>
      <c r="N2110" s="5"/>
      <c r="O2110" s="5"/>
      <c r="P2110" s="5"/>
      <c r="Q2110" s="5"/>
      <c r="R2110" s="5"/>
      <c r="S2110" s="5"/>
      <c r="T2110" s="5"/>
      <c r="U2110" s="5"/>
      <c r="V2110" s="5"/>
    </row>
    <row r="2111" spans="1:22" x14ac:dyDescent="0.2">
      <c r="A2111" s="28">
        <f t="shared" si="160"/>
        <v>8.4279999999995159</v>
      </c>
      <c r="B2111" s="28">
        <f t="shared" si="163"/>
        <v>-6.8763411431839061E-2</v>
      </c>
      <c r="C2111" s="28">
        <f t="shared" si="161"/>
        <v>0.92527029657471416</v>
      </c>
      <c r="D2111" s="28">
        <f t="shared" si="164"/>
        <v>8.4299999999995165</v>
      </c>
      <c r="E2111" s="28">
        <f t="shared" si="162"/>
        <v>-0.6243806960999404</v>
      </c>
      <c r="G2111" s="5"/>
      <c r="H2111" s="5"/>
      <c r="I2111" s="5"/>
      <c r="J2111" s="5"/>
      <c r="K2111" s="5"/>
      <c r="L2111" s="5"/>
      <c r="M2111" s="5"/>
      <c r="N2111" s="5"/>
      <c r="O2111" s="5"/>
      <c r="P2111" s="5"/>
      <c r="Q2111" s="5"/>
      <c r="R2111" s="5"/>
      <c r="S2111" s="5"/>
      <c r="T2111" s="5"/>
      <c r="U2111" s="5"/>
      <c r="V2111" s="5"/>
    </row>
    <row r="2112" spans="1:22" x14ac:dyDescent="0.2">
      <c r="A2112" s="28">
        <f t="shared" si="160"/>
        <v>8.4319999999995154</v>
      </c>
      <c r="B2112" s="28">
        <f t="shared" si="163"/>
        <v>-7.1885314912338766E-2</v>
      </c>
      <c r="C2112" s="28">
        <f t="shared" si="161"/>
        <v>0.95434002566928677</v>
      </c>
      <c r="D2112" s="28">
        <f t="shared" si="164"/>
        <v>8.4339999999995161</v>
      </c>
      <c r="E2112" s="28">
        <f t="shared" si="162"/>
        <v>-0.62056333599726321</v>
      </c>
      <c r="G2112" s="5"/>
      <c r="H2112" s="5"/>
      <c r="I2112" s="5"/>
      <c r="J2112" s="5"/>
      <c r="K2112" s="5"/>
      <c r="L2112" s="5"/>
      <c r="M2112" s="5"/>
      <c r="N2112" s="5"/>
      <c r="O2112" s="5"/>
      <c r="P2112" s="5"/>
      <c r="Q2112" s="5"/>
      <c r="R2112" s="5"/>
      <c r="S2112" s="5"/>
      <c r="T2112" s="5"/>
      <c r="U2112" s="5"/>
      <c r="V2112" s="5"/>
    </row>
    <row r="2113" spans="1:22" x14ac:dyDescent="0.2">
      <c r="A2113" s="28">
        <f t="shared" si="160"/>
        <v>8.435999999999515</v>
      </c>
      <c r="B2113" s="28">
        <f t="shared" si="163"/>
        <v>-7.4988131592325077E-2</v>
      </c>
      <c r="C2113" s="28">
        <f t="shared" si="161"/>
        <v>0.98316966091676838</v>
      </c>
      <c r="D2113" s="28">
        <f t="shared" si="164"/>
        <v>8.4379999999995157</v>
      </c>
      <c r="E2113" s="28">
        <f t="shared" si="162"/>
        <v>-0.61663065735359612</v>
      </c>
      <c r="G2113" s="5"/>
      <c r="H2113" s="5"/>
      <c r="I2113" s="5"/>
      <c r="J2113" s="5"/>
      <c r="K2113" s="5"/>
      <c r="L2113" s="5"/>
      <c r="M2113" s="5"/>
      <c r="N2113" s="5"/>
      <c r="O2113" s="5"/>
      <c r="P2113" s="5"/>
      <c r="Q2113" s="5"/>
      <c r="R2113" s="5"/>
      <c r="S2113" s="5"/>
      <c r="T2113" s="5"/>
      <c r="U2113" s="5"/>
      <c r="V2113" s="5"/>
    </row>
    <row r="2114" spans="1:22" x14ac:dyDescent="0.2">
      <c r="A2114" s="28">
        <f t="shared" si="160"/>
        <v>8.4399999999995146</v>
      </c>
      <c r="B2114" s="28">
        <f t="shared" si="163"/>
        <v>-7.8071284879093053E-2</v>
      </c>
      <c r="C2114" s="28">
        <f t="shared" si="161"/>
        <v>1.011753782928422</v>
      </c>
      <c r="D2114" s="28">
        <f t="shared" si="164"/>
        <v>8.4419999999995152</v>
      </c>
      <c r="E2114" s="28">
        <f t="shared" si="162"/>
        <v>-0.61258364222188244</v>
      </c>
      <c r="G2114" s="5"/>
      <c r="H2114" s="5"/>
      <c r="I2114" s="5"/>
      <c r="J2114" s="5"/>
      <c r="K2114" s="5"/>
      <c r="L2114" s="5"/>
      <c r="M2114" s="5"/>
      <c r="N2114" s="5"/>
      <c r="O2114" s="5"/>
      <c r="P2114" s="5"/>
      <c r="Q2114" s="5"/>
      <c r="R2114" s="5"/>
      <c r="S2114" s="5"/>
      <c r="T2114" s="5"/>
      <c r="U2114" s="5"/>
      <c r="V2114" s="5"/>
    </row>
    <row r="2115" spans="1:22" x14ac:dyDescent="0.2">
      <c r="A2115" s="28">
        <f t="shared" si="160"/>
        <v>8.4439999999995141</v>
      </c>
      <c r="B2115" s="28">
        <f t="shared" si="163"/>
        <v>-8.1134203090202459E-2</v>
      </c>
      <c r="C2115" s="28">
        <f t="shared" si="161"/>
        <v>1.0400870444935482</v>
      </c>
      <c r="D2115" s="28">
        <f t="shared" si="164"/>
        <v>8.4459999999995148</v>
      </c>
      <c r="E2115" s="28">
        <f t="shared" si="162"/>
        <v>-0.60842329404390827</v>
      </c>
      <c r="G2115" s="5"/>
      <c r="H2115" s="5"/>
      <c r="I2115" s="5"/>
      <c r="J2115" s="5"/>
      <c r="K2115" s="5"/>
      <c r="L2115" s="5"/>
      <c r="M2115" s="5"/>
      <c r="N2115" s="5"/>
      <c r="O2115" s="5"/>
      <c r="P2115" s="5"/>
      <c r="Q2115" s="5"/>
      <c r="R2115" s="5"/>
      <c r="S2115" s="5"/>
      <c r="T2115" s="5"/>
      <c r="U2115" s="5"/>
      <c r="V2115" s="5"/>
    </row>
    <row r="2116" spans="1:22" x14ac:dyDescent="0.2">
      <c r="A2116" s="28">
        <f t="shared" si="160"/>
        <v>8.4479999999995137</v>
      </c>
      <c r="B2116" s="28">
        <f t="shared" si="163"/>
        <v>-8.4176319560422E-2</v>
      </c>
      <c r="C2116" s="28">
        <f t="shared" si="161"/>
        <v>1.0681641717169241</v>
      </c>
      <c r="D2116" s="28">
        <f t="shared" si="164"/>
        <v>8.4499999999995143</v>
      </c>
      <c r="E2116" s="28">
        <f t="shared" si="162"/>
        <v>-0.60415063735704055</v>
      </c>
      <c r="G2116" s="5"/>
      <c r="H2116" s="5"/>
      <c r="I2116" s="5"/>
      <c r="J2116" s="5"/>
      <c r="K2116" s="5"/>
      <c r="L2116" s="5"/>
      <c r="M2116" s="5"/>
      <c r="N2116" s="5"/>
      <c r="O2116" s="5"/>
      <c r="P2116" s="5"/>
      <c r="Q2116" s="5"/>
      <c r="R2116" s="5"/>
      <c r="S2116" s="5"/>
      <c r="T2116" s="5"/>
      <c r="U2116" s="5"/>
      <c r="V2116" s="5"/>
    </row>
    <row r="2117" spans="1:22" x14ac:dyDescent="0.2">
      <c r="A2117" s="28">
        <f t="shared" ref="A2117:A2180" si="165">A2116+$I$4</f>
        <v>8.4519999999995132</v>
      </c>
      <c r="B2117" s="28">
        <f t="shared" si="163"/>
        <v>-8.7197072747207199E-2</v>
      </c>
      <c r="C2117" s="28">
        <f t="shared" ref="C2117:C2180" si="166">-9.81*SIN(B2117)-$N$4*E2116</f>
        <v>1.0959799651103919</v>
      </c>
      <c r="D2117" s="28">
        <f t="shared" si="164"/>
        <v>8.4539999999995139</v>
      </c>
      <c r="E2117" s="28">
        <f t="shared" ref="E2117:E2180" si="167">E2116+C2117*$I$4</f>
        <v>-0.59976671749659893</v>
      </c>
      <c r="G2117" s="5"/>
      <c r="H2117" s="5"/>
      <c r="I2117" s="5"/>
      <c r="J2117" s="5"/>
      <c r="K2117" s="5"/>
      <c r="L2117" s="5"/>
      <c r="M2117" s="5"/>
      <c r="N2117" s="5"/>
      <c r="O2117" s="5"/>
      <c r="P2117" s="5"/>
      <c r="Q2117" s="5"/>
      <c r="R2117" s="5"/>
      <c r="S2117" s="5"/>
      <c r="T2117" s="5"/>
      <c r="U2117" s="5"/>
      <c r="V2117" s="5"/>
    </row>
    <row r="2118" spans="1:22" x14ac:dyDescent="0.2">
      <c r="A2118" s="28">
        <f t="shared" si="165"/>
        <v>8.4559999999995128</v>
      </c>
      <c r="B2118" s="28">
        <f t="shared" ref="B2118:B2181" si="168">B2117+E2117/$L$4*$I$4</f>
        <v>-9.0195906334690198E-2</v>
      </c>
      <c r="C2118" s="28">
        <f t="shared" si="166"/>
        <v>1.1235293006383047</v>
      </c>
      <c r="D2118" s="28">
        <f t="shared" ref="D2118:D2181" si="169">A2118+$I$4/2</f>
        <v>8.4579999999995135</v>
      </c>
      <c r="E2118" s="28">
        <f t="shared" si="167"/>
        <v>-0.59527260029404572</v>
      </c>
      <c r="G2118" s="5"/>
      <c r="H2118" s="5"/>
      <c r="I2118" s="5"/>
      <c r="J2118" s="5"/>
      <c r="K2118" s="5"/>
      <c r="L2118" s="5"/>
      <c r="M2118" s="5"/>
      <c r="N2118" s="5"/>
      <c r="O2118" s="5"/>
      <c r="P2118" s="5"/>
      <c r="Q2118" s="5"/>
      <c r="R2118" s="5"/>
      <c r="S2118" s="5"/>
      <c r="T2118" s="5"/>
      <c r="U2118" s="5"/>
      <c r="V2118" s="5"/>
    </row>
    <row r="2119" spans="1:22" x14ac:dyDescent="0.2">
      <c r="A2119" s="28">
        <f t="shared" si="165"/>
        <v>8.4599999999995124</v>
      </c>
      <c r="B2119" s="28">
        <f t="shared" si="168"/>
        <v>-9.3172269336160421E-2</v>
      </c>
      <c r="C2119" s="28">
        <f t="shared" si="166"/>
        <v>1.1508071307166075</v>
      </c>
      <c r="D2119" s="28">
        <f t="shared" si="169"/>
        <v>8.461999999999513</v>
      </c>
      <c r="E2119" s="28">
        <f t="shared" si="167"/>
        <v>-0.59066937177117929</v>
      </c>
      <c r="G2119" s="5"/>
      <c r="H2119" s="5"/>
      <c r="I2119" s="5"/>
      <c r="J2119" s="5"/>
      <c r="K2119" s="5"/>
      <c r="L2119" s="5"/>
      <c r="M2119" s="5"/>
      <c r="N2119" s="5"/>
      <c r="O2119" s="5"/>
      <c r="P2119" s="5"/>
      <c r="Q2119" s="5"/>
      <c r="R2119" s="5"/>
      <c r="S2119" s="5"/>
      <c r="T2119" s="5"/>
      <c r="U2119" s="5"/>
      <c r="V2119" s="5"/>
    </row>
    <row r="2120" spans="1:22" x14ac:dyDescent="0.2">
      <c r="A2120" s="28">
        <f t="shared" si="165"/>
        <v>8.4639999999995119</v>
      </c>
      <c r="B2120" s="28">
        <f t="shared" si="168"/>
        <v>-9.612561619501632E-2</v>
      </c>
      <c r="C2120" s="28">
        <f t="shared" si="166"/>
        <v>1.1778084851653892</v>
      </c>
      <c r="D2120" s="28">
        <f t="shared" si="169"/>
        <v>8.4659999999995126</v>
      </c>
      <c r="E2120" s="28">
        <f t="shared" si="167"/>
        <v>-0.58595813783051776</v>
      </c>
      <c r="G2120" s="5"/>
      <c r="H2120" s="5"/>
      <c r="I2120" s="5"/>
      <c r="J2120" s="5"/>
      <c r="K2120" s="5"/>
      <c r="L2120" s="5"/>
      <c r="M2120" s="5"/>
      <c r="N2120" s="5"/>
      <c r="O2120" s="5"/>
      <c r="P2120" s="5"/>
      <c r="Q2120" s="5"/>
      <c r="R2120" s="5"/>
      <c r="S2120" s="5"/>
      <c r="T2120" s="5"/>
      <c r="U2120" s="5"/>
      <c r="V2120" s="5"/>
    </row>
    <row r="2121" spans="1:22" x14ac:dyDescent="0.2">
      <c r="A2121" s="28">
        <f t="shared" si="165"/>
        <v>8.4679999999995115</v>
      </c>
      <c r="B2121" s="28">
        <f t="shared" si="168"/>
        <v>-9.9055406884168903E-2</v>
      </c>
      <c r="C2121" s="28">
        <f t="shared" si="166"/>
        <v>1.2045284721148122</v>
      </c>
      <c r="D2121" s="28">
        <f t="shared" si="169"/>
        <v>8.4699999999995121</v>
      </c>
      <c r="E2121" s="28">
        <f t="shared" si="167"/>
        <v>-0.58114002394205855</v>
      </c>
      <c r="G2121" s="5"/>
      <c r="H2121" s="5"/>
      <c r="I2121" s="5"/>
      <c r="J2121" s="5"/>
      <c r="K2121" s="5"/>
      <c r="L2121" s="5"/>
      <c r="M2121" s="5"/>
      <c r="N2121" s="5"/>
      <c r="O2121" s="5"/>
      <c r="P2121" s="5"/>
      <c r="Q2121" s="5"/>
      <c r="R2121" s="5"/>
      <c r="S2121" s="5"/>
      <c r="T2121" s="5"/>
      <c r="U2121" s="5"/>
      <c r="V2121" s="5"/>
    </row>
    <row r="2122" spans="1:22" x14ac:dyDescent="0.2">
      <c r="A2122" s="28">
        <f t="shared" si="165"/>
        <v>8.471999999999511</v>
      </c>
      <c r="B2122" s="28">
        <f t="shared" si="168"/>
        <v>-0.1019611070038792</v>
      </c>
      <c r="C2122" s="28">
        <f t="shared" si="166"/>
        <v>1.230962278864387</v>
      </c>
      <c r="D2122" s="28">
        <f t="shared" si="169"/>
        <v>8.4739999999995117</v>
      </c>
      <c r="E2122" s="28">
        <f t="shared" si="167"/>
        <v>-0.57621617482660104</v>
      </c>
      <c r="G2122" s="5"/>
      <c r="H2122" s="5"/>
      <c r="I2122" s="5"/>
      <c r="J2122" s="5"/>
      <c r="K2122" s="5"/>
      <c r="L2122" s="5"/>
      <c r="M2122" s="5"/>
      <c r="N2122" s="5"/>
      <c r="O2122" s="5"/>
      <c r="P2122" s="5"/>
      <c r="Q2122" s="5"/>
      <c r="R2122" s="5"/>
      <c r="S2122" s="5"/>
      <c r="T2122" s="5"/>
      <c r="U2122" s="5"/>
      <c r="V2122" s="5"/>
    </row>
    <row r="2123" spans="1:22" x14ac:dyDescent="0.2">
      <c r="A2123" s="28">
        <f t="shared" si="165"/>
        <v>8.4759999999995106</v>
      </c>
      <c r="B2123" s="28">
        <f t="shared" si="168"/>
        <v>-0.10484218787801221</v>
      </c>
      <c r="C2123" s="28">
        <f t="shared" si="166"/>
        <v>1.2571051726956237</v>
      </c>
      <c r="D2123" s="28">
        <f t="shared" si="169"/>
        <v>8.4779999999995113</v>
      </c>
      <c r="E2123" s="28">
        <f t="shared" si="167"/>
        <v>-0.57118775413581857</v>
      </c>
      <c r="G2123" s="5"/>
      <c r="H2123" s="5"/>
      <c r="I2123" s="5"/>
      <c r="J2123" s="5"/>
      <c r="K2123" s="5"/>
      <c r="L2123" s="5"/>
      <c r="M2123" s="5"/>
      <c r="N2123" s="5"/>
      <c r="O2123" s="5"/>
      <c r="P2123" s="5"/>
      <c r="Q2123" s="5"/>
      <c r="R2123" s="5"/>
      <c r="S2123" s="5"/>
      <c r="T2123" s="5"/>
      <c r="U2123" s="5"/>
      <c r="V2123" s="5"/>
    </row>
    <row r="2124" spans="1:22" x14ac:dyDescent="0.2">
      <c r="A2124" s="28">
        <f t="shared" si="165"/>
        <v>8.4799999999995102</v>
      </c>
      <c r="B2124" s="28">
        <f t="shared" si="168"/>
        <v>-0.1076981266486913</v>
      </c>
      <c r="C2124" s="28">
        <f t="shared" si="166"/>
        <v>1.2829525016381527</v>
      </c>
      <c r="D2124" s="28">
        <f t="shared" si="169"/>
        <v>8.4819999999995108</v>
      </c>
      <c r="E2124" s="28">
        <f t="shared" si="167"/>
        <v>-0.56605594412926596</v>
      </c>
      <c r="G2124" s="5"/>
      <c r="H2124" s="5"/>
      <c r="I2124" s="5"/>
      <c r="J2124" s="5"/>
      <c r="K2124" s="5"/>
      <c r="L2124" s="5"/>
      <c r="M2124" s="5"/>
      <c r="N2124" s="5"/>
      <c r="O2124" s="5"/>
      <c r="P2124" s="5"/>
      <c r="Q2124" s="5"/>
      <c r="R2124" s="5"/>
      <c r="S2124" s="5"/>
      <c r="T2124" s="5"/>
      <c r="U2124" s="5"/>
      <c r="V2124" s="5"/>
    </row>
    <row r="2125" spans="1:22" x14ac:dyDescent="0.2">
      <c r="A2125" s="28">
        <f t="shared" si="165"/>
        <v>8.4839999999995097</v>
      </c>
      <c r="B2125" s="28">
        <f t="shared" si="168"/>
        <v>-0.11052840636933763</v>
      </c>
      <c r="C2125" s="28">
        <f t="shared" si="166"/>
        <v>1.3084996951894754</v>
      </c>
      <c r="D2125" s="28">
        <f t="shared" si="169"/>
        <v>8.4859999999995104</v>
      </c>
      <c r="E2125" s="28">
        <f t="shared" si="167"/>
        <v>-0.56082194534850804</v>
      </c>
      <c r="G2125" s="5"/>
      <c r="H2125" s="5"/>
      <c r="I2125" s="5"/>
      <c r="J2125" s="5"/>
      <c r="K2125" s="5"/>
      <c r="L2125" s="5"/>
      <c r="M2125" s="5"/>
      <c r="N2125" s="5"/>
      <c r="O2125" s="5"/>
      <c r="P2125" s="5"/>
      <c r="Q2125" s="5"/>
      <c r="R2125" s="5"/>
      <c r="S2125" s="5"/>
      <c r="T2125" s="5"/>
      <c r="U2125" s="5"/>
      <c r="V2125" s="5"/>
    </row>
    <row r="2126" spans="1:22" x14ac:dyDescent="0.2">
      <c r="A2126" s="28">
        <f t="shared" si="165"/>
        <v>8.4879999999995093</v>
      </c>
      <c r="B2126" s="28">
        <f t="shared" si="168"/>
        <v>-0.11333251609608017</v>
      </c>
      <c r="C2126" s="28">
        <f t="shared" si="166"/>
        <v>1.3337422649885562</v>
      </c>
      <c r="D2126" s="28">
        <f t="shared" si="169"/>
        <v>8.4899999999995099</v>
      </c>
      <c r="E2126" s="28">
        <f t="shared" si="167"/>
        <v>-0.55548697628855381</v>
      </c>
      <c r="G2126" s="5"/>
      <c r="H2126" s="5"/>
      <c r="I2126" s="5"/>
      <c r="J2126" s="5"/>
      <c r="K2126" s="5"/>
      <c r="L2126" s="5"/>
      <c r="M2126" s="5"/>
      <c r="N2126" s="5"/>
      <c r="O2126" s="5"/>
      <c r="P2126" s="5"/>
      <c r="Q2126" s="5"/>
      <c r="R2126" s="5"/>
      <c r="S2126" s="5"/>
      <c r="T2126" s="5"/>
      <c r="U2126" s="5"/>
      <c r="V2126" s="5"/>
    </row>
    <row r="2127" spans="1:22" x14ac:dyDescent="0.2">
      <c r="A2127" s="28">
        <f t="shared" si="165"/>
        <v>8.4919999999995088</v>
      </c>
      <c r="B2127" s="28">
        <f t="shared" si="168"/>
        <v>-0.11610995097752294</v>
      </c>
      <c r="C2127" s="28">
        <f t="shared" si="166"/>
        <v>1.3586758054435362</v>
      </c>
      <c r="D2127" s="28">
        <f t="shared" si="169"/>
        <v>8.4939999999995095</v>
      </c>
      <c r="E2127" s="28">
        <f t="shared" si="167"/>
        <v>-0.55005227306677962</v>
      </c>
      <c r="G2127" s="5"/>
      <c r="H2127" s="5"/>
      <c r="I2127" s="5"/>
      <c r="J2127" s="5"/>
      <c r="K2127" s="5"/>
      <c r="L2127" s="5"/>
      <c r="M2127" s="5"/>
      <c r="N2127" s="5"/>
      <c r="O2127" s="5"/>
      <c r="P2127" s="5"/>
      <c r="Q2127" s="5"/>
      <c r="R2127" s="5"/>
      <c r="S2127" s="5"/>
      <c r="T2127" s="5"/>
      <c r="U2127" s="5"/>
      <c r="V2127" s="5"/>
    </row>
    <row r="2128" spans="1:22" x14ac:dyDescent="0.2">
      <c r="A2128" s="28">
        <f t="shared" si="165"/>
        <v>8.4959999999995084</v>
      </c>
      <c r="B2128" s="28">
        <f t="shared" si="168"/>
        <v>-0.11886021234285683</v>
      </c>
      <c r="C2128" s="28">
        <f t="shared" si="166"/>
        <v>1.3832959943139016</v>
      </c>
      <c r="D2128" s="28">
        <f t="shared" si="169"/>
        <v>8.4979999999995091</v>
      </c>
      <c r="E2128" s="28">
        <f t="shared" si="167"/>
        <v>-0.54451908908952396</v>
      </c>
      <c r="G2128" s="5"/>
      <c r="H2128" s="5"/>
      <c r="I2128" s="5"/>
      <c r="J2128" s="5"/>
      <c r="K2128" s="5"/>
      <c r="L2128" s="5"/>
      <c r="M2128" s="5"/>
      <c r="N2128" s="5"/>
      <c r="O2128" s="5"/>
      <c r="P2128" s="5"/>
      <c r="Q2128" s="5"/>
      <c r="R2128" s="5"/>
      <c r="S2128" s="5"/>
      <c r="T2128" s="5"/>
      <c r="U2128" s="5"/>
      <c r="V2128" s="5"/>
    </row>
    <row r="2129" spans="1:22" x14ac:dyDescent="0.2">
      <c r="A2129" s="28">
        <f t="shared" si="165"/>
        <v>8.4999999999995079</v>
      </c>
      <c r="B2129" s="28">
        <f t="shared" si="168"/>
        <v>-0.12158280778830445</v>
      </c>
      <c r="C2129" s="28">
        <f t="shared" si="166"/>
        <v>1.4075985932475021</v>
      </c>
      <c r="D2129" s="28">
        <f t="shared" si="169"/>
        <v>8.5019999999995086</v>
      </c>
      <c r="E2129" s="28">
        <f t="shared" si="167"/>
        <v>-0.538888694716534</v>
      </c>
      <c r="G2129" s="5"/>
      <c r="H2129" s="5"/>
      <c r="I2129" s="5"/>
      <c r="J2129" s="5"/>
      <c r="K2129" s="5"/>
      <c r="L2129" s="5"/>
      <c r="M2129" s="5"/>
      <c r="N2129" s="5"/>
      <c r="O2129" s="5"/>
      <c r="P2129" s="5"/>
      <c r="Q2129" s="5"/>
      <c r="R2129" s="5"/>
      <c r="S2129" s="5"/>
      <c r="T2129" s="5"/>
      <c r="U2129" s="5"/>
      <c r="V2129" s="5"/>
    </row>
    <row r="2130" spans="1:22" x14ac:dyDescent="0.2">
      <c r="A2130" s="28">
        <f t="shared" si="165"/>
        <v>8.5039999999995075</v>
      </c>
      <c r="B2130" s="28">
        <f t="shared" si="168"/>
        <v>-0.12427725126188711</v>
      </c>
      <c r="C2130" s="28">
        <f t="shared" si="166"/>
        <v>1.4315794482728623</v>
      </c>
      <c r="D2130" s="28">
        <f t="shared" si="169"/>
        <v>8.5059999999995082</v>
      </c>
      <c r="E2130" s="28">
        <f t="shared" si="167"/>
        <v>-0.53316237692344259</v>
      </c>
      <c r="G2130" s="5"/>
      <c r="H2130" s="5"/>
      <c r="I2130" s="5"/>
      <c r="J2130" s="5"/>
      <c r="K2130" s="5"/>
      <c r="L2130" s="5"/>
      <c r="M2130" s="5"/>
      <c r="N2130" s="5"/>
      <c r="O2130" s="5"/>
      <c r="P2130" s="5"/>
      <c r="Q2130" s="5"/>
      <c r="R2130" s="5"/>
      <c r="S2130" s="5"/>
      <c r="T2130" s="5"/>
      <c r="U2130" s="5"/>
      <c r="V2130" s="5"/>
    </row>
    <row r="2131" spans="1:22" x14ac:dyDescent="0.2">
      <c r="A2131" s="28">
        <f t="shared" si="165"/>
        <v>8.5079999999995071</v>
      </c>
      <c r="B2131" s="28">
        <f t="shared" si="168"/>
        <v>-0.12694306314650433</v>
      </c>
      <c r="C2131" s="28">
        <f t="shared" si="166"/>
        <v>1.4552344902472962</v>
      </c>
      <c r="D2131" s="28">
        <f t="shared" si="169"/>
        <v>8.5099999999995077</v>
      </c>
      <c r="E2131" s="28">
        <f t="shared" si="167"/>
        <v>-0.52734143896245345</v>
      </c>
      <c r="G2131" s="5"/>
      <c r="H2131" s="5"/>
      <c r="I2131" s="5"/>
      <c r="J2131" s="5"/>
      <c r="K2131" s="5"/>
      <c r="L2131" s="5"/>
      <c r="M2131" s="5"/>
      <c r="N2131" s="5"/>
      <c r="O2131" s="5"/>
      <c r="P2131" s="5"/>
      <c r="Q2131" s="5"/>
      <c r="R2131" s="5"/>
      <c r="S2131" s="5"/>
      <c r="T2131" s="5"/>
      <c r="U2131" s="5"/>
      <c r="V2131" s="5"/>
    </row>
    <row r="2132" spans="1:22" x14ac:dyDescent="0.2">
      <c r="A2132" s="28">
        <f t="shared" si="165"/>
        <v>8.5119999999995066</v>
      </c>
      <c r="B2132" s="28">
        <f t="shared" si="168"/>
        <v>-0.1295797703413166</v>
      </c>
      <c r="C2132" s="28">
        <f t="shared" si="166"/>
        <v>1.4785597352613731</v>
      </c>
      <c r="D2132" s="28">
        <f t="shared" si="169"/>
        <v>8.5139999999995073</v>
      </c>
      <c r="E2132" s="28">
        <f t="shared" si="167"/>
        <v>-0.52142720002140797</v>
      </c>
      <c r="G2132" s="5"/>
      <c r="H2132" s="5"/>
      <c r="I2132" s="5"/>
      <c r="J2132" s="5"/>
      <c r="K2132" s="5"/>
      <c r="L2132" s="5"/>
      <c r="M2132" s="5"/>
      <c r="N2132" s="5"/>
      <c r="O2132" s="5"/>
      <c r="P2132" s="5"/>
      <c r="Q2132" s="5"/>
      <c r="R2132" s="5"/>
      <c r="S2132" s="5"/>
      <c r="T2132" s="5"/>
      <c r="U2132" s="5"/>
      <c r="V2132" s="5"/>
    </row>
    <row r="2133" spans="1:22" x14ac:dyDescent="0.2">
      <c r="A2133" s="28">
        <f t="shared" si="165"/>
        <v>8.5159999999995062</v>
      </c>
      <c r="B2133" s="28">
        <f t="shared" si="168"/>
        <v>-0.13218690634142363</v>
      </c>
      <c r="C2133" s="28">
        <f t="shared" si="166"/>
        <v>1.5015512850003487</v>
      </c>
      <c r="D2133" s="28">
        <f t="shared" si="169"/>
        <v>8.5179999999995069</v>
      </c>
      <c r="E2133" s="28">
        <f t="shared" si="167"/>
        <v>-0.51542099488140658</v>
      </c>
      <c r="G2133" s="5"/>
      <c r="H2133" s="5"/>
      <c r="I2133" s="5"/>
      <c r="J2133" s="5"/>
      <c r="K2133" s="5"/>
      <c r="L2133" s="5"/>
      <c r="M2133" s="5"/>
      <c r="N2133" s="5"/>
      <c r="O2133" s="5"/>
      <c r="P2133" s="5"/>
      <c r="Q2133" s="5"/>
      <c r="R2133" s="5"/>
      <c r="S2133" s="5"/>
      <c r="T2133" s="5"/>
      <c r="U2133" s="5"/>
      <c r="V2133" s="5"/>
    </row>
    <row r="2134" spans="1:22" x14ac:dyDescent="0.2">
      <c r="A2134" s="28">
        <f t="shared" si="165"/>
        <v>8.5199999999995057</v>
      </c>
      <c r="B2134" s="28">
        <f t="shared" si="168"/>
        <v>-0.13476401131583066</v>
      </c>
      <c r="C2134" s="28">
        <f t="shared" si="166"/>
        <v>1.524205327063211</v>
      </c>
      <c r="D2134" s="28">
        <f t="shared" si="169"/>
        <v>8.5219999999995064</v>
      </c>
      <c r="E2134" s="28">
        <f t="shared" si="167"/>
        <v>-0.50932417357315374</v>
      </c>
      <c r="G2134" s="5"/>
      <c r="H2134" s="5"/>
      <c r="I2134" s="5"/>
      <c r="J2134" s="5"/>
      <c r="K2134" s="5"/>
      <c r="L2134" s="5"/>
      <c r="M2134" s="5"/>
      <c r="N2134" s="5"/>
      <c r="O2134" s="5"/>
      <c r="P2134" s="5"/>
      <c r="Q2134" s="5"/>
      <c r="R2134" s="5"/>
      <c r="S2134" s="5"/>
      <c r="T2134" s="5"/>
      <c r="U2134" s="5"/>
      <c r="V2134" s="5"/>
    </row>
    <row r="2135" spans="1:22" x14ac:dyDescent="0.2">
      <c r="A2135" s="28">
        <f t="shared" si="165"/>
        <v>8.5239999999995053</v>
      </c>
      <c r="B2135" s="28">
        <f t="shared" si="168"/>
        <v>-0.13731063218369643</v>
      </c>
      <c r="C2135" s="28">
        <f t="shared" si="166"/>
        <v>1.5465181352400545</v>
      </c>
      <c r="D2135" s="28">
        <f t="shared" si="169"/>
        <v>8.525999999999506</v>
      </c>
      <c r="E2135" s="28">
        <f t="shared" si="167"/>
        <v>-0.50313810103219347</v>
      </c>
      <c r="G2135" s="5"/>
      <c r="H2135" s="5"/>
      <c r="I2135" s="5"/>
      <c r="J2135" s="5"/>
      <c r="K2135" s="5"/>
      <c r="L2135" s="5"/>
      <c r="M2135" s="5"/>
      <c r="N2135" s="5"/>
      <c r="O2135" s="5"/>
      <c r="P2135" s="5"/>
      <c r="Q2135" s="5"/>
      <c r="R2135" s="5"/>
      <c r="S2135" s="5"/>
      <c r="T2135" s="5"/>
      <c r="U2135" s="5"/>
      <c r="V2135" s="5"/>
    </row>
    <row r="2136" spans="1:22" x14ac:dyDescent="0.2">
      <c r="A2136" s="28">
        <f t="shared" si="165"/>
        <v>8.5279999999995049</v>
      </c>
      <c r="B2136" s="28">
        <f t="shared" si="168"/>
        <v>-0.13982632268885739</v>
      </c>
      <c r="C2136" s="28">
        <f t="shared" si="166"/>
        <v>1.5684860697485212</v>
      </c>
      <c r="D2136" s="28">
        <f t="shared" si="169"/>
        <v>8.5299999999995055</v>
      </c>
      <c r="E2136" s="28">
        <f t="shared" si="167"/>
        <v>-0.49686415675319939</v>
      </c>
      <c r="G2136" s="5"/>
      <c r="H2136" s="5"/>
      <c r="I2136" s="5"/>
      <c r="J2136" s="5"/>
      <c r="K2136" s="5"/>
      <c r="L2136" s="5"/>
      <c r="M2136" s="5"/>
      <c r="N2136" s="5"/>
      <c r="O2136" s="5"/>
      <c r="P2136" s="5"/>
      <c r="Q2136" s="5"/>
      <c r="R2136" s="5"/>
      <c r="S2136" s="5"/>
      <c r="T2136" s="5"/>
      <c r="U2136" s="5"/>
      <c r="V2136" s="5"/>
    </row>
    <row r="2137" spans="1:22" x14ac:dyDescent="0.2">
      <c r="A2137" s="28">
        <f t="shared" si="165"/>
        <v>8.5319999999995044</v>
      </c>
      <c r="B2137" s="28">
        <f t="shared" si="168"/>
        <v>-0.1423106434726234</v>
      </c>
      <c r="C2137" s="28">
        <f t="shared" si="166"/>
        <v>1.5901055774301156</v>
      </c>
      <c r="D2137" s="28">
        <f t="shared" si="169"/>
        <v>8.5339999999995051</v>
      </c>
      <c r="E2137" s="28">
        <f t="shared" si="167"/>
        <v>-0.49050373444347894</v>
      </c>
      <c r="G2137" s="5"/>
      <c r="H2137" s="5"/>
      <c r="I2137" s="5"/>
      <c r="J2137" s="5"/>
      <c r="K2137" s="5"/>
      <c r="L2137" s="5"/>
      <c r="M2137" s="5"/>
      <c r="N2137" s="5"/>
      <c r="O2137" s="5"/>
      <c r="P2137" s="5"/>
      <c r="Q2137" s="5"/>
      <c r="R2137" s="5"/>
      <c r="S2137" s="5"/>
      <c r="T2137" s="5"/>
      <c r="U2137" s="5"/>
      <c r="V2137" s="5"/>
    </row>
    <row r="2138" spans="1:22" x14ac:dyDescent="0.2">
      <c r="A2138" s="28">
        <f t="shared" si="165"/>
        <v>8.535999999999504</v>
      </c>
      <c r="B2138" s="28">
        <f t="shared" si="168"/>
        <v>-0.14476316214484081</v>
      </c>
      <c r="C2138" s="28">
        <f t="shared" si="166"/>
        <v>1.6113731919072212</v>
      </c>
      <c r="D2138" s="28">
        <f t="shared" si="169"/>
        <v>8.5379999999995047</v>
      </c>
      <c r="E2138" s="28">
        <f t="shared" si="167"/>
        <v>-0.48405824167585004</v>
      </c>
      <c r="G2138" s="5"/>
      <c r="H2138" s="5"/>
      <c r="I2138" s="5"/>
      <c r="J2138" s="5"/>
      <c r="K2138" s="5"/>
      <c r="L2138" s="5"/>
      <c r="M2138" s="5"/>
      <c r="N2138" s="5"/>
      <c r="O2138" s="5"/>
      <c r="P2138" s="5"/>
      <c r="Q2138" s="5"/>
      <c r="R2138" s="5"/>
      <c r="S2138" s="5"/>
      <c r="T2138" s="5"/>
      <c r="U2138" s="5"/>
      <c r="V2138" s="5"/>
    </row>
    <row r="2139" spans="1:22" x14ac:dyDescent="0.2">
      <c r="A2139" s="28">
        <f t="shared" si="165"/>
        <v>8.5399999999995035</v>
      </c>
      <c r="B2139" s="28">
        <f t="shared" si="168"/>
        <v>-0.14718345335322006</v>
      </c>
      <c r="C2139" s="28">
        <f t="shared" si="166"/>
        <v>1.6322855337016984</v>
      </c>
      <c r="D2139" s="28">
        <f t="shared" si="169"/>
        <v>8.5419999999995042</v>
      </c>
      <c r="E2139" s="28">
        <f t="shared" si="167"/>
        <v>-0.47752909954104322</v>
      </c>
      <c r="G2139" s="5"/>
      <c r="H2139" s="5"/>
      <c r="I2139" s="5"/>
      <c r="J2139" s="5"/>
      <c r="K2139" s="5"/>
      <c r="L2139" s="5"/>
      <c r="M2139" s="5"/>
      <c r="N2139" s="5"/>
      <c r="O2139" s="5"/>
      <c r="P2139" s="5"/>
      <c r="Q2139" s="5"/>
      <c r="R2139" s="5"/>
      <c r="S2139" s="5"/>
      <c r="T2139" s="5"/>
      <c r="U2139" s="5"/>
      <c r="V2139" s="5"/>
    </row>
    <row r="2140" spans="1:22" x14ac:dyDescent="0.2">
      <c r="A2140" s="28">
        <f t="shared" si="165"/>
        <v>8.5439999999995031</v>
      </c>
      <c r="B2140" s="28">
        <f t="shared" si="168"/>
        <v>-0.14957109885092526</v>
      </c>
      <c r="C2140" s="28">
        <f t="shared" si="166"/>
        <v>1.6528393103159824</v>
      </c>
      <c r="D2140" s="28">
        <f t="shared" si="169"/>
        <v>8.5459999999995038</v>
      </c>
      <c r="E2140" s="28">
        <f t="shared" si="167"/>
        <v>-0.47091774229977929</v>
      </c>
      <c r="G2140" s="5"/>
      <c r="H2140" s="5"/>
      <c r="I2140" s="5"/>
      <c r="J2140" s="5"/>
      <c r="K2140" s="5"/>
      <c r="L2140" s="5"/>
      <c r="M2140" s="5"/>
      <c r="N2140" s="5"/>
      <c r="O2140" s="5"/>
      <c r="P2140" s="5"/>
      <c r="Q2140" s="5"/>
      <c r="R2140" s="5"/>
      <c r="S2140" s="5"/>
      <c r="T2140" s="5"/>
      <c r="U2140" s="5"/>
      <c r="V2140" s="5"/>
    </row>
    <row r="2141" spans="1:22" x14ac:dyDescent="0.2">
      <c r="A2141" s="28">
        <f t="shared" si="165"/>
        <v>8.5479999999995027</v>
      </c>
      <c r="B2141" s="28">
        <f t="shared" si="168"/>
        <v>-0.15192568756242417</v>
      </c>
      <c r="C2141" s="28">
        <f t="shared" si="166"/>
        <v>1.6730313162776245</v>
      </c>
      <c r="D2141" s="28">
        <f t="shared" si="169"/>
        <v>8.5499999999995033</v>
      </c>
      <c r="E2141" s="28">
        <f t="shared" si="167"/>
        <v>-0.4642256170346688</v>
      </c>
      <c r="G2141" s="5"/>
      <c r="H2141" s="5"/>
      <c r="I2141" s="5"/>
      <c r="J2141" s="5"/>
      <c r="K2141" s="5"/>
      <c r="L2141" s="5"/>
      <c r="M2141" s="5"/>
      <c r="N2141" s="5"/>
      <c r="O2141" s="5"/>
      <c r="P2141" s="5"/>
      <c r="Q2141" s="5"/>
      <c r="R2141" s="5"/>
      <c r="S2141" s="5"/>
      <c r="T2141" s="5"/>
      <c r="U2141" s="5"/>
      <c r="V2141" s="5"/>
    </row>
    <row r="2142" spans="1:22" x14ac:dyDescent="0.2">
      <c r="A2142" s="28">
        <f t="shared" si="165"/>
        <v>8.5519999999995022</v>
      </c>
      <c r="B2142" s="28">
        <f t="shared" si="168"/>
        <v>-0.15424681564759751</v>
      </c>
      <c r="C2142" s="28">
        <f t="shared" si="166"/>
        <v>1.6928584331482666</v>
      </c>
      <c r="D2142" s="28">
        <f t="shared" si="169"/>
        <v>8.5539999999995029</v>
      </c>
      <c r="E2142" s="28">
        <f t="shared" si="167"/>
        <v>-0.45745418330207571</v>
      </c>
      <c r="G2142" s="5"/>
      <c r="H2142" s="5"/>
      <c r="I2142" s="5"/>
      <c r="J2142" s="5"/>
      <c r="K2142" s="5"/>
      <c r="L2142" s="5"/>
      <c r="M2142" s="5"/>
      <c r="N2142" s="5"/>
      <c r="O2142" s="5"/>
      <c r="P2142" s="5"/>
      <c r="Q2142" s="5"/>
      <c r="R2142" s="5"/>
      <c r="S2142" s="5"/>
      <c r="T2142" s="5"/>
      <c r="U2142" s="5"/>
      <c r="V2142" s="5"/>
    </row>
    <row r="2143" spans="1:22" x14ac:dyDescent="0.2">
      <c r="A2143" s="28">
        <f t="shared" si="165"/>
        <v>8.5559999999995018</v>
      </c>
      <c r="B2143" s="28">
        <f t="shared" si="168"/>
        <v>-0.15653408656410789</v>
      </c>
      <c r="C2143" s="28">
        <f t="shared" si="166"/>
        <v>1.7123176294980671</v>
      </c>
      <c r="D2143" s="28">
        <f t="shared" si="169"/>
        <v>8.5579999999995024</v>
      </c>
      <c r="E2143" s="28">
        <f t="shared" si="167"/>
        <v>-0.45060491278408343</v>
      </c>
      <c r="G2143" s="5"/>
      <c r="H2143" s="5"/>
      <c r="I2143" s="5"/>
      <c r="J2143" s="5"/>
      <c r="K2143" s="5"/>
      <c r="L2143" s="5"/>
      <c r="M2143" s="5"/>
      <c r="N2143" s="5"/>
      <c r="O2143" s="5"/>
      <c r="P2143" s="5"/>
      <c r="Q2143" s="5"/>
      <c r="R2143" s="5"/>
      <c r="S2143" s="5"/>
      <c r="T2143" s="5"/>
      <c r="U2143" s="5"/>
      <c r="V2143" s="5"/>
    </row>
    <row r="2144" spans="1:22" x14ac:dyDescent="0.2">
      <c r="A2144" s="28">
        <f t="shared" si="165"/>
        <v>8.5599999999995013</v>
      </c>
      <c r="B2144" s="28">
        <f t="shared" si="168"/>
        <v>-0.15878711112802832</v>
      </c>
      <c r="C2144" s="28">
        <f t="shared" si="166"/>
        <v>1.7314059608466177</v>
      </c>
      <c r="D2144" s="28">
        <f t="shared" si="169"/>
        <v>8.561999999999502</v>
      </c>
      <c r="E2144" s="28">
        <f t="shared" si="167"/>
        <v>-0.44367928894069697</v>
      </c>
      <c r="G2144" s="5"/>
      <c r="H2144" s="5"/>
      <c r="I2144" s="5"/>
      <c r="J2144" s="5"/>
      <c r="K2144" s="5"/>
      <c r="L2144" s="5"/>
      <c r="M2144" s="5"/>
      <c r="N2144" s="5"/>
      <c r="O2144" s="5"/>
      <c r="P2144" s="5"/>
      <c r="Q2144" s="5"/>
      <c r="R2144" s="5"/>
      <c r="S2144" s="5"/>
      <c r="T2144" s="5"/>
      <c r="U2144" s="5"/>
      <c r="V2144" s="5"/>
    </row>
    <row r="2145" spans="1:22" x14ac:dyDescent="0.2">
      <c r="A2145" s="28">
        <f t="shared" si="165"/>
        <v>8.5639999999995009</v>
      </c>
      <c r="B2145" s="28">
        <f t="shared" si="168"/>
        <v>-0.1610055075727318</v>
      </c>
      <c r="C2145" s="28">
        <f t="shared" si="166"/>
        <v>1.7501205695714304</v>
      </c>
      <c r="D2145" s="28">
        <f t="shared" si="169"/>
        <v>8.5659999999995016</v>
      </c>
      <c r="E2145" s="28">
        <f t="shared" si="167"/>
        <v>-0.43667880666241127</v>
      </c>
      <c r="G2145" s="5"/>
      <c r="H2145" s="5"/>
      <c r="I2145" s="5"/>
      <c r="J2145" s="5"/>
      <c r="K2145" s="5"/>
      <c r="L2145" s="5"/>
      <c r="M2145" s="5"/>
      <c r="N2145" s="5"/>
      <c r="O2145" s="5"/>
      <c r="P2145" s="5"/>
      <c r="Q2145" s="5"/>
      <c r="R2145" s="5"/>
      <c r="S2145" s="5"/>
      <c r="T2145" s="5"/>
      <c r="U2145" s="5"/>
      <c r="V2145" s="5"/>
    </row>
    <row r="2146" spans="1:22" x14ac:dyDescent="0.2">
      <c r="A2146" s="28">
        <f t="shared" si="165"/>
        <v>8.5679999999995005</v>
      </c>
      <c r="B2146" s="28">
        <f t="shared" si="168"/>
        <v>-0.16318890160604385</v>
      </c>
      <c r="C2146" s="28">
        <f t="shared" si="166"/>
        <v>1.7684586847850914</v>
      </c>
      <c r="D2146" s="28">
        <f t="shared" si="169"/>
        <v>8.5699999999995011</v>
      </c>
      <c r="E2146" s="28">
        <f t="shared" si="167"/>
        <v>-0.42960497192327091</v>
      </c>
      <c r="G2146" s="5"/>
      <c r="H2146" s="5"/>
      <c r="I2146" s="5"/>
      <c r="J2146" s="5"/>
      <c r="K2146" s="5"/>
      <c r="L2146" s="5"/>
      <c r="M2146" s="5"/>
      <c r="N2146" s="5"/>
      <c r="O2146" s="5"/>
      <c r="P2146" s="5"/>
      <c r="Q2146" s="5"/>
      <c r="R2146" s="5"/>
      <c r="S2146" s="5"/>
      <c r="T2146" s="5"/>
      <c r="U2146" s="5"/>
      <c r="V2146" s="5"/>
    </row>
    <row r="2147" spans="1:22" x14ac:dyDescent="0.2">
      <c r="A2147" s="28">
        <f t="shared" si="165"/>
        <v>8.5719999999995</v>
      </c>
      <c r="B2147" s="28">
        <f t="shared" si="168"/>
        <v>-0.1653369264656602</v>
      </c>
      <c r="C2147" s="28">
        <f t="shared" si="166"/>
        <v>1.7864176221821977</v>
      </c>
      <c r="D2147" s="28">
        <f t="shared" si="169"/>
        <v>8.5739999999995007</v>
      </c>
      <c r="E2147" s="28">
        <f t="shared" si="167"/>
        <v>-0.42245930143454213</v>
      </c>
      <c r="G2147" s="5"/>
      <c r="H2147" s="5"/>
      <c r="I2147" s="5"/>
      <c r="J2147" s="5"/>
      <c r="K2147" s="5"/>
      <c r="L2147" s="5"/>
      <c r="M2147" s="5"/>
      <c r="N2147" s="5"/>
      <c r="O2147" s="5"/>
      <c r="P2147" s="5"/>
      <c r="Q2147" s="5"/>
      <c r="R2147" s="5"/>
      <c r="S2147" s="5"/>
      <c r="T2147" s="5"/>
      <c r="U2147" s="5"/>
      <c r="V2147" s="5"/>
    </row>
    <row r="2148" spans="1:22" x14ac:dyDescent="0.2">
      <c r="A2148" s="28">
        <f t="shared" si="165"/>
        <v>8.5759999999994996</v>
      </c>
      <c r="B2148" s="28">
        <f t="shared" si="168"/>
        <v>-0.16744922297283291</v>
      </c>
      <c r="C2148" s="28">
        <f t="shared" si="166"/>
        <v>1.8039947838572266</v>
      </c>
      <c r="D2148" s="28">
        <f t="shared" si="169"/>
        <v>8.5779999999995002</v>
      </c>
      <c r="E2148" s="28">
        <f t="shared" si="167"/>
        <v>-0.4152433222991132</v>
      </c>
      <c r="G2148" s="5"/>
      <c r="H2148" s="5"/>
      <c r="I2148" s="5"/>
      <c r="J2148" s="5"/>
      <c r="K2148" s="5"/>
      <c r="L2148" s="5"/>
      <c r="M2148" s="5"/>
      <c r="N2148" s="5"/>
      <c r="O2148" s="5"/>
      <c r="P2148" s="5"/>
      <c r="Q2148" s="5"/>
      <c r="R2148" s="5"/>
      <c r="S2148" s="5"/>
      <c r="T2148" s="5"/>
      <c r="U2148" s="5"/>
      <c r="V2148" s="5"/>
    </row>
    <row r="2149" spans="1:22" x14ac:dyDescent="0.2">
      <c r="A2149" s="28">
        <f t="shared" si="165"/>
        <v>8.5799999999994991</v>
      </c>
      <c r="B2149" s="28">
        <f t="shared" si="168"/>
        <v>-0.16952543958432847</v>
      </c>
      <c r="C2149" s="28">
        <f t="shared" si="166"/>
        <v>1.8211876580944908</v>
      </c>
      <c r="D2149" s="28">
        <f t="shared" si="169"/>
        <v>8.5819999999994998</v>
      </c>
      <c r="E2149" s="28">
        <f t="shared" si="167"/>
        <v>-0.40795857166673521</v>
      </c>
      <c r="G2149" s="5"/>
      <c r="H2149" s="5"/>
      <c r="I2149" s="5"/>
      <c r="J2149" s="5"/>
      <c r="K2149" s="5"/>
      <c r="L2149" s="5"/>
      <c r="M2149" s="5"/>
      <c r="N2149" s="5"/>
      <c r="O2149" s="5"/>
      <c r="P2149" s="5"/>
      <c r="Q2149" s="5"/>
      <c r="R2149" s="5"/>
      <c r="S2149" s="5"/>
      <c r="T2149" s="5"/>
      <c r="U2149" s="5"/>
      <c r="V2149" s="5"/>
    </row>
    <row r="2150" spans="1:22" x14ac:dyDescent="0.2">
      <c r="A2150" s="28">
        <f t="shared" si="165"/>
        <v>8.5839999999994987</v>
      </c>
      <c r="B2150" s="28">
        <f t="shared" si="168"/>
        <v>-0.17156523244266214</v>
      </c>
      <c r="C2150" s="28">
        <f t="shared" si="166"/>
        <v>1.8379938191313574</v>
      </c>
      <c r="D2150" s="28">
        <f t="shared" si="169"/>
        <v>8.5859999999994994</v>
      </c>
      <c r="E2150" s="28">
        <f t="shared" si="167"/>
        <v>-0.40060659639020979</v>
      </c>
      <c r="G2150" s="5"/>
      <c r="H2150" s="5"/>
      <c r="I2150" s="5"/>
      <c r="J2150" s="5"/>
      <c r="K2150" s="5"/>
      <c r="L2150" s="5"/>
      <c r="M2150" s="5"/>
      <c r="N2150" s="5"/>
      <c r="O2150" s="5"/>
      <c r="P2150" s="5"/>
      <c r="Q2150" s="5"/>
      <c r="R2150" s="5"/>
      <c r="S2150" s="5"/>
      <c r="T2150" s="5"/>
      <c r="U2150" s="5"/>
      <c r="V2150" s="5"/>
    </row>
    <row r="2151" spans="1:22" x14ac:dyDescent="0.2">
      <c r="A2151" s="28">
        <f t="shared" si="165"/>
        <v>8.5879999999994983</v>
      </c>
      <c r="B2151" s="28">
        <f t="shared" si="168"/>
        <v>-0.17356826542461318</v>
      </c>
      <c r="C2151" s="28">
        <f t="shared" si="166"/>
        <v>1.8544109268959186</v>
      </c>
      <c r="D2151" s="28">
        <f t="shared" si="169"/>
        <v>8.5899999999994989</v>
      </c>
      <c r="E2151" s="28">
        <f t="shared" si="167"/>
        <v>-0.3931889526826261</v>
      </c>
      <c r="G2151" s="5"/>
      <c r="H2151" s="5"/>
      <c r="I2151" s="5"/>
      <c r="J2151" s="5"/>
      <c r="K2151" s="5"/>
      <c r="L2151" s="5"/>
      <c r="M2151" s="5"/>
      <c r="N2151" s="5"/>
      <c r="O2151" s="5"/>
      <c r="P2151" s="5"/>
      <c r="Q2151" s="5"/>
      <c r="R2151" s="5"/>
      <c r="S2151" s="5"/>
      <c r="T2151" s="5"/>
      <c r="U2151" s="5"/>
      <c r="V2151" s="5"/>
    </row>
    <row r="2152" spans="1:22" x14ac:dyDescent="0.2">
      <c r="A2152" s="28">
        <f t="shared" si="165"/>
        <v>8.5919999999994978</v>
      </c>
      <c r="B2152" s="28">
        <f t="shared" si="168"/>
        <v>-0.17553421018802631</v>
      </c>
      <c r="C2152" s="28">
        <f t="shared" si="166"/>
        <v>1.8704367267203155</v>
      </c>
      <c r="D2152" s="28">
        <f t="shared" si="169"/>
        <v>8.5939999999994985</v>
      </c>
      <c r="E2152" s="28">
        <f t="shared" si="167"/>
        <v>-0.38570720577574485</v>
      </c>
      <c r="G2152" s="5"/>
      <c r="H2152" s="5"/>
      <c r="I2152" s="5"/>
      <c r="J2152" s="5"/>
      <c r="K2152" s="5"/>
      <c r="L2152" s="5"/>
      <c r="M2152" s="5"/>
      <c r="N2152" s="5"/>
      <c r="O2152" s="5"/>
      <c r="P2152" s="5"/>
      <c r="Q2152" s="5"/>
      <c r="R2152" s="5"/>
      <c r="S2152" s="5"/>
      <c r="T2152" s="5"/>
      <c r="U2152" s="5"/>
      <c r="V2152" s="5"/>
    </row>
    <row r="2153" spans="1:22" x14ac:dyDescent="0.2">
      <c r="A2153" s="28">
        <f t="shared" si="165"/>
        <v>8.5959999999994974</v>
      </c>
      <c r="B2153" s="28">
        <f t="shared" si="168"/>
        <v>-0.17746274621690503</v>
      </c>
      <c r="C2153" s="28">
        <f t="shared" si="166"/>
        <v>1.8860690490309249</v>
      </c>
      <c r="D2153" s="28">
        <f t="shared" si="169"/>
        <v>8.597999999999498</v>
      </c>
      <c r="E2153" s="28">
        <f t="shared" si="167"/>
        <v>-0.37816292957962117</v>
      </c>
      <c r="G2153" s="5"/>
      <c r="H2153" s="5"/>
      <c r="I2153" s="5"/>
      <c r="J2153" s="5"/>
      <c r="K2153" s="5"/>
      <c r="L2153" s="5"/>
      <c r="M2153" s="5"/>
      <c r="N2153" s="5"/>
      <c r="O2153" s="5"/>
      <c r="P2153" s="5"/>
      <c r="Q2153" s="5"/>
      <c r="R2153" s="5"/>
      <c r="S2153" s="5"/>
      <c r="T2153" s="5"/>
      <c r="U2153" s="5"/>
      <c r="V2153" s="5"/>
    </row>
    <row r="2154" spans="1:22" x14ac:dyDescent="0.2">
      <c r="A2154" s="28">
        <f t="shared" si="165"/>
        <v>8.5999999999994969</v>
      </c>
      <c r="B2154" s="28">
        <f t="shared" si="168"/>
        <v>-0.17935356086480314</v>
      </c>
      <c r="C2154" s="28">
        <f t="shared" si="166"/>
        <v>1.9013058090166233</v>
      </c>
      <c r="D2154" s="28">
        <f t="shared" si="169"/>
        <v>8.6019999999994976</v>
      </c>
      <c r="E2154" s="28">
        <f t="shared" si="167"/>
        <v>-0.37055770634355467</v>
      </c>
      <c r="G2154" s="5"/>
      <c r="H2154" s="5"/>
      <c r="I2154" s="5"/>
      <c r="J2154" s="5"/>
      <c r="K2154" s="5"/>
      <c r="L2154" s="5"/>
      <c r="M2154" s="5"/>
      <c r="N2154" s="5"/>
      <c r="O2154" s="5"/>
      <c r="P2154" s="5"/>
      <c r="Q2154" s="5"/>
      <c r="R2154" s="5"/>
      <c r="S2154" s="5"/>
      <c r="T2154" s="5"/>
      <c r="U2154" s="5"/>
      <c r="V2154" s="5"/>
    </row>
    <row r="2155" spans="1:22" x14ac:dyDescent="0.2">
      <c r="A2155" s="28">
        <f t="shared" si="165"/>
        <v>8.6039999999994965</v>
      </c>
      <c r="B2155" s="28">
        <f t="shared" si="168"/>
        <v>-0.18120634939652092</v>
      </c>
      <c r="C2155" s="28">
        <f t="shared" si="166"/>
        <v>1.9161450062763503</v>
      </c>
      <c r="D2155" s="28">
        <f t="shared" si="169"/>
        <v>8.6059999999994972</v>
      </c>
      <c r="E2155" s="28">
        <f t="shared" si="167"/>
        <v>-0.36289312631844928</v>
      </c>
      <c r="G2155" s="5"/>
      <c r="H2155" s="5"/>
      <c r="I2155" s="5"/>
      <c r="J2155" s="5"/>
      <c r="K2155" s="5"/>
      <c r="L2155" s="5"/>
      <c r="M2155" s="5"/>
      <c r="N2155" s="5"/>
      <c r="O2155" s="5"/>
      <c r="P2155" s="5"/>
      <c r="Q2155" s="5"/>
      <c r="R2155" s="5"/>
      <c r="S2155" s="5"/>
      <c r="T2155" s="5"/>
      <c r="U2155" s="5"/>
      <c r="V2155" s="5"/>
    </row>
    <row r="2156" spans="1:22" x14ac:dyDescent="0.2">
      <c r="A2156" s="28">
        <f t="shared" si="165"/>
        <v>8.6079999999994961</v>
      </c>
      <c r="B2156" s="28">
        <f t="shared" si="168"/>
        <v>-0.18302081502811315</v>
      </c>
      <c r="C2156" s="28">
        <f t="shared" si="166"/>
        <v>1.9305847244471959</v>
      </c>
      <c r="D2156" s="28">
        <f t="shared" si="169"/>
        <v>8.6099999999994967</v>
      </c>
      <c r="E2156" s="28">
        <f t="shared" si="167"/>
        <v>-0.35517078742066049</v>
      </c>
      <c r="G2156" s="5"/>
      <c r="H2156" s="5"/>
      <c r="I2156" s="5"/>
      <c r="J2156" s="5"/>
      <c r="K2156" s="5"/>
      <c r="L2156" s="5"/>
      <c r="M2156" s="5"/>
      <c r="N2156" s="5"/>
      <c r="O2156" s="5"/>
      <c r="P2156" s="5"/>
      <c r="Q2156" s="5"/>
      <c r="R2156" s="5"/>
      <c r="S2156" s="5"/>
      <c r="T2156" s="5"/>
      <c r="U2156" s="5"/>
      <c r="V2156" s="5"/>
    </row>
    <row r="2157" spans="1:22" x14ac:dyDescent="0.2">
      <c r="A2157" s="28">
        <f t="shared" si="165"/>
        <v>8.6119999999994956</v>
      </c>
      <c r="B2157" s="28">
        <f t="shared" si="168"/>
        <v>-0.18479666896521646</v>
      </c>
      <c r="C2157" s="28">
        <f t="shared" si="166"/>
        <v>1.9446231308142317</v>
      </c>
      <c r="D2157" s="28">
        <f t="shared" si="169"/>
        <v>8.6139999999994963</v>
      </c>
      <c r="E2157" s="28">
        <f t="shared" si="167"/>
        <v>-0.34739229489740359</v>
      </c>
      <c r="G2157" s="5"/>
      <c r="H2157" s="5"/>
      <c r="I2157" s="5"/>
      <c r="J2157" s="5"/>
      <c r="K2157" s="5"/>
      <c r="L2157" s="5"/>
      <c r="M2157" s="5"/>
      <c r="N2157" s="5"/>
      <c r="O2157" s="5"/>
      <c r="P2157" s="5"/>
      <c r="Q2157" s="5"/>
      <c r="R2157" s="5"/>
      <c r="S2157" s="5"/>
      <c r="T2157" s="5"/>
      <c r="U2157" s="5"/>
      <c r="V2157" s="5"/>
    </row>
    <row r="2158" spans="1:22" x14ac:dyDescent="0.2">
      <c r="A2158" s="28">
        <f t="shared" si="165"/>
        <v>8.6159999999994952</v>
      </c>
      <c r="B2158" s="28">
        <f t="shared" si="168"/>
        <v>-0.18653363043970347</v>
      </c>
      <c r="C2158" s="28">
        <f t="shared" si="166"/>
        <v>1.9582584759033086</v>
      </c>
      <c r="D2158" s="28">
        <f t="shared" si="169"/>
        <v>8.6179999999994958</v>
      </c>
      <c r="E2158" s="28">
        <f t="shared" si="167"/>
        <v>-0.33955926099379036</v>
      </c>
      <c r="G2158" s="5"/>
      <c r="H2158" s="5"/>
      <c r="I2158" s="5"/>
      <c r="J2158" s="5"/>
      <c r="K2158" s="5"/>
      <c r="L2158" s="5"/>
      <c r="M2158" s="5"/>
      <c r="N2158" s="5"/>
      <c r="O2158" s="5"/>
      <c r="P2158" s="5"/>
      <c r="Q2158" s="5"/>
      <c r="R2158" s="5"/>
      <c r="S2158" s="5"/>
      <c r="T2158" s="5"/>
      <c r="U2158" s="5"/>
      <c r="V2158" s="5"/>
    </row>
    <row r="2159" spans="1:22" x14ac:dyDescent="0.2">
      <c r="A2159" s="28">
        <f t="shared" si="165"/>
        <v>8.6199999999994947</v>
      </c>
      <c r="B2159" s="28">
        <f t="shared" si="168"/>
        <v>-0.18823142674467241</v>
      </c>
      <c r="C2159" s="28">
        <f t="shared" si="166"/>
        <v>1.971489093058044</v>
      </c>
      <c r="D2159" s="28">
        <f t="shared" si="169"/>
        <v>8.6219999999994954</v>
      </c>
      <c r="E2159" s="28">
        <f t="shared" si="167"/>
        <v>-0.3316733046215582</v>
      </c>
      <c r="G2159" s="5"/>
      <c r="H2159" s="5"/>
      <c r="I2159" s="5"/>
      <c r="J2159" s="5"/>
      <c r="K2159" s="5"/>
      <c r="L2159" s="5"/>
      <c r="M2159" s="5"/>
      <c r="N2159" s="5"/>
      <c r="O2159" s="5"/>
      <c r="P2159" s="5"/>
      <c r="Q2159" s="5"/>
      <c r="R2159" s="5"/>
      <c r="S2159" s="5"/>
      <c r="T2159" s="5"/>
      <c r="U2159" s="5"/>
      <c r="V2159" s="5"/>
    </row>
    <row r="2160" spans="1:22" x14ac:dyDescent="0.2">
      <c r="A2160" s="28">
        <f t="shared" si="165"/>
        <v>8.6239999999994943</v>
      </c>
      <c r="B2160" s="28">
        <f t="shared" si="168"/>
        <v>-0.18988979326778022</v>
      </c>
      <c r="C2160" s="28">
        <f t="shared" si="166"/>
        <v>1.9843133980021974</v>
      </c>
      <c r="D2160" s="28">
        <f t="shared" si="169"/>
        <v>8.625999999999495</v>
      </c>
      <c r="E2160" s="28">
        <f t="shared" si="167"/>
        <v>-0.32373605102954939</v>
      </c>
      <c r="G2160" s="5"/>
      <c r="H2160" s="5"/>
      <c r="I2160" s="5"/>
      <c r="J2160" s="5"/>
      <c r="K2160" s="5"/>
      <c r="L2160" s="5"/>
      <c r="M2160" s="5"/>
      <c r="N2160" s="5"/>
      <c r="O2160" s="5"/>
      <c r="P2160" s="5"/>
      <c r="Q2160" s="5"/>
      <c r="R2160" s="5"/>
      <c r="S2160" s="5"/>
      <c r="T2160" s="5"/>
      <c r="U2160" s="5"/>
      <c r="V2160" s="5"/>
    </row>
    <row r="2161" spans="1:22" x14ac:dyDescent="0.2">
      <c r="A2161" s="28">
        <f t="shared" si="165"/>
        <v>8.6279999999994939</v>
      </c>
      <c r="B2161" s="28">
        <f t="shared" si="168"/>
        <v>-0.19150847352292796</v>
      </c>
      <c r="C2161" s="28">
        <f t="shared" si="166"/>
        <v>1.9967298883886473</v>
      </c>
      <c r="D2161" s="28">
        <f t="shared" si="169"/>
        <v>8.6299999999994945</v>
      </c>
      <c r="E2161" s="28">
        <f t="shared" si="167"/>
        <v>-0.31574913147599482</v>
      </c>
      <c r="G2161" s="5"/>
      <c r="H2161" s="5"/>
      <c r="I2161" s="5"/>
      <c r="J2161" s="5"/>
      <c r="K2161" s="5"/>
      <c r="L2161" s="5"/>
      <c r="M2161" s="5"/>
      <c r="N2161" s="5"/>
      <c r="O2161" s="5"/>
      <c r="P2161" s="5"/>
      <c r="Q2161" s="5"/>
      <c r="R2161" s="5"/>
      <c r="S2161" s="5"/>
      <c r="T2161" s="5"/>
      <c r="U2161" s="5"/>
      <c r="V2161" s="5"/>
    </row>
    <row r="2162" spans="1:22" x14ac:dyDescent="0.2">
      <c r="A2162" s="28">
        <f t="shared" si="165"/>
        <v>8.6319999999994934</v>
      </c>
      <c r="B2162" s="28">
        <f t="shared" si="168"/>
        <v>-0.19308721918030794</v>
      </c>
      <c r="C2162" s="28">
        <f t="shared" si="166"/>
        <v>2.0087371433361594</v>
      </c>
      <c r="D2162" s="28">
        <f t="shared" si="169"/>
        <v>8.6339999999994941</v>
      </c>
      <c r="E2162" s="28">
        <f t="shared" si="167"/>
        <v>-0.30771418290265018</v>
      </c>
      <c r="G2162" s="5"/>
      <c r="H2162" s="5"/>
      <c r="I2162" s="5"/>
      <c r="J2162" s="5"/>
      <c r="K2162" s="5"/>
      <c r="L2162" s="5"/>
      <c r="M2162" s="5"/>
      <c r="N2162" s="5"/>
      <c r="O2162" s="5"/>
      <c r="P2162" s="5"/>
      <c r="Q2162" s="5"/>
      <c r="R2162" s="5"/>
      <c r="S2162" s="5"/>
      <c r="T2162" s="5"/>
      <c r="U2162" s="5"/>
      <c r="V2162" s="5"/>
    </row>
    <row r="2163" spans="1:22" x14ac:dyDescent="0.2">
      <c r="A2163" s="28">
        <f t="shared" si="165"/>
        <v>8.635999999999493</v>
      </c>
      <c r="B2163" s="28">
        <f t="shared" si="168"/>
        <v>-0.1946257900948212</v>
      </c>
      <c r="C2163" s="28">
        <f t="shared" si="166"/>
        <v>2.0203338229551253</v>
      </c>
      <c r="D2163" s="28">
        <f t="shared" si="169"/>
        <v>8.6379999999994936</v>
      </c>
      <c r="E2163" s="28">
        <f t="shared" si="167"/>
        <v>-0.2996328476108297</v>
      </c>
      <c r="G2163" s="5"/>
      <c r="H2163" s="5"/>
      <c r="I2163" s="5"/>
      <c r="J2163" s="5"/>
      <c r="K2163" s="5"/>
      <c r="L2163" s="5"/>
      <c r="M2163" s="5"/>
      <c r="N2163" s="5"/>
      <c r="O2163" s="5"/>
      <c r="P2163" s="5"/>
      <c r="Q2163" s="5"/>
      <c r="R2163" s="5"/>
      <c r="S2163" s="5"/>
      <c r="T2163" s="5"/>
      <c r="U2163" s="5"/>
      <c r="V2163" s="5"/>
    </row>
    <row r="2164" spans="1:22" x14ac:dyDescent="0.2">
      <c r="A2164" s="28">
        <f t="shared" si="165"/>
        <v>8.6399999999994925</v>
      </c>
      <c r="B2164" s="28">
        <f t="shared" si="168"/>
        <v>-0.19612395433287536</v>
      </c>
      <c r="C2164" s="28">
        <f t="shared" si="166"/>
        <v>2.0315186678634345</v>
      </c>
      <c r="D2164" s="28">
        <f t="shared" si="169"/>
        <v>8.6419999999994932</v>
      </c>
      <c r="E2164" s="28">
        <f t="shared" si="167"/>
        <v>-0.29150677293937594</v>
      </c>
      <c r="G2164" s="5"/>
      <c r="H2164" s="5"/>
      <c r="I2164" s="5"/>
      <c r="J2164" s="5"/>
      <c r="K2164" s="5"/>
      <c r="L2164" s="5"/>
      <c r="M2164" s="5"/>
      <c r="N2164" s="5"/>
      <c r="O2164" s="5"/>
      <c r="P2164" s="5"/>
      <c r="Q2164" s="5"/>
      <c r="R2164" s="5"/>
      <c r="S2164" s="5"/>
      <c r="T2164" s="5"/>
      <c r="U2164" s="5"/>
      <c r="V2164" s="5"/>
    </row>
    <row r="2165" spans="1:22" x14ac:dyDescent="0.2">
      <c r="A2165" s="28">
        <f t="shared" si="165"/>
        <v>8.6439999999994921</v>
      </c>
      <c r="B2165" s="28">
        <f t="shared" si="168"/>
        <v>-0.19758148819757224</v>
      </c>
      <c r="C2165" s="28">
        <f t="shared" si="166"/>
        <v>2.042290498693637</v>
      </c>
      <c r="D2165" s="28">
        <f t="shared" si="169"/>
        <v>8.6459999999994928</v>
      </c>
      <c r="E2165" s="28">
        <f t="shared" si="167"/>
        <v>-0.28333761094460141</v>
      </c>
      <c r="G2165" s="5"/>
      <c r="H2165" s="5"/>
      <c r="I2165" s="5"/>
      <c r="J2165" s="5"/>
      <c r="K2165" s="5"/>
      <c r="L2165" s="5"/>
      <c r="M2165" s="5"/>
      <c r="N2165" s="5"/>
      <c r="O2165" s="5"/>
      <c r="P2165" s="5"/>
      <c r="Q2165" s="5"/>
      <c r="R2165" s="5"/>
      <c r="S2165" s="5"/>
      <c r="T2165" s="5"/>
      <c r="U2165" s="5"/>
      <c r="V2165" s="5"/>
    </row>
    <row r="2166" spans="1:22" x14ac:dyDescent="0.2">
      <c r="A2166" s="28">
        <f t="shared" si="165"/>
        <v>8.6479999999994916</v>
      </c>
      <c r="B2166" s="28">
        <f t="shared" si="168"/>
        <v>-0.19899817625229524</v>
      </c>
      <c r="C2166" s="28">
        <f t="shared" si="166"/>
        <v>2.0526482155925216</v>
      </c>
      <c r="D2166" s="28">
        <f t="shared" si="169"/>
        <v>8.6499999999994923</v>
      </c>
      <c r="E2166" s="28">
        <f t="shared" si="167"/>
        <v>-0.27512701808223133</v>
      </c>
      <c r="G2166" s="5"/>
      <c r="H2166" s="5"/>
      <c r="I2166" s="5"/>
      <c r="J2166" s="5"/>
      <c r="K2166" s="5"/>
      <c r="L2166" s="5"/>
      <c r="M2166" s="5"/>
      <c r="N2166" s="5"/>
      <c r="O2166" s="5"/>
      <c r="P2166" s="5"/>
      <c r="Q2166" s="5"/>
      <c r="R2166" s="5"/>
      <c r="S2166" s="5"/>
      <c r="T2166" s="5"/>
      <c r="U2166" s="5"/>
      <c r="V2166" s="5"/>
    </row>
    <row r="2167" spans="1:22" x14ac:dyDescent="0.2">
      <c r="A2167" s="28">
        <f t="shared" si="165"/>
        <v>8.6519999999994912</v>
      </c>
      <c r="B2167" s="28">
        <f t="shared" si="168"/>
        <v>-0.2003738113427064</v>
      </c>
      <c r="C2167" s="28">
        <f t="shared" si="166"/>
        <v>2.0625907977142259</v>
      </c>
      <c r="D2167" s="28">
        <f t="shared" si="169"/>
        <v>8.6539999999994919</v>
      </c>
      <c r="E2167" s="28">
        <f t="shared" si="167"/>
        <v>-0.26687665489137441</v>
      </c>
      <c r="G2167" s="5"/>
      <c r="H2167" s="5"/>
      <c r="I2167" s="5"/>
      <c r="J2167" s="5"/>
      <c r="K2167" s="5"/>
      <c r="L2167" s="5"/>
      <c r="M2167" s="5"/>
      <c r="N2167" s="5"/>
      <c r="O2167" s="5"/>
      <c r="P2167" s="5"/>
      <c r="Q2167" s="5"/>
      <c r="R2167" s="5"/>
      <c r="S2167" s="5"/>
      <c r="T2167" s="5"/>
      <c r="U2167" s="5"/>
      <c r="V2167" s="5"/>
    </row>
    <row r="2168" spans="1:22" x14ac:dyDescent="0.2">
      <c r="A2168" s="28">
        <f t="shared" si="165"/>
        <v>8.6559999999994908</v>
      </c>
      <c r="B2168" s="28">
        <f t="shared" si="168"/>
        <v>-0.20170819461716327</v>
      </c>
      <c r="C2168" s="28">
        <f t="shared" si="166"/>
        <v>2.0721173027079662</v>
      </c>
      <c r="D2168" s="28">
        <f t="shared" si="169"/>
        <v>8.6579999999994914</v>
      </c>
      <c r="E2168" s="28">
        <f t="shared" si="167"/>
        <v>-0.25858818568054254</v>
      </c>
      <c r="G2168" s="5"/>
      <c r="H2168" s="5"/>
      <c r="I2168" s="5"/>
      <c r="J2168" s="5"/>
      <c r="K2168" s="5"/>
      <c r="L2168" s="5"/>
      <c r="M2168" s="5"/>
      <c r="N2168" s="5"/>
      <c r="O2168" s="5"/>
      <c r="P2168" s="5"/>
      <c r="Q2168" s="5"/>
      <c r="R2168" s="5"/>
      <c r="S2168" s="5"/>
      <c r="T2168" s="5"/>
      <c r="U2168" s="5"/>
      <c r="V2168" s="5"/>
    </row>
    <row r="2169" spans="1:22" x14ac:dyDescent="0.2">
      <c r="A2169" s="28">
        <f t="shared" si="165"/>
        <v>8.6599999999994903</v>
      </c>
      <c r="B2169" s="28">
        <f t="shared" si="168"/>
        <v>-0.20300113554556598</v>
      </c>
      <c r="C2169" s="28">
        <f t="shared" si="166"/>
        <v>2.081226866201459</v>
      </c>
      <c r="D2169" s="28">
        <f t="shared" si="169"/>
        <v>8.661999999999491</v>
      </c>
      <c r="E2169" s="28">
        <f t="shared" si="167"/>
        <v>-0.25026327821573668</v>
      </c>
      <c r="G2169" s="5"/>
      <c r="H2169" s="5"/>
      <c r="I2169" s="5"/>
      <c r="J2169" s="5"/>
      <c r="K2169" s="5"/>
      <c r="L2169" s="5"/>
      <c r="M2169" s="5"/>
      <c r="N2169" s="5"/>
      <c r="O2169" s="5"/>
      <c r="P2169" s="5"/>
      <c r="Q2169" s="5"/>
      <c r="R2169" s="5"/>
      <c r="S2169" s="5"/>
      <c r="T2169" s="5"/>
      <c r="U2169" s="5"/>
      <c r="V2169" s="5"/>
    </row>
    <row r="2170" spans="1:22" x14ac:dyDescent="0.2">
      <c r="A2170" s="28">
        <f t="shared" si="165"/>
        <v>8.6639999999994899</v>
      </c>
      <c r="B2170" s="28">
        <f t="shared" si="168"/>
        <v>-0.20425245193664465</v>
      </c>
      <c r="C2170" s="28">
        <f t="shared" si="166"/>
        <v>2.0899187012810749</v>
      </c>
      <c r="D2170" s="28">
        <f t="shared" si="169"/>
        <v>8.6659999999994906</v>
      </c>
      <c r="E2170" s="28">
        <f t="shared" si="167"/>
        <v>-0.24190360341061237</v>
      </c>
      <c r="G2170" s="5"/>
      <c r="H2170" s="5"/>
      <c r="I2170" s="5"/>
      <c r="J2170" s="5"/>
      <c r="K2170" s="5"/>
      <c r="L2170" s="5"/>
      <c r="M2170" s="5"/>
      <c r="N2170" s="5"/>
      <c r="O2170" s="5"/>
      <c r="P2170" s="5"/>
      <c r="Q2170" s="5"/>
      <c r="R2170" s="5"/>
      <c r="S2170" s="5"/>
      <c r="T2170" s="5"/>
      <c r="U2170" s="5"/>
      <c r="V2170" s="5"/>
    </row>
    <row r="2171" spans="1:22" x14ac:dyDescent="0.2">
      <c r="A2171" s="28">
        <f t="shared" si="165"/>
        <v>8.6679999999994894</v>
      </c>
      <c r="B2171" s="28">
        <f t="shared" si="168"/>
        <v>-0.20546196995369773</v>
      </c>
      <c r="C2171" s="28">
        <f t="shared" si="166"/>
        <v>2.0981920979697395</v>
      </c>
      <c r="D2171" s="28">
        <f t="shared" si="169"/>
        <v>8.6699999999994901</v>
      </c>
      <c r="E2171" s="28">
        <f t="shared" si="167"/>
        <v>-0.2335108350187334</v>
      </c>
      <c r="G2171" s="5"/>
      <c r="H2171" s="5"/>
      <c r="I2171" s="5"/>
      <c r="J2171" s="5"/>
      <c r="K2171" s="5"/>
      <c r="L2171" s="5"/>
      <c r="M2171" s="5"/>
      <c r="N2171" s="5"/>
      <c r="O2171" s="5"/>
      <c r="P2171" s="5"/>
      <c r="Q2171" s="5"/>
      <c r="R2171" s="5"/>
      <c r="S2171" s="5"/>
      <c r="T2171" s="5"/>
      <c r="U2171" s="5"/>
      <c r="V2171" s="5"/>
    </row>
    <row r="2172" spans="1:22" x14ac:dyDescent="0.2">
      <c r="A2172" s="28">
        <f t="shared" si="165"/>
        <v>8.671999999999489</v>
      </c>
      <c r="B2172" s="28">
        <f t="shared" si="168"/>
        <v>-0.2066295241287914</v>
      </c>
      <c r="C2172" s="28">
        <f t="shared" si="166"/>
        <v>2.1060464227035731</v>
      </c>
      <c r="D2172" s="28">
        <f t="shared" si="169"/>
        <v>8.6739999999994897</v>
      </c>
      <c r="E2172" s="28">
        <f t="shared" si="167"/>
        <v>-0.22508664932791911</v>
      </c>
      <c r="G2172" s="5"/>
      <c r="H2172" s="5"/>
      <c r="I2172" s="5"/>
      <c r="J2172" s="5"/>
      <c r="K2172" s="5"/>
      <c r="L2172" s="5"/>
      <c r="M2172" s="5"/>
      <c r="N2172" s="5"/>
      <c r="O2172" s="5"/>
      <c r="P2172" s="5"/>
      <c r="Q2172" s="5"/>
      <c r="R2172" s="5"/>
      <c r="S2172" s="5"/>
      <c r="T2172" s="5"/>
      <c r="U2172" s="5"/>
      <c r="V2172" s="5"/>
    </row>
    <row r="2173" spans="1:22" x14ac:dyDescent="0.2">
      <c r="A2173" s="28">
        <f t="shared" si="165"/>
        <v>8.6759999999994886</v>
      </c>
      <c r="B2173" s="28">
        <f t="shared" si="168"/>
        <v>-0.20775495737543101</v>
      </c>
      <c r="C2173" s="28">
        <f t="shared" si="166"/>
        <v>2.1134811178082358</v>
      </c>
      <c r="D2173" s="28">
        <f t="shared" si="169"/>
        <v>8.6779999999994892</v>
      </c>
      <c r="E2173" s="28">
        <f t="shared" si="167"/>
        <v>-0.21663272485668617</v>
      </c>
      <c r="G2173" s="5"/>
      <c r="H2173" s="5"/>
      <c r="I2173" s="5"/>
      <c r="J2173" s="5"/>
      <c r="K2173" s="5"/>
      <c r="L2173" s="5"/>
      <c r="M2173" s="5"/>
      <c r="N2173" s="5"/>
      <c r="O2173" s="5"/>
      <c r="P2173" s="5"/>
      <c r="Q2173" s="5"/>
      <c r="R2173" s="5"/>
      <c r="S2173" s="5"/>
      <c r="T2173" s="5"/>
      <c r="U2173" s="5"/>
      <c r="V2173" s="5"/>
    </row>
    <row r="2174" spans="1:22" x14ac:dyDescent="0.2">
      <c r="A2174" s="28">
        <f t="shared" si="165"/>
        <v>8.6799999999994881</v>
      </c>
      <c r="B2174" s="28">
        <f t="shared" si="168"/>
        <v>-0.20883812099971444</v>
      </c>
      <c r="C2174" s="28">
        <f t="shared" si="166"/>
        <v>2.1204957009758916</v>
      </c>
      <c r="D2174" s="28">
        <f t="shared" si="169"/>
        <v>8.6819999999994888</v>
      </c>
      <c r="E2174" s="28">
        <f t="shared" si="167"/>
        <v>-0.20815074205278261</v>
      </c>
      <c r="G2174" s="5"/>
      <c r="H2174" s="5"/>
      <c r="I2174" s="5"/>
      <c r="J2174" s="5"/>
      <c r="K2174" s="5"/>
      <c r="L2174" s="5"/>
      <c r="M2174" s="5"/>
      <c r="N2174" s="5"/>
      <c r="O2174" s="5"/>
      <c r="P2174" s="5"/>
      <c r="Q2174" s="5"/>
      <c r="R2174" s="5"/>
      <c r="S2174" s="5"/>
      <c r="T2174" s="5"/>
      <c r="U2174" s="5"/>
      <c r="V2174" s="5"/>
    </row>
    <row r="2175" spans="1:22" x14ac:dyDescent="0.2">
      <c r="A2175" s="28">
        <f t="shared" si="165"/>
        <v>8.6839999999994877</v>
      </c>
      <c r="B2175" s="28">
        <f t="shared" si="168"/>
        <v>-0.20987887470997835</v>
      </c>
      <c r="C2175" s="28">
        <f t="shared" si="166"/>
        <v>2.1270897647437086</v>
      </c>
      <c r="D2175" s="28">
        <f t="shared" si="169"/>
        <v>8.6859999999994884</v>
      </c>
      <c r="E2175" s="28">
        <f t="shared" si="167"/>
        <v>-0.19964238299380777</v>
      </c>
      <c r="G2175" s="5"/>
      <c r="H2175" s="5"/>
      <c r="I2175" s="5"/>
      <c r="J2175" s="5"/>
      <c r="K2175" s="5"/>
      <c r="L2175" s="5"/>
      <c r="M2175" s="5"/>
      <c r="N2175" s="5"/>
      <c r="O2175" s="5"/>
      <c r="P2175" s="5"/>
      <c r="Q2175" s="5"/>
      <c r="R2175" s="5"/>
      <c r="S2175" s="5"/>
      <c r="T2175" s="5"/>
      <c r="U2175" s="5"/>
      <c r="V2175" s="5"/>
    </row>
    <row r="2176" spans="1:22" x14ac:dyDescent="0.2">
      <c r="A2176" s="28">
        <f t="shared" si="165"/>
        <v>8.6879999999994872</v>
      </c>
      <c r="B2176" s="28">
        <f t="shared" si="168"/>
        <v>-0.21087708662494739</v>
      </c>
      <c r="C2176" s="28">
        <f t="shared" si="166"/>
        <v>2.1332629759747435</v>
      </c>
      <c r="D2176" s="28">
        <f t="shared" si="169"/>
        <v>8.6899999999994879</v>
      </c>
      <c r="E2176" s="28">
        <f t="shared" si="167"/>
        <v>-0.1911093310899088</v>
      </c>
      <c r="G2176" s="5"/>
      <c r="H2176" s="5"/>
      <c r="I2176" s="5"/>
      <c r="J2176" s="5"/>
      <c r="K2176" s="5"/>
      <c r="L2176" s="5"/>
      <c r="M2176" s="5"/>
      <c r="N2176" s="5"/>
      <c r="O2176" s="5"/>
      <c r="P2176" s="5"/>
      <c r="Q2176" s="5"/>
      <c r="R2176" s="5"/>
      <c r="S2176" s="5"/>
      <c r="T2176" s="5"/>
      <c r="U2176" s="5"/>
      <c r="V2176" s="5"/>
    </row>
    <row r="2177" spans="1:22" x14ac:dyDescent="0.2">
      <c r="A2177" s="28">
        <f t="shared" si="165"/>
        <v>8.6919999999994868</v>
      </c>
      <c r="B2177" s="28">
        <f t="shared" si="168"/>
        <v>-0.21183263328039695</v>
      </c>
      <c r="C2177" s="28">
        <f t="shared" si="166"/>
        <v>2.139015075342058</v>
      </c>
      <c r="D2177" s="28">
        <f t="shared" si="169"/>
        <v>8.6939999999994875</v>
      </c>
      <c r="E2177" s="28">
        <f t="shared" si="167"/>
        <v>-0.18255327078854056</v>
      </c>
      <c r="G2177" s="5"/>
      <c r="H2177" s="5"/>
      <c r="I2177" s="5"/>
      <c r="J2177" s="5"/>
      <c r="K2177" s="5"/>
      <c r="L2177" s="5"/>
      <c r="M2177" s="5"/>
      <c r="N2177" s="5"/>
      <c r="O2177" s="5"/>
      <c r="P2177" s="5"/>
      <c r="Q2177" s="5"/>
      <c r="R2177" s="5"/>
      <c r="S2177" s="5"/>
      <c r="T2177" s="5"/>
      <c r="U2177" s="5"/>
      <c r="V2177" s="5"/>
    </row>
    <row r="2178" spans="1:22" x14ac:dyDescent="0.2">
      <c r="A2178" s="28">
        <f t="shared" si="165"/>
        <v>8.6959999999994864</v>
      </c>
      <c r="B2178" s="28">
        <f t="shared" si="168"/>
        <v>-0.21274539963433964</v>
      </c>
      <c r="C2178" s="28">
        <f t="shared" si="166"/>
        <v>2.144345876816844</v>
      </c>
      <c r="D2178" s="28">
        <f t="shared" si="169"/>
        <v>8.697999999999487</v>
      </c>
      <c r="E2178" s="28">
        <f t="shared" si="167"/>
        <v>-0.17397588728127317</v>
      </c>
      <c r="G2178" s="5"/>
      <c r="H2178" s="5"/>
      <c r="I2178" s="5"/>
      <c r="J2178" s="5"/>
      <c r="K2178" s="5"/>
      <c r="L2178" s="5"/>
      <c r="M2178" s="5"/>
      <c r="N2178" s="5"/>
      <c r="O2178" s="5"/>
      <c r="P2178" s="5"/>
      <c r="Q2178" s="5"/>
      <c r="R2178" s="5"/>
      <c r="S2178" s="5"/>
      <c r="T2178" s="5"/>
      <c r="U2178" s="5"/>
      <c r="V2178" s="5"/>
    </row>
    <row r="2179" spans="1:22" x14ac:dyDescent="0.2">
      <c r="A2179" s="28">
        <f t="shared" si="165"/>
        <v>8.6999999999994859</v>
      </c>
      <c r="B2179" s="28">
        <f t="shared" si="168"/>
        <v>-0.21361527907074601</v>
      </c>
      <c r="C2179" s="28">
        <f t="shared" si="166"/>
        <v>2.1492552671613421</v>
      </c>
      <c r="D2179" s="28">
        <f t="shared" si="169"/>
        <v>8.7019999999994866</v>
      </c>
      <c r="E2179" s="28">
        <f t="shared" si="167"/>
        <v>-0.16537886621262779</v>
      </c>
      <c r="G2179" s="5"/>
      <c r="H2179" s="5"/>
      <c r="I2179" s="5"/>
      <c r="J2179" s="5"/>
      <c r="K2179" s="5"/>
      <c r="L2179" s="5"/>
      <c r="M2179" s="5"/>
      <c r="N2179" s="5"/>
      <c r="O2179" s="5"/>
      <c r="P2179" s="5"/>
      <c r="Q2179" s="5"/>
      <c r="R2179" s="5"/>
      <c r="S2179" s="5"/>
      <c r="T2179" s="5"/>
      <c r="U2179" s="5"/>
      <c r="V2179" s="5"/>
    </row>
    <row r="2180" spans="1:22" x14ac:dyDescent="0.2">
      <c r="A2180" s="28">
        <f t="shared" si="165"/>
        <v>8.7039999999994855</v>
      </c>
      <c r="B2180" s="28">
        <f t="shared" si="168"/>
        <v>-0.21444217340180916</v>
      </c>
      <c r="C2180" s="28">
        <f t="shared" si="166"/>
        <v>2.153743205427245</v>
      </c>
      <c r="D2180" s="28">
        <f t="shared" si="169"/>
        <v>8.7059999999994861</v>
      </c>
      <c r="E2180" s="28">
        <f t="shared" si="167"/>
        <v>-0.15676389339091881</v>
      </c>
      <c r="G2180" s="5"/>
      <c r="H2180" s="5"/>
      <c r="I2180" s="5"/>
      <c r="J2180" s="5"/>
      <c r="K2180" s="5"/>
      <c r="L2180" s="5"/>
      <c r="M2180" s="5"/>
      <c r="N2180" s="5"/>
      <c r="O2180" s="5"/>
      <c r="P2180" s="5"/>
      <c r="Q2180" s="5"/>
      <c r="R2180" s="5"/>
      <c r="S2180" s="5"/>
      <c r="T2180" s="5"/>
      <c r="U2180" s="5"/>
      <c r="V2180" s="5"/>
    </row>
    <row r="2181" spans="1:22" x14ac:dyDescent="0.2">
      <c r="A2181" s="28">
        <f t="shared" ref="A2181:A2244" si="170">A2180+$I$4</f>
        <v>8.707999999999485</v>
      </c>
      <c r="B2181" s="28">
        <f t="shared" si="168"/>
        <v>-0.21522599286876376</v>
      </c>
      <c r="C2181" s="28">
        <f t="shared" ref="C2181:C2244" si="171">-9.81*SIN(B2181)-$N$4*E2180</f>
        <v>2.1578097224603057</v>
      </c>
      <c r="D2181" s="28">
        <f t="shared" si="169"/>
        <v>8.7099999999994857</v>
      </c>
      <c r="E2181" s="28">
        <f t="shared" ref="E2181:E2244" si="172">E2180+C2181*$I$4</f>
        <v>-0.1481326545010776</v>
      </c>
      <c r="G2181" s="5"/>
      <c r="H2181" s="5"/>
      <c r="I2181" s="5"/>
      <c r="J2181" s="5"/>
      <c r="K2181" s="5"/>
      <c r="L2181" s="5"/>
      <c r="M2181" s="5"/>
      <c r="N2181" s="5"/>
      <c r="O2181" s="5"/>
      <c r="P2181" s="5"/>
      <c r="Q2181" s="5"/>
      <c r="R2181" s="5"/>
      <c r="S2181" s="5"/>
      <c r="T2181" s="5"/>
      <c r="U2181" s="5"/>
      <c r="V2181" s="5"/>
    </row>
    <row r="2182" spans="1:22" x14ac:dyDescent="0.2">
      <c r="A2182" s="28">
        <f t="shared" si="170"/>
        <v>8.7119999999994846</v>
      </c>
      <c r="B2182" s="28">
        <f t="shared" ref="B2182:B2245" si="173">B2181+E2181/$L$4*$I$4</f>
        <v>-0.21596665614126914</v>
      </c>
      <c r="C2182" s="28">
        <f t="shared" si="171"/>
        <v>2.1614549204117637</v>
      </c>
      <c r="D2182" s="28">
        <f t="shared" ref="D2182:D2245" si="174">A2182+$I$4/2</f>
        <v>8.7139999999994853</v>
      </c>
      <c r="E2182" s="28">
        <f t="shared" si="172"/>
        <v>-0.13948683481943056</v>
      </c>
      <c r="G2182" s="5"/>
      <c r="H2182" s="5"/>
      <c r="I2182" s="5"/>
      <c r="J2182" s="5"/>
      <c r="K2182" s="5"/>
      <c r="L2182" s="5"/>
      <c r="M2182" s="5"/>
      <c r="N2182" s="5"/>
      <c r="O2182" s="5"/>
      <c r="P2182" s="5"/>
      <c r="Q2182" s="5"/>
      <c r="R2182" s="5"/>
      <c r="S2182" s="5"/>
      <c r="T2182" s="5"/>
      <c r="U2182" s="5"/>
      <c r="V2182" s="5"/>
    </row>
    <row r="2183" spans="1:22" x14ac:dyDescent="0.2">
      <c r="A2183" s="28">
        <f t="shared" si="170"/>
        <v>8.7159999999994842</v>
      </c>
      <c r="B2183" s="28">
        <f t="shared" si="173"/>
        <v>-0.21666409031536629</v>
      </c>
      <c r="C2183" s="28">
        <f t="shared" si="171"/>
        <v>2.1646789722572222</v>
      </c>
      <c r="D2183" s="28">
        <f t="shared" si="174"/>
        <v>8.7179999999994848</v>
      </c>
      <c r="E2183" s="28">
        <f t="shared" si="172"/>
        <v>-0.13082811893040167</v>
      </c>
      <c r="G2183" s="5"/>
      <c r="H2183" s="5"/>
      <c r="I2183" s="5"/>
      <c r="J2183" s="5"/>
      <c r="K2183" s="5"/>
      <c r="L2183" s="5"/>
      <c r="M2183" s="5"/>
      <c r="N2183" s="5"/>
      <c r="O2183" s="5"/>
      <c r="P2183" s="5"/>
      <c r="Q2183" s="5"/>
      <c r="R2183" s="5"/>
      <c r="S2183" s="5"/>
      <c r="T2183" s="5"/>
      <c r="U2183" s="5"/>
      <c r="V2183" s="5"/>
    </row>
    <row r="2184" spans="1:22" x14ac:dyDescent="0.2">
      <c r="A2184" s="28">
        <f t="shared" si="170"/>
        <v>8.7199999999994837</v>
      </c>
      <c r="B2184" s="28">
        <f t="shared" si="173"/>
        <v>-0.21731823091001831</v>
      </c>
      <c r="C2184" s="28">
        <f t="shared" si="171"/>
        <v>2.167482121323526</v>
      </c>
      <c r="D2184" s="28">
        <f t="shared" si="174"/>
        <v>8.7219999999994844</v>
      </c>
      <c r="E2184" s="28">
        <f t="shared" si="172"/>
        <v>-0.12215819044510756</v>
      </c>
      <c r="G2184" s="5"/>
      <c r="H2184" s="5"/>
      <c r="I2184" s="5"/>
      <c r="J2184" s="5"/>
      <c r="K2184" s="5"/>
      <c r="L2184" s="5"/>
      <c r="M2184" s="5"/>
      <c r="N2184" s="5"/>
      <c r="O2184" s="5"/>
      <c r="P2184" s="5"/>
      <c r="Q2184" s="5"/>
      <c r="R2184" s="5"/>
      <c r="S2184" s="5"/>
      <c r="T2184" s="5"/>
      <c r="U2184" s="5"/>
      <c r="V2184" s="5"/>
    </row>
    <row r="2185" spans="1:22" x14ac:dyDescent="0.2">
      <c r="A2185" s="28">
        <f t="shared" si="170"/>
        <v>8.7239999999994833</v>
      </c>
      <c r="B2185" s="28">
        <f t="shared" si="173"/>
        <v>-0.21792902186224386</v>
      </c>
      <c r="C2185" s="28">
        <f t="shared" si="171"/>
        <v>2.1698646808241731</v>
      </c>
      <c r="D2185" s="28">
        <f t="shared" si="174"/>
        <v>8.7259999999994839</v>
      </c>
      <c r="E2185" s="28">
        <f t="shared" si="172"/>
        <v>-0.11347873172181087</v>
      </c>
      <c r="G2185" s="5"/>
      <c r="H2185" s="5"/>
      <c r="I2185" s="5"/>
      <c r="J2185" s="5"/>
      <c r="K2185" s="5"/>
      <c r="L2185" s="5"/>
      <c r="M2185" s="5"/>
      <c r="N2185" s="5"/>
      <c r="O2185" s="5"/>
      <c r="P2185" s="5"/>
      <c r="Q2185" s="5"/>
      <c r="R2185" s="5"/>
      <c r="S2185" s="5"/>
      <c r="T2185" s="5"/>
      <c r="U2185" s="5"/>
      <c r="V2185" s="5"/>
    </row>
    <row r="2186" spans="1:22" x14ac:dyDescent="0.2">
      <c r="A2186" s="28">
        <f t="shared" si="170"/>
        <v>8.7279999999994828</v>
      </c>
      <c r="B2186" s="28">
        <f t="shared" si="173"/>
        <v>-0.21849641552085292</v>
      </c>
      <c r="C2186" s="28">
        <f t="shared" si="171"/>
        <v>2.1718270334037468</v>
      </c>
      <c r="D2186" s="28">
        <f t="shared" si="174"/>
        <v>8.7299999999994835</v>
      </c>
      <c r="E2186" s="28">
        <f t="shared" si="172"/>
        <v>-0.10479142358819589</v>
      </c>
      <c r="G2186" s="5"/>
      <c r="H2186" s="5"/>
      <c r="I2186" s="5"/>
      <c r="J2186" s="5"/>
      <c r="K2186" s="5"/>
      <c r="L2186" s="5"/>
      <c r="M2186" s="5"/>
      <c r="N2186" s="5"/>
      <c r="O2186" s="5"/>
      <c r="P2186" s="5"/>
      <c r="Q2186" s="5"/>
      <c r="R2186" s="5"/>
      <c r="S2186" s="5"/>
      <c r="T2186" s="5"/>
      <c r="U2186" s="5"/>
      <c r="V2186" s="5"/>
    </row>
    <row r="2187" spans="1:22" x14ac:dyDescent="0.2">
      <c r="A2187" s="28">
        <f t="shared" si="170"/>
        <v>8.7319999999994824</v>
      </c>
      <c r="B2187" s="28">
        <f t="shared" si="173"/>
        <v>-0.2190203726387939</v>
      </c>
      <c r="C2187" s="28">
        <f t="shared" si="171"/>
        <v>2.173369630691806</v>
      </c>
      <c r="D2187" s="28">
        <f t="shared" si="174"/>
        <v>8.7339999999994831</v>
      </c>
      <c r="E2187" s="28">
        <f t="shared" si="172"/>
        <v>-9.6097945065428667E-2</v>
      </c>
      <c r="G2187" s="5"/>
      <c r="H2187" s="5"/>
      <c r="I2187" s="5"/>
      <c r="J2187" s="5"/>
      <c r="K2187" s="5"/>
      <c r="L2187" s="5"/>
      <c r="M2187" s="5"/>
      <c r="N2187" s="5"/>
      <c r="O2187" s="5"/>
      <c r="P2187" s="5"/>
      <c r="Q2187" s="5"/>
      <c r="R2187" s="5"/>
      <c r="S2187" s="5"/>
      <c r="T2187" s="5"/>
      <c r="U2187" s="5"/>
      <c r="V2187" s="5"/>
    </row>
    <row r="2188" spans="1:22" x14ac:dyDescent="0.2">
      <c r="A2188" s="28">
        <f t="shared" si="170"/>
        <v>8.735999999999482</v>
      </c>
      <c r="B2188" s="28">
        <f t="shared" si="173"/>
        <v>-0.21950086236412103</v>
      </c>
      <c r="C2188" s="28">
        <f t="shared" si="171"/>
        <v>2.1744929928666359</v>
      </c>
      <c r="D2188" s="28">
        <f t="shared" si="174"/>
        <v>8.7379999999994826</v>
      </c>
      <c r="E2188" s="28">
        <f t="shared" si="172"/>
        <v>-8.7399973093962122E-2</v>
      </c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/>
      <c r="T2188" s="5"/>
      <c r="U2188" s="5"/>
      <c r="V2188" s="5"/>
    </row>
    <row r="2189" spans="1:22" x14ac:dyDescent="0.2">
      <c r="A2189" s="28">
        <f t="shared" si="170"/>
        <v>8.7399999999994815</v>
      </c>
      <c r="B2189" s="28">
        <f t="shared" si="173"/>
        <v>-0.21993786222959083</v>
      </c>
      <c r="C2189" s="28">
        <f t="shared" si="171"/>
        <v>2.1751977082292284</v>
      </c>
      <c r="D2189" s="28">
        <f t="shared" si="174"/>
        <v>8.7419999999994822</v>
      </c>
      <c r="E2189" s="28">
        <f t="shared" si="172"/>
        <v>-7.8699182261045206E-2</v>
      </c>
      <c r="G2189" s="5"/>
      <c r="H2189" s="5"/>
      <c r="I2189" s="5"/>
      <c r="J2189" s="5"/>
      <c r="K2189" s="5"/>
      <c r="L2189" s="5"/>
      <c r="M2189" s="5"/>
      <c r="N2189" s="5"/>
      <c r="O2189" s="5"/>
      <c r="P2189" s="5"/>
      <c r="Q2189" s="5"/>
      <c r="R2189" s="5"/>
      <c r="S2189" s="5"/>
      <c r="T2189" s="5"/>
      <c r="U2189" s="5"/>
      <c r="V2189" s="5"/>
    </row>
    <row r="2190" spans="1:22" x14ac:dyDescent="0.2">
      <c r="A2190" s="28">
        <f t="shared" si="170"/>
        <v>8.7439999999994811</v>
      </c>
      <c r="B2190" s="28">
        <f t="shared" si="173"/>
        <v>-0.22033135814089605</v>
      </c>
      <c r="C2190" s="28">
        <f t="shared" si="171"/>
        <v>2.1754844327877896</v>
      </c>
      <c r="D2190" s="28">
        <f t="shared" si="174"/>
        <v>8.7459999999994817</v>
      </c>
      <c r="E2190" s="28">
        <f t="shared" si="172"/>
        <v>-6.9997244529894045E-2</v>
      </c>
      <c r="G2190" s="5"/>
      <c r="H2190" s="5"/>
      <c r="I2190" s="5"/>
      <c r="J2190" s="5"/>
      <c r="K2190" s="5"/>
      <c r="L2190" s="5"/>
      <c r="M2190" s="5"/>
      <c r="N2190" s="5"/>
      <c r="O2190" s="5"/>
      <c r="P2190" s="5"/>
      <c r="Q2190" s="5"/>
      <c r="R2190" s="5"/>
      <c r="S2190" s="5"/>
      <c r="T2190" s="5"/>
      <c r="U2190" s="5"/>
      <c r="V2190" s="5"/>
    </row>
    <row r="2191" spans="1:22" x14ac:dyDescent="0.2">
      <c r="A2191" s="28">
        <f t="shared" si="170"/>
        <v>8.7479999999994806</v>
      </c>
      <c r="B2191" s="28">
        <f t="shared" si="173"/>
        <v>-0.22068134436354553</v>
      </c>
      <c r="C2191" s="28">
        <f t="shared" si="171"/>
        <v>2.1753538898530707</v>
      </c>
      <c r="D2191" s="28">
        <f t="shared" si="174"/>
        <v>8.7499999999994813</v>
      </c>
      <c r="E2191" s="28">
        <f t="shared" si="172"/>
        <v>-6.1295828970481761E-2</v>
      </c>
      <c r="G2191" s="5"/>
      <c r="H2191" s="5"/>
      <c r="I2191" s="5"/>
      <c r="J2191" s="5"/>
      <c r="K2191" s="5"/>
      <c r="L2191" s="5"/>
      <c r="M2191" s="5"/>
      <c r="N2191" s="5"/>
      <c r="O2191" s="5"/>
      <c r="P2191" s="5"/>
      <c r="Q2191" s="5"/>
      <c r="R2191" s="5"/>
      <c r="S2191" s="5"/>
      <c r="T2191" s="5"/>
      <c r="U2191" s="5"/>
      <c r="V2191" s="5"/>
    </row>
    <row r="2192" spans="1:22" x14ac:dyDescent="0.2">
      <c r="A2192" s="28">
        <f t="shared" si="170"/>
        <v>8.7519999999994802</v>
      </c>
      <c r="B2192" s="28">
        <f t="shared" si="173"/>
        <v>-0.22098782350839793</v>
      </c>
      <c r="C2192" s="28">
        <f t="shared" si="171"/>
        <v>2.1748068696447334</v>
      </c>
      <c r="D2192" s="28">
        <f t="shared" si="174"/>
        <v>8.7539999999994809</v>
      </c>
      <c r="E2192" s="28">
        <f t="shared" si="172"/>
        <v>-5.2596601491902831E-2</v>
      </c>
      <c r="G2192" s="5"/>
      <c r="H2192" s="5"/>
      <c r="I2192" s="5"/>
      <c r="J2192" s="5"/>
      <c r="K2192" s="5"/>
      <c r="L2192" s="5"/>
      <c r="M2192" s="5"/>
      <c r="N2192" s="5"/>
      <c r="O2192" s="5"/>
      <c r="P2192" s="5"/>
      <c r="Q2192" s="5"/>
      <c r="R2192" s="5"/>
      <c r="S2192" s="5"/>
      <c r="T2192" s="5"/>
      <c r="U2192" s="5"/>
      <c r="V2192" s="5"/>
    </row>
    <row r="2193" spans="1:22" x14ac:dyDescent="0.2">
      <c r="A2193" s="28">
        <f t="shared" si="170"/>
        <v>8.7559999999994798</v>
      </c>
      <c r="B2193" s="28">
        <f t="shared" si="173"/>
        <v>-0.22125080651585746</v>
      </c>
      <c r="C2193" s="28">
        <f t="shared" si="171"/>
        <v>2.1738442289089566</v>
      </c>
      <c r="D2193" s="28">
        <f t="shared" si="174"/>
        <v>8.7579999999994804</v>
      </c>
      <c r="E2193" s="28">
        <f t="shared" si="172"/>
        <v>-4.3901224576267002E-2</v>
      </c>
      <c r="G2193" s="5"/>
      <c r="H2193" s="5"/>
      <c r="I2193" s="5"/>
      <c r="J2193" s="5"/>
      <c r="K2193" s="5"/>
      <c r="L2193" s="5"/>
      <c r="M2193" s="5"/>
      <c r="N2193" s="5"/>
      <c r="O2193" s="5"/>
      <c r="P2193" s="5"/>
      <c r="Q2193" s="5"/>
      <c r="R2193" s="5"/>
      <c r="S2193" s="5"/>
      <c r="T2193" s="5"/>
      <c r="U2193" s="5"/>
      <c r="V2193" s="5"/>
    </row>
    <row r="2194" spans="1:22" x14ac:dyDescent="0.2">
      <c r="A2194" s="28">
        <f t="shared" si="170"/>
        <v>8.7599999999994793</v>
      </c>
      <c r="B2194" s="28">
        <f t="shared" si="173"/>
        <v>-0.22147031263873879</v>
      </c>
      <c r="C2194" s="28">
        <f t="shared" si="171"/>
        <v>2.172466890547414</v>
      </c>
      <c r="D2194" s="28">
        <f t="shared" si="174"/>
        <v>8.76199999999948</v>
      </c>
      <c r="E2194" s="28">
        <f t="shared" si="172"/>
        <v>-3.5211357014077349E-2</v>
      </c>
      <c r="G2194" s="5"/>
      <c r="H2194" s="5"/>
      <c r="I2194" s="5"/>
      <c r="J2194" s="5"/>
      <c r="K2194" s="5"/>
      <c r="L2194" s="5"/>
      <c r="M2194" s="5"/>
      <c r="N2194" s="5"/>
      <c r="O2194" s="5"/>
      <c r="P2194" s="5"/>
      <c r="Q2194" s="5"/>
      <c r="R2194" s="5"/>
      <c r="S2194" s="5"/>
      <c r="T2194" s="5"/>
      <c r="U2194" s="5"/>
      <c r="V2194" s="5"/>
    </row>
    <row r="2195" spans="1:22" x14ac:dyDescent="0.2">
      <c r="A2195" s="28">
        <f t="shared" si="170"/>
        <v>8.7639999999994789</v>
      </c>
      <c r="B2195" s="28">
        <f t="shared" si="173"/>
        <v>-0.22164636942380916</v>
      </c>
      <c r="C2195" s="28">
        <f t="shared" si="171"/>
        <v>2.1706758432577438</v>
      </c>
      <c r="D2195" s="28">
        <f t="shared" si="174"/>
        <v>8.7659999999994795</v>
      </c>
      <c r="E2195" s="28">
        <f t="shared" si="172"/>
        <v>-2.6528653641046375E-2</v>
      </c>
      <c r="G2195" s="5"/>
      <c r="H2195" s="5"/>
      <c r="I2195" s="5"/>
      <c r="J2195" s="5"/>
      <c r="K2195" s="5"/>
      <c r="L2195" s="5"/>
      <c r="M2195" s="5"/>
      <c r="N2195" s="5"/>
      <c r="O2195" s="5"/>
      <c r="P2195" s="5"/>
      <c r="Q2195" s="5"/>
      <c r="R2195" s="5"/>
      <c r="S2195" s="5"/>
      <c r="T2195" s="5"/>
      <c r="U2195" s="5"/>
      <c r="V2195" s="5"/>
    </row>
    <row r="2196" spans="1:22" x14ac:dyDescent="0.2">
      <c r="A2196" s="28">
        <f t="shared" si="170"/>
        <v>8.7679999999994784</v>
      </c>
      <c r="B2196" s="28">
        <f t="shared" si="173"/>
        <v>-0.22177901269201439</v>
      </c>
      <c r="C2196" s="28">
        <f t="shared" si="171"/>
        <v>2.1684721411855548</v>
      </c>
      <c r="D2196" s="28">
        <f t="shared" si="174"/>
        <v>8.7699999999994791</v>
      </c>
      <c r="E2196" s="28">
        <f t="shared" si="172"/>
        <v>-1.7854765076304156E-2</v>
      </c>
      <c r="G2196" s="5"/>
      <c r="H2196" s="5"/>
      <c r="I2196" s="5"/>
      <c r="J2196" s="5"/>
      <c r="K2196" s="5"/>
      <c r="L2196" s="5"/>
      <c r="M2196" s="5"/>
      <c r="N2196" s="5"/>
      <c r="O2196" s="5"/>
      <c r="P2196" s="5"/>
      <c r="Q2196" s="5"/>
      <c r="R2196" s="5"/>
      <c r="S2196" s="5"/>
      <c r="T2196" s="5"/>
      <c r="U2196" s="5"/>
      <c r="V2196" s="5"/>
    </row>
    <row r="2197" spans="1:22" x14ac:dyDescent="0.2">
      <c r="A2197" s="28">
        <f t="shared" si="170"/>
        <v>8.771999999999478</v>
      </c>
      <c r="B2197" s="28">
        <f t="shared" si="173"/>
        <v>-0.2218682865173959</v>
      </c>
      <c r="C2197" s="28">
        <f t="shared" si="171"/>
        <v>2.1658569035880024</v>
      </c>
      <c r="D2197" s="28">
        <f t="shared" si="174"/>
        <v>8.7739999999994787</v>
      </c>
      <c r="E2197" s="28">
        <f t="shared" si="172"/>
        <v>-9.1913374619521458E-3</v>
      </c>
      <c r="G2197" s="5"/>
      <c r="H2197" s="5"/>
      <c r="I2197" s="5"/>
      <c r="J2197" s="5"/>
      <c r="K2197" s="5"/>
      <c r="L2197" s="5"/>
      <c r="M2197" s="5"/>
      <c r="N2197" s="5"/>
      <c r="O2197" s="5"/>
      <c r="P2197" s="5"/>
      <c r="Q2197" s="5"/>
      <c r="R2197" s="5"/>
      <c r="S2197" s="5"/>
      <c r="T2197" s="5"/>
      <c r="U2197" s="5"/>
      <c r="V2197" s="5"/>
    </row>
    <row r="2198" spans="1:22" x14ac:dyDescent="0.2">
      <c r="A2198" s="28">
        <f t="shared" si="170"/>
        <v>8.7759999999994776</v>
      </c>
      <c r="B2198" s="28">
        <f t="shared" si="173"/>
        <v>-0.22191424320470565</v>
      </c>
      <c r="C2198" s="28">
        <f t="shared" si="171"/>
        <v>2.1628313145089026</v>
      </c>
      <c r="D2198" s="28">
        <f t="shared" si="174"/>
        <v>8.7779999999994782</v>
      </c>
      <c r="E2198" s="28">
        <f t="shared" si="172"/>
        <v>-5.4001220391653414E-4</v>
      </c>
      <c r="G2198" s="5"/>
      <c r="H2198" s="5"/>
      <c r="I2198" s="5"/>
      <c r="J2198" s="5"/>
      <c r="K2198" s="5"/>
      <c r="L2198" s="5"/>
      <c r="M2198" s="5"/>
      <c r="N2198" s="5"/>
      <c r="O2198" s="5"/>
      <c r="P2198" s="5"/>
      <c r="Q2198" s="5"/>
      <c r="R2198" s="5"/>
      <c r="S2198" s="5"/>
      <c r="T2198" s="5"/>
      <c r="U2198" s="5"/>
      <c r="V2198" s="5"/>
    </row>
    <row r="2199" spans="1:22" x14ac:dyDescent="0.2">
      <c r="A2199" s="28">
        <f t="shared" si="170"/>
        <v>8.7799999999994771</v>
      </c>
      <c r="B2199" s="28">
        <f t="shared" si="173"/>
        <v>-0.22191694326572522</v>
      </c>
      <c r="C2199" s="28">
        <f t="shared" si="171"/>
        <v>2.1593966224653287</v>
      </c>
      <c r="D2199" s="28">
        <f t="shared" si="174"/>
        <v>8.7819999999994778</v>
      </c>
      <c r="E2199" s="28">
        <f t="shared" si="172"/>
        <v>8.0975742859447815E-3</v>
      </c>
      <c r="G2199" s="5"/>
      <c r="H2199" s="5"/>
      <c r="I2199" s="5"/>
      <c r="J2199" s="5"/>
      <c r="K2199" s="5"/>
      <c r="L2199" s="5"/>
      <c r="M2199" s="5"/>
      <c r="N2199" s="5"/>
      <c r="O2199" s="5"/>
      <c r="P2199" s="5"/>
      <c r="Q2199" s="5"/>
      <c r="R2199" s="5"/>
      <c r="S2199" s="5"/>
      <c r="T2199" s="5"/>
      <c r="U2199" s="5"/>
      <c r="V2199" s="5"/>
    </row>
    <row r="2200" spans="1:22" x14ac:dyDescent="0.2">
      <c r="A2200" s="28">
        <f t="shared" si="170"/>
        <v>8.7839999999994767</v>
      </c>
      <c r="B2200" s="28">
        <f t="shared" si="173"/>
        <v>-0.22187645539429551</v>
      </c>
      <c r="C2200" s="28">
        <f t="shared" si="171"/>
        <v>2.1555541401455804</v>
      </c>
      <c r="D2200" s="28">
        <f t="shared" si="174"/>
        <v>8.7859999999994773</v>
      </c>
      <c r="E2200" s="28">
        <f t="shared" si="172"/>
        <v>1.6719790846527104E-2</v>
      </c>
      <c r="G2200" s="5"/>
      <c r="H2200" s="5"/>
      <c r="I2200" s="5"/>
      <c r="J2200" s="5"/>
      <c r="K2200" s="5"/>
      <c r="L2200" s="5"/>
      <c r="M2200" s="5"/>
      <c r="N2200" s="5"/>
      <c r="O2200" s="5"/>
      <c r="P2200" s="5"/>
      <c r="Q2200" s="5"/>
      <c r="R2200" s="5"/>
      <c r="S2200" s="5"/>
      <c r="T2200" s="5"/>
      <c r="U2200" s="5"/>
      <c r="V2200" s="5"/>
    </row>
    <row r="2201" spans="1:22" x14ac:dyDescent="0.2">
      <c r="A2201" s="28">
        <f t="shared" si="170"/>
        <v>8.7879999999994762</v>
      </c>
      <c r="B2201" s="28">
        <f t="shared" si="173"/>
        <v>-0.22179285644006289</v>
      </c>
      <c r="C2201" s="28">
        <f t="shared" si="171"/>
        <v>2.151305244118384</v>
      </c>
      <c r="D2201" s="28">
        <f t="shared" si="174"/>
        <v>8.7899999999994769</v>
      </c>
      <c r="E2201" s="28">
        <f t="shared" si="172"/>
        <v>2.5325011823000641E-2</v>
      </c>
      <c r="G2201" s="5"/>
      <c r="H2201" s="5"/>
      <c r="I2201" s="5"/>
      <c r="J2201" s="5"/>
      <c r="K2201" s="5"/>
      <c r="L2201" s="5"/>
      <c r="M2201" s="5"/>
      <c r="N2201" s="5"/>
      <c r="O2201" s="5"/>
      <c r="P2201" s="5"/>
      <c r="Q2201" s="5"/>
      <c r="R2201" s="5"/>
      <c r="S2201" s="5"/>
      <c r="T2201" s="5"/>
      <c r="U2201" s="5"/>
      <c r="V2201" s="5"/>
    </row>
    <row r="2202" spans="1:22" x14ac:dyDescent="0.2">
      <c r="A2202" s="28">
        <f t="shared" si="170"/>
        <v>8.7919999999994758</v>
      </c>
      <c r="B2202" s="28">
        <f t="shared" si="173"/>
        <v>-0.22166623138094788</v>
      </c>
      <c r="C2202" s="28">
        <f t="shared" si="171"/>
        <v>2.1466513745531377</v>
      </c>
      <c r="D2202" s="28">
        <f t="shared" si="174"/>
        <v>8.7939999999994765</v>
      </c>
      <c r="E2202" s="28">
        <f t="shared" si="172"/>
        <v>3.3911617321213193E-2</v>
      </c>
      <c r="G2202" s="5"/>
      <c r="H2202" s="5"/>
      <c r="I2202" s="5"/>
      <c r="J2202" s="5"/>
      <c r="K2202" s="5"/>
      <c r="L2202" s="5"/>
      <c r="M2202" s="5"/>
      <c r="N2202" s="5"/>
      <c r="O2202" s="5"/>
      <c r="P2202" s="5"/>
      <c r="Q2202" s="5"/>
      <c r="R2202" s="5"/>
      <c r="S2202" s="5"/>
      <c r="T2202" s="5"/>
      <c r="U2202" s="5"/>
      <c r="V2202" s="5"/>
    </row>
    <row r="2203" spans="1:22" x14ac:dyDescent="0.2">
      <c r="A2203" s="28">
        <f t="shared" si="170"/>
        <v>8.7959999999994753</v>
      </c>
      <c r="B2203" s="28">
        <f t="shared" si="173"/>
        <v>-0.22149667329434181</v>
      </c>
      <c r="C2203" s="28">
        <f t="shared" si="171"/>
        <v>2.1415940349509852</v>
      </c>
      <c r="D2203" s="28">
        <f t="shared" si="174"/>
        <v>8.797999999999476</v>
      </c>
      <c r="E2203" s="28">
        <f t="shared" si="172"/>
        <v>4.2477993461017133E-2</v>
      </c>
      <c r="G2203" s="5"/>
      <c r="H2203" s="5"/>
      <c r="I2203" s="5"/>
      <c r="J2203" s="5"/>
      <c r="K2203" s="5"/>
      <c r="L2203" s="5"/>
      <c r="M2203" s="5"/>
      <c r="N2203" s="5"/>
      <c r="O2203" s="5"/>
      <c r="P2203" s="5"/>
      <c r="Q2203" s="5"/>
      <c r="R2203" s="5"/>
      <c r="S2203" s="5"/>
      <c r="T2203" s="5"/>
      <c r="U2203" s="5"/>
      <c r="V2203" s="5"/>
    </row>
    <row r="2204" spans="1:22" x14ac:dyDescent="0.2">
      <c r="A2204" s="28">
        <f t="shared" si="170"/>
        <v>8.7999999999994749</v>
      </c>
      <c r="B2204" s="28">
        <f t="shared" si="173"/>
        <v>-0.22128428332703673</v>
      </c>
      <c r="C2204" s="28">
        <f t="shared" si="171"/>
        <v>2.1361347918864437</v>
      </c>
      <c r="D2204" s="28">
        <f t="shared" si="174"/>
        <v>8.8019999999994756</v>
      </c>
      <c r="E2204" s="28">
        <f t="shared" si="172"/>
        <v>5.1022532628562905E-2</v>
      </c>
      <c r="G2204" s="5"/>
      <c r="H2204" s="5"/>
      <c r="I2204" s="5"/>
      <c r="J2204" s="5"/>
      <c r="K2204" s="5"/>
      <c r="L2204" s="5"/>
      <c r="M2204" s="5"/>
      <c r="N2204" s="5"/>
      <c r="O2204" s="5"/>
      <c r="P2204" s="5"/>
      <c r="Q2204" s="5"/>
      <c r="R2204" s="5"/>
      <c r="S2204" s="5"/>
      <c r="T2204" s="5"/>
      <c r="U2204" s="5"/>
      <c r="V2204" s="5"/>
    </row>
    <row r="2205" spans="1:22" x14ac:dyDescent="0.2">
      <c r="A2205" s="28">
        <f t="shared" si="170"/>
        <v>8.8039999999994745</v>
      </c>
      <c r="B2205" s="28">
        <f t="shared" si="173"/>
        <v>-0.22102917066389391</v>
      </c>
      <c r="C2205" s="28">
        <f t="shared" si="171"/>
        <v>2.1302752747593017</v>
      </c>
      <c r="D2205" s="28">
        <f t="shared" si="174"/>
        <v>8.8059999999994751</v>
      </c>
      <c r="E2205" s="28">
        <f t="shared" si="172"/>
        <v>5.9543633727600111E-2</v>
      </c>
      <c r="G2205" s="5"/>
      <c r="H2205" s="5"/>
      <c r="I2205" s="5"/>
      <c r="J2205" s="5"/>
      <c r="K2205" s="5"/>
      <c r="L2205" s="5"/>
      <c r="M2205" s="5"/>
      <c r="N2205" s="5"/>
      <c r="O2205" s="5"/>
      <c r="P2205" s="5"/>
      <c r="Q2205" s="5"/>
      <c r="R2205" s="5"/>
      <c r="S2205" s="5"/>
      <c r="T2205" s="5"/>
      <c r="U2205" s="5"/>
      <c r="V2205" s="5"/>
    </row>
    <row r="2206" spans="1:22" x14ac:dyDescent="0.2">
      <c r="A2206" s="28">
        <f t="shared" si="170"/>
        <v>8.807999999999474</v>
      </c>
      <c r="B2206" s="28">
        <f t="shared" si="173"/>
        <v>-0.22073145249525591</v>
      </c>
      <c r="C2206" s="28">
        <f t="shared" si="171"/>
        <v>2.124017175556439</v>
      </c>
      <c r="D2206" s="28">
        <f t="shared" si="174"/>
        <v>8.8099999999994747</v>
      </c>
      <c r="E2206" s="28">
        <f t="shared" si="172"/>
        <v>6.8039702429825863E-2</v>
      </c>
      <c r="G2206" s="5"/>
      <c r="H2206" s="5"/>
      <c r="I2206" s="5"/>
      <c r="J2206" s="5"/>
      <c r="K2206" s="5"/>
      <c r="L2206" s="5"/>
      <c r="M2206" s="5"/>
      <c r="N2206" s="5"/>
      <c r="O2206" s="5"/>
      <c r="P2206" s="5"/>
      <c r="Q2206" s="5"/>
      <c r="R2206" s="5"/>
      <c r="S2206" s="5"/>
      <c r="T2206" s="5"/>
      <c r="U2206" s="5"/>
      <c r="V2206" s="5"/>
    </row>
    <row r="2207" spans="1:22" x14ac:dyDescent="0.2">
      <c r="A2207" s="28">
        <f t="shared" si="170"/>
        <v>8.8119999999994736</v>
      </c>
      <c r="B2207" s="28">
        <f t="shared" si="173"/>
        <v>-0.22039125398310677</v>
      </c>
      <c r="C2207" s="28">
        <f t="shared" si="171"/>
        <v>2.1173622486232047</v>
      </c>
      <c r="D2207" s="28">
        <f t="shared" si="174"/>
        <v>8.8139999999994743</v>
      </c>
      <c r="E2207" s="28">
        <f t="shared" si="172"/>
        <v>7.6509151424318689E-2</v>
      </c>
      <c r="G2207" s="5"/>
      <c r="H2207" s="5"/>
      <c r="I2207" s="5"/>
      <c r="J2207" s="5"/>
      <c r="K2207" s="5"/>
      <c r="L2207" s="5"/>
      <c r="M2207" s="5"/>
      <c r="N2207" s="5"/>
      <c r="O2207" s="5"/>
      <c r="P2207" s="5"/>
      <c r="Q2207" s="5"/>
      <c r="R2207" s="5"/>
      <c r="S2207" s="5"/>
      <c r="T2207" s="5"/>
      <c r="U2207" s="5"/>
      <c r="V2207" s="5"/>
    </row>
    <row r="2208" spans="1:22" x14ac:dyDescent="0.2">
      <c r="A2208" s="28">
        <f t="shared" si="170"/>
        <v>8.8159999999994731</v>
      </c>
      <c r="B2208" s="28">
        <f t="shared" si="173"/>
        <v>-0.22000870822598517</v>
      </c>
      <c r="C2208" s="28">
        <f t="shared" si="171"/>
        <v>2.1103123104439478</v>
      </c>
      <c r="D2208" s="28">
        <f t="shared" si="174"/>
        <v>8.8179999999994738</v>
      </c>
      <c r="E2208" s="28">
        <f t="shared" si="172"/>
        <v>8.495040066609448E-2</v>
      </c>
      <c r="G2208" s="5"/>
      <c r="H2208" s="5"/>
      <c r="I2208" s="5"/>
      <c r="J2208" s="5"/>
      <c r="K2208" s="5"/>
      <c r="L2208" s="5"/>
      <c r="M2208" s="5"/>
      <c r="N2208" s="5"/>
      <c r="O2208" s="5"/>
      <c r="P2208" s="5"/>
      <c r="Q2208" s="5"/>
      <c r="R2208" s="5"/>
      <c r="S2208" s="5"/>
      <c r="T2208" s="5"/>
      <c r="U2208" s="5"/>
      <c r="V2208" s="5"/>
    </row>
    <row r="2209" spans="1:22" x14ac:dyDescent="0.2">
      <c r="A2209" s="28">
        <f t="shared" si="170"/>
        <v>8.8199999999994727</v>
      </c>
      <c r="B2209" s="28">
        <f t="shared" si="173"/>
        <v>-0.2195839562226547</v>
      </c>
      <c r="C2209" s="28">
        <f t="shared" si="171"/>
        <v>2.1028692394312469</v>
      </c>
      <c r="D2209" s="28">
        <f t="shared" si="174"/>
        <v>8.8219999999994734</v>
      </c>
      <c r="E2209" s="28">
        <f t="shared" si="172"/>
        <v>9.3361877623819464E-2</v>
      </c>
      <c r="G2209" s="5"/>
      <c r="H2209" s="5"/>
      <c r="I2209" s="5"/>
      <c r="J2209" s="5"/>
      <c r="K2209" s="5"/>
      <c r="L2209" s="5"/>
      <c r="M2209" s="5"/>
      <c r="N2209" s="5"/>
      <c r="O2209" s="5"/>
      <c r="P2209" s="5"/>
      <c r="Q2209" s="5"/>
      <c r="R2209" s="5"/>
      <c r="S2209" s="5"/>
      <c r="T2209" s="5"/>
      <c r="U2209" s="5"/>
      <c r="V2209" s="5"/>
    </row>
    <row r="2210" spans="1:22" x14ac:dyDescent="0.2">
      <c r="A2210" s="28">
        <f t="shared" si="170"/>
        <v>8.8239999999994723</v>
      </c>
      <c r="B2210" s="28">
        <f t="shared" si="173"/>
        <v>-0.21911714683453559</v>
      </c>
      <c r="C2210" s="28">
        <f t="shared" si="171"/>
        <v>2.0950349757233844</v>
      </c>
      <c r="D2210" s="28">
        <f t="shared" si="174"/>
        <v>8.8259999999994729</v>
      </c>
      <c r="E2210" s="28">
        <f t="shared" si="172"/>
        <v>0.101742017526713</v>
      </c>
      <c r="G2210" s="5"/>
      <c r="H2210" s="5"/>
      <c r="I2210" s="5"/>
      <c r="J2210" s="5"/>
      <c r="K2210" s="5"/>
      <c r="L2210" s="5"/>
      <c r="M2210" s="5"/>
      <c r="N2210" s="5"/>
      <c r="O2210" s="5"/>
      <c r="P2210" s="5"/>
      <c r="Q2210" s="5"/>
      <c r="R2210" s="5"/>
      <c r="S2210" s="5"/>
      <c r="T2210" s="5"/>
      <c r="U2210" s="5"/>
      <c r="V2210" s="5"/>
    </row>
    <row r="2211" spans="1:22" x14ac:dyDescent="0.2">
      <c r="A2211" s="28">
        <f t="shared" si="170"/>
        <v>8.8279999999994718</v>
      </c>
      <c r="B2211" s="28">
        <f t="shared" si="173"/>
        <v>-0.21860843674690203</v>
      </c>
      <c r="C2211" s="28">
        <f t="shared" si="171"/>
        <v>2.0868115209895493</v>
      </c>
      <c r="D2211" s="28">
        <f t="shared" si="174"/>
        <v>8.8299999999994725</v>
      </c>
      <c r="E2211" s="28">
        <f t="shared" si="172"/>
        <v>0.1100892636106712</v>
      </c>
      <c r="G2211" s="5"/>
      <c r="H2211" s="5"/>
      <c r="I2211" s="5"/>
      <c r="J2211" s="5"/>
      <c r="K2211" s="5"/>
      <c r="L2211" s="5"/>
      <c r="M2211" s="5"/>
      <c r="N2211" s="5"/>
      <c r="O2211" s="5"/>
      <c r="P2211" s="5"/>
      <c r="Q2211" s="5"/>
      <c r="R2211" s="5"/>
      <c r="S2211" s="5"/>
      <c r="T2211" s="5"/>
      <c r="U2211" s="5"/>
      <c r="V2211" s="5"/>
    </row>
    <row r="2212" spans="1:22" x14ac:dyDescent="0.2">
      <c r="A2212" s="28">
        <f t="shared" si="170"/>
        <v>8.8319999999994714</v>
      </c>
      <c r="B2212" s="28">
        <f t="shared" si="173"/>
        <v>-0.21805799042884869</v>
      </c>
      <c r="C2212" s="28">
        <f t="shared" si="171"/>
        <v>2.0782009382422237</v>
      </c>
      <c r="D2212" s="28">
        <f t="shared" si="174"/>
        <v>8.8339999999994721</v>
      </c>
      <c r="E2212" s="28">
        <f t="shared" si="172"/>
        <v>0.11840206736364009</v>
      </c>
      <c r="G2212" s="5"/>
      <c r="H2212" s="5"/>
      <c r="I2212" s="5"/>
      <c r="J2212" s="5"/>
      <c r="K2212" s="5"/>
      <c r="L2212" s="5"/>
      <c r="M2212" s="5"/>
      <c r="N2212" s="5"/>
      <c r="O2212" s="5"/>
      <c r="P2212" s="5"/>
      <c r="Q2212" s="5"/>
      <c r="R2212" s="5"/>
      <c r="S2212" s="5"/>
      <c r="T2212" s="5"/>
      <c r="U2212" s="5"/>
      <c r="V2212" s="5"/>
    </row>
    <row r="2213" spans="1:22" x14ac:dyDescent="0.2">
      <c r="A2213" s="28">
        <f t="shared" si="170"/>
        <v>8.8359999999994709</v>
      </c>
      <c r="B2213" s="28">
        <f t="shared" si="173"/>
        <v>-0.2174659800920305</v>
      </c>
      <c r="C2213" s="28">
        <f t="shared" si="171"/>
        <v>2.0692053516562137</v>
      </c>
      <c r="D2213" s="28">
        <f t="shared" si="174"/>
        <v>8.8379999999994716</v>
      </c>
      <c r="E2213" s="28">
        <f t="shared" si="172"/>
        <v>0.12667888877026495</v>
      </c>
      <c r="G2213" s="5"/>
      <c r="H2213" s="5"/>
      <c r="I2213" s="5"/>
      <c r="J2213" s="5"/>
      <c r="K2213" s="5"/>
      <c r="L2213" s="5"/>
      <c r="M2213" s="5"/>
      <c r="N2213" s="5"/>
      <c r="O2213" s="5"/>
      <c r="P2213" s="5"/>
      <c r="Q2213" s="5"/>
      <c r="R2213" s="5"/>
      <c r="S2213" s="5"/>
      <c r="T2213" s="5"/>
      <c r="U2213" s="5"/>
      <c r="V2213" s="5"/>
    </row>
    <row r="2214" spans="1:22" x14ac:dyDescent="0.2">
      <c r="A2214" s="28">
        <f t="shared" si="170"/>
        <v>8.8399999999994705</v>
      </c>
      <c r="B2214" s="28">
        <f t="shared" si="173"/>
        <v>-0.21683258564817917</v>
      </c>
      <c r="C2214" s="28">
        <f t="shared" si="171"/>
        <v>2.0598269463936978</v>
      </c>
      <c r="D2214" s="28">
        <f t="shared" si="174"/>
        <v>8.8419999999994712</v>
      </c>
      <c r="E2214" s="28">
        <f t="shared" si="172"/>
        <v>0.13491819655583975</v>
      </c>
      <c r="G2214" s="5"/>
      <c r="H2214" s="5"/>
      <c r="I2214" s="5"/>
      <c r="J2214" s="5"/>
      <c r="K2214" s="5"/>
      <c r="L2214" s="5"/>
      <c r="M2214" s="5"/>
      <c r="N2214" s="5"/>
      <c r="O2214" s="5"/>
      <c r="P2214" s="5"/>
      <c r="Q2214" s="5"/>
      <c r="R2214" s="5"/>
      <c r="S2214" s="5"/>
      <c r="T2214" s="5"/>
      <c r="U2214" s="5"/>
      <c r="V2214" s="5"/>
    </row>
    <row r="2215" spans="1:22" x14ac:dyDescent="0.2">
      <c r="A2215" s="28">
        <f t="shared" si="170"/>
        <v>8.8439999999994701</v>
      </c>
      <c r="B2215" s="28">
        <f t="shared" si="173"/>
        <v>-0.21615799466539998</v>
      </c>
      <c r="C2215" s="28">
        <f t="shared" si="171"/>
        <v>2.0500679684347043</v>
      </c>
      <c r="D2215" s="28">
        <f t="shared" si="174"/>
        <v>8.8459999999994707</v>
      </c>
      <c r="E2215" s="28">
        <f t="shared" si="172"/>
        <v>0.14311846842957857</v>
      </c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/>
      <c r="T2215" s="5"/>
      <c r="U2215" s="5"/>
      <c r="V2215" s="5"/>
    </row>
    <row r="2216" spans="1:22" x14ac:dyDescent="0.2">
      <c r="A2216" s="28">
        <f t="shared" si="170"/>
        <v>8.8479999999994696</v>
      </c>
      <c r="B2216" s="28">
        <f t="shared" si="173"/>
        <v>-0.2154424023232521</v>
      </c>
      <c r="C2216" s="28">
        <f t="shared" si="171"/>
        <v>2.039930724412339</v>
      </c>
      <c r="D2216" s="28">
        <f t="shared" si="174"/>
        <v>8.8499999999994703</v>
      </c>
      <c r="E2216" s="28">
        <f t="shared" si="172"/>
        <v>0.15127819132722792</v>
      </c>
      <c r="G2216" s="5"/>
      <c r="H2216" s="5"/>
      <c r="I2216" s="5"/>
      <c r="J2216" s="5"/>
      <c r="K2216" s="5"/>
      <c r="L2216" s="5"/>
      <c r="M2216" s="5"/>
      <c r="N2216" s="5"/>
      <c r="O2216" s="5"/>
      <c r="P2216" s="5"/>
      <c r="Q2216" s="5"/>
      <c r="R2216" s="5"/>
      <c r="S2216" s="5"/>
      <c r="T2216" s="5"/>
      <c r="U2216" s="5"/>
      <c r="V2216" s="5"/>
    </row>
    <row r="2217" spans="1:22" x14ac:dyDescent="0.2">
      <c r="A2217" s="28">
        <f t="shared" si="170"/>
        <v>8.8519999999994692</v>
      </c>
      <c r="B2217" s="28">
        <f t="shared" si="173"/>
        <v>-0.21468601136661597</v>
      </c>
      <c r="C2217" s="28">
        <f t="shared" si="171"/>
        <v>2.0294175814521203</v>
      </c>
      <c r="D2217" s="28">
        <f t="shared" si="174"/>
        <v>8.8539999999994698</v>
      </c>
      <c r="E2217" s="28">
        <f t="shared" si="172"/>
        <v>0.1593958616530364</v>
      </c>
      <c r="G2217" s="5"/>
      <c r="H2217" s="5"/>
      <c r="I2217" s="5"/>
      <c r="J2217" s="5"/>
      <c r="K2217" s="5"/>
      <c r="L2217" s="5"/>
      <c r="M2217" s="5"/>
      <c r="N2217" s="5"/>
      <c r="O2217" s="5"/>
      <c r="P2217" s="5"/>
      <c r="Q2217" s="5"/>
      <c r="R2217" s="5"/>
      <c r="S2217" s="5"/>
      <c r="T2217" s="5"/>
      <c r="U2217" s="5"/>
      <c r="V2217" s="5"/>
    </row>
    <row r="2218" spans="1:22" x14ac:dyDescent="0.2">
      <c r="A2218" s="28">
        <f t="shared" si="170"/>
        <v>8.8559999999994687</v>
      </c>
      <c r="B2218" s="28">
        <f t="shared" si="173"/>
        <v>-0.21388903205835078</v>
      </c>
      <c r="C2218" s="28">
        <f t="shared" si="171"/>
        <v>2.0185309670147058</v>
      </c>
      <c r="D2218" s="28">
        <f t="shared" si="174"/>
        <v>8.8579999999994694</v>
      </c>
      <c r="E2218" s="28">
        <f t="shared" si="172"/>
        <v>0.16746998552109524</v>
      </c>
      <c r="G2218" s="5"/>
      <c r="H2218" s="5"/>
      <c r="I2218" s="5"/>
      <c r="J2218" s="5"/>
      <c r="K2218" s="5"/>
      <c r="L2218" s="5"/>
      <c r="M2218" s="5"/>
      <c r="N2218" s="5"/>
      <c r="O2218" s="5"/>
      <c r="P2218" s="5"/>
      <c r="Q2218" s="5"/>
      <c r="R2218" s="5"/>
      <c r="S2218" s="5"/>
      <c r="T2218" s="5"/>
      <c r="U2218" s="5"/>
      <c r="V2218" s="5"/>
    </row>
    <row r="2219" spans="1:22" x14ac:dyDescent="0.2">
      <c r="A2219" s="28">
        <f t="shared" si="170"/>
        <v>8.8599999999994683</v>
      </c>
      <c r="B2219" s="28">
        <f t="shared" si="173"/>
        <v>-0.2130516821307453</v>
      </c>
      <c r="C2219" s="28">
        <f t="shared" si="171"/>
        <v>2.0072733687413109</v>
      </c>
      <c r="D2219" s="28">
        <f t="shared" si="174"/>
        <v>8.861999999999469</v>
      </c>
      <c r="E2219" s="28">
        <f t="shared" si="172"/>
        <v>0.17549907899606049</v>
      </c>
      <c r="G2219" s="5"/>
      <c r="H2219" s="5"/>
      <c r="I2219" s="5"/>
      <c r="J2219" s="5"/>
      <c r="K2219" s="5"/>
      <c r="L2219" s="5"/>
      <c r="M2219" s="5"/>
      <c r="N2219" s="5"/>
      <c r="O2219" s="5"/>
      <c r="P2219" s="5"/>
      <c r="Q2219" s="5"/>
      <c r="R2219" s="5"/>
      <c r="S2219" s="5"/>
      <c r="T2219" s="5"/>
      <c r="U2219" s="5"/>
      <c r="V2219" s="5"/>
    </row>
    <row r="2220" spans="1:22" x14ac:dyDescent="0.2">
      <c r="A2220" s="28">
        <f t="shared" si="170"/>
        <v>8.8639999999994679</v>
      </c>
      <c r="B2220" s="28">
        <f t="shared" si="173"/>
        <v>-0.21217418673576499</v>
      </c>
      <c r="C2220" s="28">
        <f t="shared" si="171"/>
        <v>1.9956473343010674</v>
      </c>
      <c r="D2220" s="28">
        <f t="shared" si="174"/>
        <v>8.8659999999994685</v>
      </c>
      <c r="E2220" s="28">
        <f t="shared" si="172"/>
        <v>0.18348166833326476</v>
      </c>
      <c r="G2220" s="5"/>
      <c r="H2220" s="5"/>
      <c r="I2220" s="5"/>
      <c r="J2220" s="5"/>
      <c r="K2220" s="5"/>
      <c r="L2220" s="5"/>
      <c r="M2220" s="5"/>
      <c r="N2220" s="5"/>
      <c r="O2220" s="5"/>
      <c r="P2220" s="5"/>
      <c r="Q2220" s="5"/>
      <c r="R2220" s="5"/>
      <c r="S2220" s="5"/>
      <c r="T2220" s="5"/>
      <c r="U2220" s="5"/>
      <c r="V2220" s="5"/>
    </row>
    <row r="2221" spans="1:22" x14ac:dyDescent="0.2">
      <c r="A2221" s="28">
        <f t="shared" si="170"/>
        <v>8.8679999999994674</v>
      </c>
      <c r="B2221" s="28">
        <f t="shared" si="173"/>
        <v>-0.21125677839409868</v>
      </c>
      <c r="C2221" s="28">
        <f t="shared" si="171"/>
        <v>1.9836554712395802</v>
      </c>
      <c r="D2221" s="28">
        <f t="shared" si="174"/>
        <v>8.8699999999994681</v>
      </c>
      <c r="E2221" s="28">
        <f t="shared" si="172"/>
        <v>0.1914162902182231</v>
      </c>
      <c r="G2221" s="5"/>
      <c r="H2221" s="5"/>
      <c r="I2221" s="5"/>
      <c r="J2221" s="5"/>
      <c r="K2221" s="5"/>
      <c r="L2221" s="5"/>
      <c r="M2221" s="5"/>
      <c r="N2221" s="5"/>
      <c r="O2221" s="5"/>
      <c r="P2221" s="5"/>
      <c r="Q2221" s="5"/>
      <c r="R2221" s="5"/>
      <c r="S2221" s="5"/>
      <c r="T2221" s="5"/>
      <c r="U2221" s="5"/>
      <c r="V2221" s="5"/>
    </row>
    <row r="2222" spans="1:22" x14ac:dyDescent="0.2">
      <c r="A2222" s="28">
        <f t="shared" si="170"/>
        <v>8.871999999999467</v>
      </c>
      <c r="B2222" s="28">
        <f t="shared" si="173"/>
        <v>-0.21029969694300757</v>
      </c>
      <c r="C2222" s="28">
        <f t="shared" si="171"/>
        <v>1.9713004468279005</v>
      </c>
      <c r="D2222" s="28">
        <f t="shared" si="174"/>
        <v>8.8739999999994676</v>
      </c>
      <c r="E2222" s="28">
        <f t="shared" si="172"/>
        <v>0.19930149200553471</v>
      </c>
      <c r="G2222" s="5"/>
      <c r="H2222" s="5"/>
      <c r="I2222" s="5"/>
      <c r="J2222" s="5"/>
      <c r="K2222" s="5"/>
      <c r="L2222" s="5"/>
      <c r="M2222" s="5"/>
      <c r="N2222" s="5"/>
      <c r="O2222" s="5"/>
      <c r="P2222" s="5"/>
      <c r="Q2222" s="5"/>
      <c r="R2222" s="5"/>
      <c r="S2222" s="5"/>
      <c r="T2222" s="5"/>
      <c r="U2222" s="5"/>
      <c r="V2222" s="5"/>
    </row>
    <row r="2223" spans="1:22" x14ac:dyDescent="0.2">
      <c r="A2223" s="28">
        <f t="shared" si="170"/>
        <v>8.8759999999994665</v>
      </c>
      <c r="B2223" s="28">
        <f t="shared" si="173"/>
        <v>-0.20930318948297991</v>
      </c>
      <c r="C2223" s="28">
        <f t="shared" si="171"/>
        <v>1.9585849879111334</v>
      </c>
      <c r="D2223" s="28">
        <f t="shared" si="174"/>
        <v>8.8779999999994672</v>
      </c>
      <c r="E2223" s="28">
        <f t="shared" si="172"/>
        <v>0.20713583195717925</v>
      </c>
      <c r="G2223" s="5"/>
      <c r="H2223" s="5"/>
      <c r="I2223" s="5"/>
      <c r="J2223" s="5"/>
      <c r="K2223" s="5"/>
      <c r="L2223" s="5"/>
      <c r="M2223" s="5"/>
      <c r="N2223" s="5"/>
      <c r="O2223" s="5"/>
      <c r="P2223" s="5"/>
      <c r="Q2223" s="5"/>
      <c r="R2223" s="5"/>
      <c r="S2223" s="5"/>
      <c r="T2223" s="5"/>
      <c r="U2223" s="5"/>
      <c r="V2223" s="5"/>
    </row>
    <row r="2224" spans="1:22" x14ac:dyDescent="0.2">
      <c r="A2224" s="28">
        <f t="shared" si="170"/>
        <v>8.8799999999994661</v>
      </c>
      <c r="B2224" s="28">
        <f t="shared" si="173"/>
        <v>-0.20826751032319402</v>
      </c>
      <c r="C2224" s="28">
        <f t="shared" si="171"/>
        <v>1.9455118807558756</v>
      </c>
      <c r="D2224" s="28">
        <f t="shared" si="174"/>
        <v>8.8819999999994668</v>
      </c>
      <c r="E2224" s="28">
        <f t="shared" si="172"/>
        <v>0.21491787948020274</v>
      </c>
      <c r="G2224" s="5"/>
      <c r="H2224" s="5"/>
      <c r="I2224" s="5"/>
      <c r="J2224" s="5"/>
      <c r="K2224" s="5"/>
      <c r="L2224" s="5"/>
      <c r="M2224" s="5"/>
      <c r="N2224" s="5"/>
      <c r="O2224" s="5"/>
      <c r="P2224" s="5"/>
      <c r="Q2224" s="5"/>
      <c r="R2224" s="5"/>
      <c r="S2224" s="5"/>
      <c r="T2224" s="5"/>
      <c r="U2224" s="5"/>
      <c r="V2224" s="5"/>
    </row>
    <row r="2225" spans="1:22" x14ac:dyDescent="0.2">
      <c r="A2225" s="28">
        <f t="shared" si="170"/>
        <v>8.8839999999994657</v>
      </c>
      <c r="B2225" s="28">
        <f t="shared" si="173"/>
        <v>-0.207192920925793</v>
      </c>
      <c r="C2225" s="28">
        <f t="shared" si="171"/>
        <v>1.9320839708956614</v>
      </c>
      <c r="D2225" s="28">
        <f t="shared" si="174"/>
        <v>8.8859999999994663</v>
      </c>
      <c r="E2225" s="28">
        <f t="shared" si="172"/>
        <v>0.2226462153637854</v>
      </c>
      <c r="G2225" s="5"/>
      <c r="H2225" s="5"/>
      <c r="I2225" s="5"/>
      <c r="J2225" s="5"/>
      <c r="K2225" s="5"/>
      <c r="L2225" s="5"/>
      <c r="M2225" s="5"/>
      <c r="N2225" s="5"/>
      <c r="O2225" s="5"/>
      <c r="P2225" s="5"/>
      <c r="Q2225" s="5"/>
      <c r="R2225" s="5"/>
      <c r="S2225" s="5"/>
      <c r="T2225" s="5"/>
      <c r="U2225" s="5"/>
      <c r="V2225" s="5"/>
    </row>
    <row r="2226" spans="1:22" x14ac:dyDescent="0.2">
      <c r="A2226" s="28">
        <f t="shared" si="170"/>
        <v>8.8879999999994652</v>
      </c>
      <c r="B2226" s="28">
        <f t="shared" si="173"/>
        <v>-0.20607968984897407</v>
      </c>
      <c r="C2226" s="28">
        <f t="shared" si="171"/>
        <v>1.9183041629736071</v>
      </c>
      <c r="D2226" s="28">
        <f t="shared" si="174"/>
        <v>8.8899999999994659</v>
      </c>
      <c r="E2226" s="28">
        <f t="shared" si="172"/>
        <v>0.23031943201567984</v>
      </c>
      <c r="G2226" s="5"/>
      <c r="H2226" s="5"/>
      <c r="I2226" s="5"/>
      <c r="J2226" s="5"/>
      <c r="K2226" s="5"/>
      <c r="L2226" s="5"/>
      <c r="M2226" s="5"/>
      <c r="N2226" s="5"/>
      <c r="O2226" s="5"/>
      <c r="P2226" s="5"/>
      <c r="Q2226" s="5"/>
      <c r="R2226" s="5"/>
      <c r="S2226" s="5"/>
      <c r="T2226" s="5"/>
      <c r="U2226" s="5"/>
      <c r="V2226" s="5"/>
    </row>
    <row r="2227" spans="1:22" x14ac:dyDescent="0.2">
      <c r="A2227" s="28">
        <f t="shared" si="170"/>
        <v>8.8919999999994648</v>
      </c>
      <c r="B2227" s="28">
        <f t="shared" si="173"/>
        <v>-0.20492809268889567</v>
      </c>
      <c r="C2227" s="28">
        <f t="shared" si="171"/>
        <v>1.904175420581399</v>
      </c>
      <c r="D2227" s="28">
        <f t="shared" si="174"/>
        <v>8.8939999999994654</v>
      </c>
      <c r="E2227" s="28">
        <f t="shared" si="172"/>
        <v>0.23793613369800543</v>
      </c>
      <c r="G2227" s="5"/>
      <c r="H2227" s="5"/>
      <c r="I2227" s="5"/>
      <c r="J2227" s="5"/>
      <c r="K2227" s="5"/>
      <c r="L2227" s="5"/>
      <c r="M2227" s="5"/>
      <c r="N2227" s="5"/>
      <c r="O2227" s="5"/>
      <c r="P2227" s="5"/>
      <c r="Q2227" s="5"/>
      <c r="R2227" s="5"/>
      <c r="S2227" s="5"/>
      <c r="T2227" s="5"/>
      <c r="U2227" s="5"/>
      <c r="V2227" s="5"/>
    </row>
    <row r="2228" spans="1:22" x14ac:dyDescent="0.2">
      <c r="A2228" s="28">
        <f t="shared" si="170"/>
        <v>8.8959999999994643</v>
      </c>
      <c r="B2228" s="28">
        <f t="shared" si="173"/>
        <v>-0.20373841202040563</v>
      </c>
      <c r="C2228" s="28">
        <f t="shared" si="171"/>
        <v>1.889700766093795</v>
      </c>
      <c r="D2228" s="28">
        <f t="shared" si="174"/>
        <v>8.897999999999465</v>
      </c>
      <c r="E2228" s="28">
        <f t="shared" si="172"/>
        <v>0.2454949367623806</v>
      </c>
      <c r="G2228" s="5"/>
      <c r="H2228" s="5"/>
      <c r="I2228" s="5"/>
      <c r="J2228" s="5"/>
      <c r="K2228" s="5"/>
      <c r="L2228" s="5"/>
      <c r="M2228" s="5"/>
      <c r="N2228" s="5"/>
      <c r="O2228" s="5"/>
      <c r="P2228" s="5"/>
      <c r="Q2228" s="5"/>
      <c r="R2228" s="5"/>
      <c r="S2228" s="5"/>
      <c r="T2228" s="5"/>
      <c r="U2228" s="5"/>
      <c r="V2228" s="5"/>
    </row>
    <row r="2229" spans="1:22" x14ac:dyDescent="0.2">
      <c r="A2229" s="28">
        <f t="shared" si="170"/>
        <v>8.8999999999994639</v>
      </c>
      <c r="B2229" s="28">
        <f t="shared" si="173"/>
        <v>-0.20251093733659373</v>
      </c>
      <c r="C2229" s="28">
        <f t="shared" si="171"/>
        <v>1.8748832804977875</v>
      </c>
      <c r="D2229" s="28">
        <f t="shared" si="174"/>
        <v>8.9019999999994646</v>
      </c>
      <c r="E2229" s="28">
        <f t="shared" si="172"/>
        <v>0.25299446988437174</v>
      </c>
      <c r="G2229" s="5"/>
      <c r="H2229" s="5"/>
      <c r="I2229" s="5"/>
      <c r="J2229" s="5"/>
      <c r="K2229" s="5"/>
      <c r="L2229" s="5"/>
      <c r="M2229" s="5"/>
      <c r="N2229" s="5"/>
      <c r="O2229" s="5"/>
      <c r="P2229" s="5"/>
      <c r="Q2229" s="5"/>
      <c r="R2229" s="5"/>
      <c r="S2229" s="5"/>
      <c r="T2229" s="5"/>
      <c r="U2229" s="5"/>
      <c r="V2229" s="5"/>
    </row>
    <row r="2230" spans="1:22" x14ac:dyDescent="0.2">
      <c r="A2230" s="28">
        <f t="shared" si="170"/>
        <v>8.9039999999994635</v>
      </c>
      <c r="B2230" s="28">
        <f t="shared" si="173"/>
        <v>-0.20124596498717187</v>
      </c>
      <c r="C2230" s="28">
        <f t="shared" si="171"/>
        <v>1.8597261032155668</v>
      </c>
      <c r="D2230" s="28">
        <f t="shared" si="174"/>
        <v>8.9059999999994641</v>
      </c>
      <c r="E2230" s="28">
        <f t="shared" si="172"/>
        <v>0.26043337429723401</v>
      </c>
      <c r="G2230" s="5"/>
      <c r="H2230" s="5"/>
      <c r="I2230" s="5"/>
      <c r="J2230" s="5"/>
      <c r="K2230" s="5"/>
      <c r="L2230" s="5"/>
      <c r="M2230" s="5"/>
      <c r="N2230" s="5"/>
      <c r="O2230" s="5"/>
      <c r="P2230" s="5"/>
      <c r="Q2230" s="5"/>
      <c r="R2230" s="5"/>
      <c r="S2230" s="5"/>
      <c r="T2230" s="5"/>
      <c r="U2230" s="5"/>
      <c r="V2230" s="5"/>
    </row>
    <row r="2231" spans="1:22" x14ac:dyDescent="0.2">
      <c r="A2231" s="28">
        <f t="shared" si="170"/>
        <v>8.907999999999463</v>
      </c>
      <c r="B2231" s="28">
        <f t="shared" si="173"/>
        <v>-0.19994379811568569</v>
      </c>
      <c r="C2231" s="28">
        <f t="shared" si="171"/>
        <v>1.8442324319204402</v>
      </c>
      <c r="D2231" s="28">
        <f t="shared" si="174"/>
        <v>8.9099999999994637</v>
      </c>
      <c r="E2231" s="28">
        <f t="shared" si="172"/>
        <v>0.26781030402491579</v>
      </c>
      <c r="G2231" s="5"/>
      <c r="H2231" s="5"/>
      <c r="I2231" s="5"/>
      <c r="J2231" s="5"/>
      <c r="K2231" s="5"/>
      <c r="L2231" s="5"/>
      <c r="M2231" s="5"/>
      <c r="N2231" s="5"/>
      <c r="O2231" s="5"/>
      <c r="P2231" s="5"/>
      <c r="Q2231" s="5"/>
      <c r="R2231" s="5"/>
      <c r="S2231" s="5"/>
      <c r="T2231" s="5"/>
      <c r="U2231" s="5"/>
      <c r="V2231" s="5"/>
    </row>
    <row r="2232" spans="1:22" x14ac:dyDescent="0.2">
      <c r="A2232" s="28">
        <f t="shared" si="170"/>
        <v>8.9119999999994626</v>
      </c>
      <c r="B2232" s="28">
        <f t="shared" si="173"/>
        <v>-0.1986047465955611</v>
      </c>
      <c r="C2232" s="28">
        <f t="shared" si="171"/>
        <v>1.8284055223448361</v>
      </c>
      <c r="D2232" s="28">
        <f t="shared" si="174"/>
        <v>8.9139999999994632</v>
      </c>
      <c r="E2232" s="28">
        <f t="shared" si="172"/>
        <v>0.27512392611429515</v>
      </c>
      <c r="G2232" s="5"/>
      <c r="H2232" s="5"/>
      <c r="I2232" s="5"/>
      <c r="J2232" s="5"/>
      <c r="K2232" s="5"/>
      <c r="L2232" s="5"/>
      <c r="M2232" s="5"/>
      <c r="N2232" s="5"/>
      <c r="O2232" s="5"/>
      <c r="P2232" s="5"/>
      <c r="Q2232" s="5"/>
      <c r="R2232" s="5"/>
      <c r="S2232" s="5"/>
      <c r="T2232" s="5"/>
      <c r="U2232" s="5"/>
      <c r="V2232" s="5"/>
    </row>
    <row r="2233" spans="1:22" x14ac:dyDescent="0.2">
      <c r="A2233" s="28">
        <f t="shared" si="170"/>
        <v>8.9159999999994621</v>
      </c>
      <c r="B2233" s="28">
        <f t="shared" si="173"/>
        <v>-0.19722912696498962</v>
      </c>
      <c r="C2233" s="28">
        <f t="shared" si="171"/>
        <v>1.812248688079545</v>
      </c>
      <c r="D2233" s="28">
        <f t="shared" si="174"/>
        <v>8.9179999999994628</v>
      </c>
      <c r="E2233" s="28">
        <f t="shared" si="172"/>
        <v>0.28237292086661331</v>
      </c>
      <c r="G2233" s="5"/>
      <c r="H2233" s="5"/>
      <c r="I2233" s="5"/>
      <c r="J2233" s="5"/>
      <c r="K2233" s="5"/>
      <c r="L2233" s="5"/>
      <c r="M2233" s="5"/>
      <c r="N2233" s="5"/>
      <c r="O2233" s="5"/>
      <c r="P2233" s="5"/>
      <c r="Q2233" s="5"/>
      <c r="R2233" s="5"/>
      <c r="S2233" s="5"/>
      <c r="T2233" s="5"/>
      <c r="U2233" s="5"/>
      <c r="V2233" s="5"/>
    </row>
    <row r="2234" spans="1:22" x14ac:dyDescent="0.2">
      <c r="A2234" s="28">
        <f t="shared" si="170"/>
        <v>8.9199999999994617</v>
      </c>
      <c r="B2234" s="28">
        <f t="shared" si="173"/>
        <v>-0.19581726236065655</v>
      </c>
      <c r="C2234" s="28">
        <f t="shared" si="171"/>
        <v>1.7957653003633347</v>
      </c>
      <c r="D2234" s="28">
        <f t="shared" si="174"/>
        <v>8.9219999999994624</v>
      </c>
      <c r="E2234" s="28">
        <f t="shared" si="172"/>
        <v>0.28955598206806665</v>
      </c>
      <c r="G2234" s="5"/>
      <c r="H2234" s="5"/>
      <c r="I2234" s="5"/>
      <c r="J2234" s="5"/>
      <c r="K2234" s="5"/>
      <c r="L2234" s="5"/>
      <c r="M2234" s="5"/>
      <c r="N2234" s="5"/>
      <c r="O2234" s="5"/>
      <c r="P2234" s="5"/>
      <c r="Q2234" s="5"/>
      <c r="R2234" s="5"/>
      <c r="S2234" s="5"/>
      <c r="T2234" s="5"/>
      <c r="U2234" s="5"/>
      <c r="V2234" s="5"/>
    </row>
    <row r="2235" spans="1:22" x14ac:dyDescent="0.2">
      <c r="A2235" s="28">
        <f t="shared" si="170"/>
        <v>8.9239999999994613</v>
      </c>
      <c r="B2235" s="28">
        <f t="shared" si="173"/>
        <v>-0.19436948245031621</v>
      </c>
      <c r="C2235" s="28">
        <f t="shared" si="171"/>
        <v>1.778958787862094</v>
      </c>
      <c r="D2235" s="28">
        <f t="shared" si="174"/>
        <v>8.9259999999994619</v>
      </c>
      <c r="E2235" s="28">
        <f t="shared" si="172"/>
        <v>0.29667181721951502</v>
      </c>
      <c r="G2235" s="5"/>
      <c r="H2235" s="5"/>
      <c r="I2235" s="5"/>
      <c r="J2235" s="5"/>
      <c r="K2235" s="5"/>
      <c r="L2235" s="5"/>
      <c r="M2235" s="5"/>
      <c r="N2235" s="5"/>
      <c r="O2235" s="5"/>
      <c r="P2235" s="5"/>
      <c r="Q2235" s="5"/>
      <c r="R2235" s="5"/>
      <c r="S2235" s="5"/>
      <c r="T2235" s="5"/>
      <c r="U2235" s="5"/>
      <c r="V2235" s="5"/>
    </row>
    <row r="2236" spans="1:22" x14ac:dyDescent="0.2">
      <c r="A2236" s="28">
        <f t="shared" si="170"/>
        <v>8.9279999999994608</v>
      </c>
      <c r="B2236" s="28">
        <f t="shared" si="173"/>
        <v>-0.19288612336421865</v>
      </c>
      <c r="C2236" s="28">
        <f t="shared" si="171"/>
        <v>1.7618326364366552</v>
      </c>
      <c r="D2236" s="28">
        <f t="shared" si="174"/>
        <v>8.9299999999994615</v>
      </c>
      <c r="E2236" s="28">
        <f t="shared" si="172"/>
        <v>0.30371914776526165</v>
      </c>
      <c r="G2236" s="5"/>
      <c r="H2236" s="5"/>
      <c r="I2236" s="5"/>
      <c r="J2236" s="5"/>
      <c r="K2236" s="5"/>
      <c r="L2236" s="5"/>
      <c r="M2236" s="5"/>
      <c r="N2236" s="5"/>
      <c r="O2236" s="5"/>
      <c r="P2236" s="5"/>
      <c r="Q2236" s="5"/>
      <c r="R2236" s="5"/>
      <c r="S2236" s="5"/>
      <c r="T2236" s="5"/>
      <c r="U2236" s="5"/>
      <c r="V2236" s="5"/>
    </row>
    <row r="2237" spans="1:22" x14ac:dyDescent="0.2">
      <c r="A2237" s="28">
        <f t="shared" si="170"/>
        <v>8.9319999999994604</v>
      </c>
      <c r="B2237" s="28">
        <f t="shared" si="173"/>
        <v>-0.19136752762539233</v>
      </c>
      <c r="C2237" s="28">
        <f t="shared" si="171"/>
        <v>1.7443903888984524</v>
      </c>
      <c r="D2237" s="28">
        <f t="shared" si="174"/>
        <v>8.933999999999461</v>
      </c>
      <c r="E2237" s="28">
        <f t="shared" si="172"/>
        <v>0.31069670932085547</v>
      </c>
      <c r="G2237" s="5"/>
      <c r="H2237" s="5"/>
      <c r="I2237" s="5"/>
      <c r="J2237" s="5"/>
      <c r="K2237" s="5"/>
      <c r="L2237" s="5"/>
      <c r="M2237" s="5"/>
      <c r="N2237" s="5"/>
      <c r="O2237" s="5"/>
      <c r="P2237" s="5"/>
      <c r="Q2237" s="5"/>
      <c r="R2237" s="5"/>
      <c r="S2237" s="5"/>
      <c r="T2237" s="5"/>
      <c r="U2237" s="5"/>
      <c r="V2237" s="5"/>
    </row>
    <row r="2238" spans="1:22" x14ac:dyDescent="0.2">
      <c r="A2238" s="28">
        <f t="shared" si="170"/>
        <v>8.9359999999994599</v>
      </c>
      <c r="B2238" s="28">
        <f t="shared" si="173"/>
        <v>-0.18981404407878805</v>
      </c>
      <c r="C2238" s="28">
        <f t="shared" si="171"/>
        <v>1.7266356447521971</v>
      </c>
      <c r="D2238" s="28">
        <f t="shared" si="174"/>
        <v>8.9379999999994606</v>
      </c>
      <c r="E2238" s="28">
        <f t="shared" si="172"/>
        <v>0.31760325189986427</v>
      </c>
      <c r="G2238" s="5"/>
      <c r="H2238" s="5"/>
      <c r="I2238" s="5"/>
      <c r="J2238" s="5"/>
      <c r="K2238" s="5"/>
      <c r="L2238" s="5"/>
      <c r="M2238" s="5"/>
      <c r="N2238" s="5"/>
      <c r="O2238" s="5"/>
      <c r="P2238" s="5"/>
      <c r="Q2238" s="5"/>
      <c r="R2238" s="5"/>
      <c r="S2238" s="5"/>
      <c r="T2238" s="5"/>
      <c r="U2238" s="5"/>
      <c r="V2238" s="5"/>
    </row>
    <row r="2239" spans="1:22" x14ac:dyDescent="0.2">
      <c r="A2239" s="28">
        <f t="shared" si="170"/>
        <v>8.9399999999994595</v>
      </c>
      <c r="B2239" s="28">
        <f t="shared" si="173"/>
        <v>-0.18822602781928874</v>
      </c>
      <c r="C2239" s="28">
        <f t="shared" si="171"/>
        <v>1.708572059924736</v>
      </c>
      <c r="D2239" s="28">
        <f t="shared" si="174"/>
        <v>8.9419999999994602</v>
      </c>
      <c r="E2239" s="28">
        <f t="shared" si="172"/>
        <v>0.32443754013956322</v>
      </c>
      <c r="G2239" s="5"/>
      <c r="H2239" s="5"/>
      <c r="I2239" s="5"/>
      <c r="J2239" s="5"/>
      <c r="K2239" s="5"/>
      <c r="L2239" s="5"/>
      <c r="M2239" s="5"/>
      <c r="N2239" s="5"/>
      <c r="O2239" s="5"/>
      <c r="P2239" s="5"/>
      <c r="Q2239" s="5"/>
      <c r="R2239" s="5"/>
      <c r="S2239" s="5"/>
      <c r="T2239" s="5"/>
      <c r="U2239" s="5"/>
      <c r="V2239" s="5"/>
    </row>
    <row r="2240" spans="1:22" x14ac:dyDescent="0.2">
      <c r="A2240" s="28">
        <f t="shared" si="170"/>
        <v>8.943999999999459</v>
      </c>
      <c r="B2240" s="28">
        <f t="shared" si="173"/>
        <v>-0.18660384011859094</v>
      </c>
      <c r="C2240" s="28">
        <f t="shared" si="171"/>
        <v>1.6902033464792923</v>
      </c>
      <c r="D2240" s="28">
        <f t="shared" si="174"/>
        <v>8.9459999999994597</v>
      </c>
      <c r="E2240" s="28">
        <f t="shared" si="172"/>
        <v>0.33119835352548038</v>
      </c>
      <c r="G2240" s="5"/>
      <c r="H2240" s="5"/>
      <c r="I2240" s="5"/>
      <c r="J2240" s="5"/>
      <c r="K2240" s="5"/>
      <c r="L2240" s="5"/>
      <c r="M2240" s="5"/>
      <c r="N2240" s="5"/>
      <c r="O2240" s="5"/>
      <c r="P2240" s="5"/>
      <c r="Q2240" s="5"/>
      <c r="R2240" s="5"/>
      <c r="S2240" s="5"/>
      <c r="T2240" s="5"/>
      <c r="U2240" s="5"/>
      <c r="V2240" s="5"/>
    </row>
    <row r="2241" spans="1:22" x14ac:dyDescent="0.2">
      <c r="A2241" s="28">
        <f t="shared" si="170"/>
        <v>8.9479999999994586</v>
      </c>
      <c r="B2241" s="28">
        <f t="shared" si="173"/>
        <v>-0.18494784835096353</v>
      </c>
      <c r="C2241" s="28">
        <f t="shared" si="171"/>
        <v>1.6715332723142935</v>
      </c>
      <c r="D2241" s="28">
        <f t="shared" si="174"/>
        <v>8.9499999999994593</v>
      </c>
      <c r="E2241" s="28">
        <f t="shared" si="172"/>
        <v>0.33788448661473758</v>
      </c>
      <c r="G2241" s="5"/>
      <c r="H2241" s="5"/>
      <c r="I2241" s="5"/>
      <c r="J2241" s="5"/>
      <c r="K2241" s="5"/>
      <c r="L2241" s="5"/>
      <c r="M2241" s="5"/>
      <c r="N2241" s="5"/>
      <c r="O2241" s="5"/>
      <c r="P2241" s="5"/>
      <c r="Q2241" s="5"/>
      <c r="R2241" s="5"/>
      <c r="S2241" s="5"/>
      <c r="T2241" s="5"/>
      <c r="U2241" s="5"/>
      <c r="V2241" s="5"/>
    </row>
    <row r="2242" spans="1:22" x14ac:dyDescent="0.2">
      <c r="A2242" s="28">
        <f t="shared" si="170"/>
        <v>8.9519999999994582</v>
      </c>
      <c r="B2242" s="28">
        <f t="shared" si="173"/>
        <v>-0.18325842591788985</v>
      </c>
      <c r="C2242" s="28">
        <f t="shared" si="171"/>
        <v>1.6525656608460069</v>
      </c>
      <c r="D2242" s="28">
        <f t="shared" si="174"/>
        <v>8.9539999999994588</v>
      </c>
      <c r="E2242" s="28">
        <f t="shared" si="172"/>
        <v>0.34449474925812162</v>
      </c>
      <c r="G2242" s="5"/>
      <c r="H2242" s="5"/>
      <c r="I2242" s="5"/>
      <c r="J2242" s="5"/>
      <c r="K2242" s="5"/>
      <c r="L2242" s="5"/>
      <c r="M2242" s="5"/>
      <c r="N2242" s="5"/>
      <c r="O2242" s="5"/>
      <c r="P2242" s="5"/>
      <c r="Q2242" s="5"/>
      <c r="R2242" s="5"/>
      <c r="S2242" s="5"/>
      <c r="T2242" s="5"/>
      <c r="U2242" s="5"/>
      <c r="V2242" s="5"/>
    </row>
    <row r="2243" spans="1:22" x14ac:dyDescent="0.2">
      <c r="A2243" s="28">
        <f t="shared" si="170"/>
        <v>8.9559999999994577</v>
      </c>
      <c r="B2243" s="28">
        <f t="shared" si="173"/>
        <v>-0.18153595217159924</v>
      </c>
      <c r="C2243" s="28">
        <f t="shared" si="171"/>
        <v>1.6333043906742162</v>
      </c>
      <c r="D2243" s="28">
        <f t="shared" si="174"/>
        <v>8.9579999999994584</v>
      </c>
      <c r="E2243" s="28">
        <f t="shared" si="172"/>
        <v>0.35102796682081849</v>
      </c>
      <c r="G2243" s="5"/>
      <c r="H2243" s="5"/>
      <c r="I2243" s="5"/>
      <c r="J2243" s="5"/>
      <c r="K2243" s="5"/>
      <c r="L2243" s="5"/>
      <c r="M2243" s="5"/>
      <c r="N2243" s="5"/>
      <c r="O2243" s="5"/>
      <c r="P2243" s="5"/>
      <c r="Q2243" s="5"/>
      <c r="R2243" s="5"/>
      <c r="S2243" s="5"/>
      <c r="T2243" s="5"/>
      <c r="U2243" s="5"/>
      <c r="V2243" s="5"/>
    </row>
    <row r="2244" spans="1:22" x14ac:dyDescent="0.2">
      <c r="A2244" s="28">
        <f t="shared" si="170"/>
        <v>8.9599999999994573</v>
      </c>
      <c r="B2244" s="28">
        <f t="shared" si="173"/>
        <v>-0.17978081233749515</v>
      </c>
      <c r="C2244" s="28">
        <f t="shared" si="171"/>
        <v>1.6137533952302034</v>
      </c>
      <c r="D2244" s="28">
        <f t="shared" si="174"/>
        <v>8.961999999999458</v>
      </c>
      <c r="E2244" s="28">
        <f t="shared" si="172"/>
        <v>0.35748298040173931</v>
      </c>
      <c r="G2244" s="5"/>
      <c r="H2244" s="5"/>
      <c r="I2244" s="5"/>
      <c r="J2244" s="5"/>
      <c r="K2244" s="5"/>
      <c r="L2244" s="5"/>
      <c r="M2244" s="5"/>
      <c r="N2244" s="5"/>
      <c r="O2244" s="5"/>
      <c r="P2244" s="5"/>
      <c r="Q2244" s="5"/>
      <c r="R2244" s="5"/>
      <c r="S2244" s="5"/>
      <c r="T2244" s="5"/>
      <c r="U2244" s="5"/>
      <c r="V2244" s="5"/>
    </row>
    <row r="2245" spans="1:22" x14ac:dyDescent="0.2">
      <c r="A2245" s="28">
        <f t="shared" ref="A2245:A2308" si="175">A2244+$I$4</f>
        <v>8.9639999999994568</v>
      </c>
      <c r="B2245" s="28">
        <f t="shared" si="173"/>
        <v>-0.17799339743548645</v>
      </c>
      <c r="C2245" s="28">
        <f t="shared" ref="C2245:C2308" si="176">-9.81*SIN(B2245)-$N$4*E2244</f>
        <v>1.5939166624062959</v>
      </c>
      <c r="D2245" s="28">
        <f t="shared" si="174"/>
        <v>8.9659999999994575</v>
      </c>
      <c r="E2245" s="28">
        <f t="shared" ref="E2245:E2308" si="177">E2244+C2245*$I$4</f>
        <v>0.3638586470513645</v>
      </c>
      <c r="G2245" s="5"/>
      <c r="H2245" s="5"/>
      <c r="I2245" s="5"/>
      <c r="J2245" s="5"/>
      <c r="K2245" s="5"/>
      <c r="L2245" s="5"/>
      <c r="M2245" s="5"/>
      <c r="N2245" s="5"/>
      <c r="O2245" s="5"/>
      <c r="P2245" s="5"/>
      <c r="Q2245" s="5"/>
      <c r="R2245" s="5"/>
      <c r="S2245" s="5"/>
      <c r="T2245" s="5"/>
      <c r="U2245" s="5"/>
      <c r="V2245" s="5"/>
    </row>
    <row r="2246" spans="1:22" x14ac:dyDescent="0.2">
      <c r="A2246" s="28">
        <f t="shared" si="175"/>
        <v>8.9679999999994564</v>
      </c>
      <c r="B2246" s="28">
        <f t="shared" ref="B2246:B2309" si="178">B2245+E2245/$L$4*$I$4</f>
        <v>-0.17617410420022964</v>
      </c>
      <c r="C2246" s="28">
        <f t="shared" si="176"/>
        <v>1.5737982341662975</v>
      </c>
      <c r="D2246" s="28">
        <f t="shared" ref="D2246:D2309" si="179">A2246+$I$4/2</f>
        <v>8.9699999999994571</v>
      </c>
      <c r="E2246" s="28">
        <f t="shared" si="177"/>
        <v>0.3701538399880297</v>
      </c>
      <c r="G2246" s="5"/>
      <c r="H2246" s="5"/>
      <c r="I2246" s="5"/>
      <c r="J2246" s="5"/>
      <c r="K2246" s="5"/>
      <c r="L2246" s="5"/>
      <c r="M2246" s="5"/>
      <c r="N2246" s="5"/>
      <c r="O2246" s="5"/>
      <c r="P2246" s="5"/>
      <c r="Q2246" s="5"/>
      <c r="R2246" s="5"/>
      <c r="S2246" s="5"/>
      <c r="T2246" s="5"/>
      <c r="U2246" s="5"/>
      <c r="V2246" s="5"/>
    </row>
    <row r="2247" spans="1:22" x14ac:dyDescent="0.2">
      <c r="A2247" s="28">
        <f t="shared" si="175"/>
        <v>8.971999999999456</v>
      </c>
      <c r="B2247" s="28">
        <f t="shared" si="178"/>
        <v>-0.17432333500028949</v>
      </c>
      <c r="C2247" s="28">
        <f t="shared" si="176"/>
        <v>1.5534022061360968</v>
      </c>
      <c r="D2247" s="28">
        <f t="shared" si="179"/>
        <v>8.9739999999994566</v>
      </c>
      <c r="E2247" s="28">
        <f t="shared" si="177"/>
        <v>0.37636744881257411</v>
      </c>
      <c r="G2247" s="5"/>
      <c r="H2247" s="5"/>
      <c r="I2247" s="5"/>
      <c r="J2247" s="5"/>
      <c r="K2247" s="5"/>
      <c r="L2247" s="5"/>
      <c r="M2247" s="5"/>
      <c r="N2247" s="5"/>
      <c r="O2247" s="5"/>
      <c r="P2247" s="5"/>
      <c r="Q2247" s="5"/>
      <c r="R2247" s="5"/>
      <c r="S2247" s="5"/>
      <c r="T2247" s="5"/>
      <c r="U2247" s="5"/>
      <c r="V2247" s="5"/>
    </row>
    <row r="2248" spans="1:22" x14ac:dyDescent="0.2">
      <c r="A2248" s="28">
        <f t="shared" si="175"/>
        <v>8.9759999999994555</v>
      </c>
      <c r="B2248" s="28">
        <f t="shared" si="178"/>
        <v>-0.17244149775622661</v>
      </c>
      <c r="C2248" s="28">
        <f t="shared" si="176"/>
        <v>1.5327327271738185</v>
      </c>
      <c r="D2248" s="28">
        <f t="shared" si="179"/>
        <v>8.9779999999994562</v>
      </c>
      <c r="E2248" s="28">
        <f t="shared" si="177"/>
        <v>0.38249837972126938</v>
      </c>
      <c r="G2248" s="5"/>
      <c r="H2248" s="5"/>
      <c r="I2248" s="5"/>
      <c r="J2248" s="5"/>
      <c r="K2248" s="5"/>
      <c r="L2248" s="5"/>
      <c r="M2248" s="5"/>
      <c r="N2248" s="5"/>
      <c r="O2248" s="5"/>
      <c r="P2248" s="5"/>
      <c r="Q2248" s="5"/>
      <c r="R2248" s="5"/>
      <c r="S2248" s="5"/>
      <c r="T2248" s="5"/>
      <c r="U2248" s="5"/>
      <c r="V2248" s="5"/>
    </row>
    <row r="2249" spans="1:22" x14ac:dyDescent="0.2">
      <c r="A2249" s="28">
        <f t="shared" si="175"/>
        <v>8.9799999999994551</v>
      </c>
      <c r="B2249" s="28">
        <f t="shared" si="178"/>
        <v>-0.17052900585762026</v>
      </c>
      <c r="C2249" s="28">
        <f t="shared" si="176"/>
        <v>1.5117939989188727</v>
      </c>
      <c r="D2249" s="28">
        <f t="shared" si="179"/>
        <v>8.9819999999994558</v>
      </c>
      <c r="E2249" s="28">
        <f t="shared" si="177"/>
        <v>0.38854555571694488</v>
      </c>
      <c r="G2249" s="5"/>
      <c r="H2249" s="5"/>
      <c r="I2249" s="5"/>
      <c r="J2249" s="5"/>
      <c r="K2249" s="5"/>
      <c r="L2249" s="5"/>
      <c r="M2249" s="5"/>
      <c r="N2249" s="5"/>
      <c r="O2249" s="5"/>
      <c r="P2249" s="5"/>
      <c r="Q2249" s="5"/>
      <c r="R2249" s="5"/>
      <c r="S2249" s="5"/>
      <c r="T2249" s="5"/>
      <c r="U2249" s="5"/>
      <c r="V2249" s="5"/>
    </row>
    <row r="2250" spans="1:22" x14ac:dyDescent="0.2">
      <c r="A2250" s="28">
        <f t="shared" si="175"/>
        <v>8.9839999999994546</v>
      </c>
      <c r="B2250" s="28">
        <f t="shared" si="178"/>
        <v>-0.16858627807903553</v>
      </c>
      <c r="C2250" s="28">
        <f t="shared" si="176"/>
        <v>1.4905902753193021</v>
      </c>
      <c r="D2250" s="28">
        <f t="shared" si="179"/>
        <v>8.9859999999994553</v>
      </c>
      <c r="E2250" s="28">
        <f t="shared" si="177"/>
        <v>0.39450791681822206</v>
      </c>
      <c r="G2250" s="5"/>
      <c r="H2250" s="5"/>
      <c r="I2250" s="5"/>
      <c r="J2250" s="5"/>
      <c r="K2250" s="5"/>
      <c r="L2250" s="5"/>
      <c r="M2250" s="5"/>
      <c r="N2250" s="5"/>
      <c r="O2250" s="5"/>
      <c r="P2250" s="5"/>
      <c r="Q2250" s="5"/>
      <c r="R2250" s="5"/>
      <c r="S2250" s="5"/>
      <c r="T2250" s="5"/>
      <c r="U2250" s="5"/>
      <c r="V2250" s="5"/>
    </row>
    <row r="2251" spans="1:22" x14ac:dyDescent="0.2">
      <c r="A2251" s="28">
        <f t="shared" si="175"/>
        <v>8.9879999999994542</v>
      </c>
      <c r="B2251" s="28">
        <f t="shared" si="178"/>
        <v>-0.16661373849494443</v>
      </c>
      <c r="C2251" s="28">
        <f t="shared" si="176"/>
        <v>1.4691258621368508</v>
      </c>
      <c r="D2251" s="28">
        <f t="shared" si="179"/>
        <v>8.9899999999994549</v>
      </c>
      <c r="E2251" s="28">
        <f t="shared" si="177"/>
        <v>0.40038442026676946</v>
      </c>
      <c r="G2251" s="5"/>
      <c r="H2251" s="5"/>
      <c r="I2251" s="5"/>
      <c r="J2251" s="5"/>
      <c r="K2251" s="5"/>
      <c r="L2251" s="5"/>
      <c r="M2251" s="5"/>
      <c r="N2251" s="5"/>
      <c r="O2251" s="5"/>
      <c r="P2251" s="5"/>
      <c r="Q2251" s="5"/>
      <c r="R2251" s="5"/>
      <c r="S2251" s="5"/>
      <c r="T2251" s="5"/>
      <c r="U2251" s="5"/>
      <c r="V2251" s="5"/>
    </row>
    <row r="2252" spans="1:22" x14ac:dyDescent="0.2">
      <c r="A2252" s="28">
        <f t="shared" si="175"/>
        <v>8.9919999999994538</v>
      </c>
      <c r="B2252" s="28">
        <f t="shared" si="178"/>
        <v>-0.16461181639361058</v>
      </c>
      <c r="C2252" s="28">
        <f t="shared" si="176"/>
        <v>1.4474051164292054</v>
      </c>
      <c r="D2252" s="28">
        <f t="shared" si="179"/>
        <v>8.9939999999994544</v>
      </c>
      <c r="E2252" s="28">
        <f t="shared" si="177"/>
        <v>0.40617404073248631</v>
      </c>
      <c r="G2252" s="5"/>
      <c r="H2252" s="5"/>
      <c r="I2252" s="5"/>
      <c r="J2252" s="5"/>
      <c r="K2252" s="5"/>
      <c r="L2252" s="5"/>
      <c r="M2252" s="5"/>
      <c r="N2252" s="5"/>
      <c r="O2252" s="5"/>
      <c r="P2252" s="5"/>
      <c r="Q2252" s="5"/>
      <c r="R2252" s="5"/>
      <c r="S2252" s="5"/>
      <c r="T2252" s="5"/>
      <c r="U2252" s="5"/>
      <c r="V2252" s="5"/>
    </row>
    <row r="2253" spans="1:22" x14ac:dyDescent="0.2">
      <c r="A2253" s="28">
        <f t="shared" si="175"/>
        <v>8.9959999999994533</v>
      </c>
      <c r="B2253" s="28">
        <f t="shared" si="178"/>
        <v>-0.16258094618994814</v>
      </c>
      <c r="C2253" s="28">
        <f t="shared" si="176"/>
        <v>1.4254324460088943</v>
      </c>
      <c r="D2253" s="28">
        <f t="shared" si="179"/>
        <v>8.997999999999454</v>
      </c>
      <c r="E2253" s="28">
        <f t="shared" si="177"/>
        <v>0.41187577051652191</v>
      </c>
      <c r="G2253" s="5"/>
      <c r="H2253" s="5"/>
      <c r="I2253" s="5"/>
      <c r="J2253" s="5"/>
      <c r="K2253" s="5"/>
      <c r="L2253" s="5"/>
      <c r="M2253" s="5"/>
      <c r="N2253" s="5"/>
      <c r="O2253" s="5"/>
      <c r="P2253" s="5"/>
      <c r="Q2253" s="5"/>
      <c r="R2253" s="5"/>
      <c r="S2253" s="5"/>
      <c r="T2253" s="5"/>
      <c r="U2253" s="5"/>
      <c r="V2253" s="5"/>
    </row>
    <row r="2254" spans="1:22" x14ac:dyDescent="0.2">
      <c r="A2254" s="28">
        <f t="shared" si="175"/>
        <v>8.9999999999994529</v>
      </c>
      <c r="B2254" s="28">
        <f t="shared" si="178"/>
        <v>-0.16052156733736553</v>
      </c>
      <c r="C2254" s="28">
        <f t="shared" si="176"/>
        <v>1.4032123088783579</v>
      </c>
      <c r="D2254" s="28">
        <f t="shared" si="179"/>
        <v>9.0019999999994536</v>
      </c>
      <c r="E2254" s="28">
        <f t="shared" si="177"/>
        <v>0.41748861975203533</v>
      </c>
      <c r="G2254" s="5"/>
      <c r="H2254" s="5"/>
      <c r="I2254" s="5"/>
      <c r="J2254" s="5"/>
      <c r="K2254" s="5"/>
      <c r="L2254" s="5"/>
      <c r="M2254" s="5"/>
      <c r="N2254" s="5"/>
      <c r="O2254" s="5"/>
      <c r="P2254" s="5"/>
      <c r="Q2254" s="5"/>
      <c r="R2254" s="5"/>
      <c r="S2254" s="5"/>
      <c r="T2254" s="5"/>
      <c r="U2254" s="5"/>
      <c r="V2254" s="5"/>
    </row>
    <row r="2255" spans="1:22" x14ac:dyDescent="0.2">
      <c r="A2255" s="28">
        <f t="shared" si="175"/>
        <v>9.0039999999994524</v>
      </c>
      <c r="B2255" s="28">
        <f t="shared" si="178"/>
        <v>-0.15843412423860534</v>
      </c>
      <c r="C2255" s="28">
        <f t="shared" si="176"/>
        <v>1.3807492126407375</v>
      </c>
      <c r="D2255" s="28">
        <f t="shared" si="179"/>
        <v>9.0059999999994531</v>
      </c>
      <c r="E2255" s="28">
        <f t="shared" si="177"/>
        <v>0.42301161660259828</v>
      </c>
      <c r="G2255" s="5"/>
      <c r="H2255" s="5"/>
      <c r="I2255" s="5"/>
      <c r="J2255" s="5"/>
      <c r="K2255" s="5"/>
      <c r="L2255" s="5"/>
      <c r="M2255" s="5"/>
      <c r="N2255" s="5"/>
      <c r="O2255" s="5"/>
      <c r="P2255" s="5"/>
      <c r="Q2255" s="5"/>
      <c r="R2255" s="5"/>
      <c r="S2255" s="5"/>
      <c r="T2255" s="5"/>
      <c r="U2255" s="5"/>
      <c r="V2255" s="5"/>
    </row>
    <row r="2256" spans="1:22" x14ac:dyDescent="0.2">
      <c r="A2256" s="28">
        <f t="shared" si="175"/>
        <v>9.007999999999452</v>
      </c>
      <c r="B2256" s="28">
        <f t="shared" si="178"/>
        <v>-0.15631906615559235</v>
      </c>
      <c r="C2256" s="28">
        <f t="shared" si="176"/>
        <v>1.3580477138859668</v>
      </c>
      <c r="D2256" s="28">
        <f t="shared" si="179"/>
        <v>9.0099999999994527</v>
      </c>
      <c r="E2256" s="28">
        <f t="shared" si="177"/>
        <v>0.42844380745814215</v>
      </c>
      <c r="G2256" s="5"/>
      <c r="H2256" s="5"/>
      <c r="I2256" s="5"/>
      <c r="J2256" s="5"/>
      <c r="K2256" s="5"/>
      <c r="L2256" s="5"/>
      <c r="M2256" s="5"/>
      <c r="N2256" s="5"/>
      <c r="O2256" s="5"/>
      <c r="P2256" s="5"/>
      <c r="Q2256" s="5"/>
      <c r="R2256" s="5"/>
      <c r="S2256" s="5"/>
      <c r="T2256" s="5"/>
      <c r="U2256" s="5"/>
      <c r="V2256" s="5"/>
    </row>
    <row r="2257" spans="1:22" x14ac:dyDescent="0.2">
      <c r="A2257" s="28">
        <f t="shared" si="175"/>
        <v>9.0119999999994516</v>
      </c>
      <c r="B2257" s="28">
        <f t="shared" si="178"/>
        <v>-0.15417684711830165</v>
      </c>
      <c r="C2257" s="28">
        <f t="shared" si="176"/>
        <v>1.3351124175517755</v>
      </c>
      <c r="D2257" s="28">
        <f t="shared" si="179"/>
        <v>9.0139999999994522</v>
      </c>
      <c r="E2257" s="28">
        <f t="shared" si="177"/>
        <v>0.43378425712834923</v>
      </c>
      <c r="G2257" s="5"/>
      <c r="H2257" s="5"/>
      <c r="I2257" s="5"/>
      <c r="J2257" s="5"/>
      <c r="K2257" s="5"/>
      <c r="L2257" s="5"/>
      <c r="M2257" s="5"/>
      <c r="N2257" s="5"/>
      <c r="O2257" s="5"/>
      <c r="P2257" s="5"/>
      <c r="Q2257" s="5"/>
      <c r="R2257" s="5"/>
      <c r="S2257" s="5"/>
      <c r="T2257" s="5"/>
      <c r="U2257" s="5"/>
      <c r="V2257" s="5"/>
    </row>
    <row r="2258" spans="1:22" x14ac:dyDescent="0.2">
      <c r="A2258" s="28">
        <f t="shared" si="175"/>
        <v>9.0159999999994511</v>
      </c>
      <c r="B2258" s="28">
        <f t="shared" si="178"/>
        <v>-0.1520079258326599</v>
      </c>
      <c r="C2258" s="28">
        <f t="shared" si="176"/>
        <v>1.311947976259265</v>
      </c>
      <c r="D2258" s="28">
        <f t="shared" si="179"/>
        <v>9.0179999999994518</v>
      </c>
      <c r="E2258" s="28">
        <f t="shared" si="177"/>
        <v>0.43903204903338627</v>
      </c>
      <c r="G2258" s="5"/>
      <c r="H2258" s="5"/>
      <c r="I2258" s="5"/>
      <c r="J2258" s="5"/>
      <c r="K2258" s="5"/>
      <c r="L2258" s="5"/>
      <c r="M2258" s="5"/>
      <c r="N2258" s="5"/>
      <c r="O2258" s="5"/>
      <c r="P2258" s="5"/>
      <c r="Q2258" s="5"/>
      <c r="R2258" s="5"/>
      <c r="S2258" s="5"/>
      <c r="T2258" s="5"/>
      <c r="U2258" s="5"/>
      <c r="V2258" s="5"/>
    </row>
    <row r="2259" spans="1:22" x14ac:dyDescent="0.2">
      <c r="A2259" s="28">
        <f t="shared" si="175"/>
        <v>9.0199999999994507</v>
      </c>
      <c r="B2259" s="28">
        <f t="shared" si="178"/>
        <v>-0.14981276558749296</v>
      </c>
      <c r="C2259" s="28">
        <f t="shared" si="176"/>
        <v>1.2885590896227392</v>
      </c>
      <c r="D2259" s="28">
        <f t="shared" si="179"/>
        <v>9.0219999999994513</v>
      </c>
      <c r="E2259" s="28">
        <f t="shared" si="177"/>
        <v>0.44418628539187721</v>
      </c>
      <c r="G2259" s="5"/>
      <c r="H2259" s="5"/>
      <c r="I2259" s="5"/>
      <c r="J2259" s="5"/>
      <c r="K2259" s="5"/>
      <c r="L2259" s="5"/>
      <c r="M2259" s="5"/>
      <c r="N2259" s="5"/>
      <c r="O2259" s="5"/>
      <c r="P2259" s="5"/>
      <c r="Q2259" s="5"/>
      <c r="R2259" s="5"/>
      <c r="S2259" s="5"/>
      <c r="T2259" s="5"/>
      <c r="U2259" s="5"/>
      <c r="V2259" s="5"/>
    </row>
    <row r="2260" spans="1:22" x14ac:dyDescent="0.2">
      <c r="A2260" s="28">
        <f t="shared" si="175"/>
        <v>9.0239999999994502</v>
      </c>
      <c r="B2260" s="28">
        <f t="shared" si="178"/>
        <v>-0.14759183416053356</v>
      </c>
      <c r="C2260" s="28">
        <f t="shared" si="176"/>
        <v>1.2649505035335176</v>
      </c>
      <c r="D2260" s="28">
        <f t="shared" si="179"/>
        <v>9.0259999999994509</v>
      </c>
      <c r="E2260" s="28">
        <f t="shared" si="177"/>
        <v>0.4492460874060113</v>
      </c>
      <c r="G2260" s="5"/>
      <c r="H2260" s="5"/>
      <c r="I2260" s="5"/>
      <c r="J2260" s="5"/>
      <c r="K2260" s="5"/>
      <c r="L2260" s="5"/>
      <c r="M2260" s="5"/>
      <c r="N2260" s="5"/>
      <c r="O2260" s="5"/>
      <c r="P2260" s="5"/>
      <c r="Q2260" s="5"/>
      <c r="R2260" s="5"/>
      <c r="S2260" s="5"/>
      <c r="T2260" s="5"/>
      <c r="U2260" s="5"/>
      <c r="V2260" s="5"/>
    </row>
    <row r="2261" spans="1:22" x14ac:dyDescent="0.2">
      <c r="A2261" s="28">
        <f t="shared" si="175"/>
        <v>9.0279999999994498</v>
      </c>
      <c r="B2261" s="28">
        <f t="shared" si="178"/>
        <v>-0.1453456037235035</v>
      </c>
      <c r="C2261" s="28">
        <f t="shared" si="176"/>
        <v>1.2411270094174913</v>
      </c>
      <c r="D2261" s="28">
        <f t="shared" si="179"/>
        <v>9.0299999999994505</v>
      </c>
      <c r="E2261" s="28">
        <f t="shared" si="177"/>
        <v>0.45421059544368125</v>
      </c>
      <c r="G2261" s="5"/>
      <c r="H2261" s="5"/>
      <c r="I2261" s="5"/>
      <c r="J2261" s="5"/>
      <c r="K2261" s="5"/>
      <c r="L2261" s="5"/>
      <c r="M2261" s="5"/>
      <c r="N2261" s="5"/>
      <c r="O2261" s="5"/>
      <c r="P2261" s="5"/>
      <c r="Q2261" s="5"/>
      <c r="R2261" s="5"/>
      <c r="S2261" s="5"/>
      <c r="T2261" s="5"/>
      <c r="U2261" s="5"/>
      <c r="V2261" s="5"/>
    </row>
    <row r="2262" spans="1:22" x14ac:dyDescent="0.2">
      <c r="A2262" s="28">
        <f t="shared" si="175"/>
        <v>9.0319999999994494</v>
      </c>
      <c r="B2262" s="28">
        <f t="shared" si="178"/>
        <v>-0.14307455074628508</v>
      </c>
      <c r="C2262" s="28">
        <f t="shared" si="176"/>
        <v>1.2170934434662306</v>
      </c>
      <c r="D2262" s="28">
        <f t="shared" si="179"/>
        <v>9.03399999999945</v>
      </c>
      <c r="E2262" s="28">
        <f t="shared" si="177"/>
        <v>0.45907896921754615</v>
      </c>
      <c r="G2262" s="5"/>
      <c r="H2262" s="5"/>
      <c r="I2262" s="5"/>
      <c r="J2262" s="5"/>
      <c r="K2262" s="5"/>
      <c r="L2262" s="5"/>
      <c r="M2262" s="5"/>
      <c r="N2262" s="5"/>
      <c r="O2262" s="5"/>
      <c r="P2262" s="5"/>
      <c r="Q2262" s="5"/>
      <c r="R2262" s="5"/>
      <c r="S2262" s="5"/>
      <c r="T2262" s="5"/>
      <c r="U2262" s="5"/>
      <c r="V2262" s="5"/>
    </row>
    <row r="2263" spans="1:22" x14ac:dyDescent="0.2">
      <c r="A2263" s="28">
        <f t="shared" si="175"/>
        <v>9.0359999999994489</v>
      </c>
      <c r="B2263" s="28">
        <f t="shared" si="178"/>
        <v>-0.14077915590019735</v>
      </c>
      <c r="C2263" s="28">
        <f t="shared" si="176"/>
        <v>1.1928546858414801</v>
      </c>
      <c r="D2263" s="28">
        <f t="shared" si="179"/>
        <v>9.0379999999994496</v>
      </c>
      <c r="E2263" s="28">
        <f t="shared" si="177"/>
        <v>0.46385038796091205</v>
      </c>
      <c r="G2263" s="5"/>
      <c r="H2263" s="5"/>
      <c r="I2263" s="5"/>
      <c r="J2263" s="5"/>
      <c r="K2263" s="5"/>
      <c r="L2263" s="5"/>
      <c r="M2263" s="5"/>
      <c r="N2263" s="5"/>
      <c r="O2263" s="5"/>
      <c r="P2263" s="5"/>
      <c r="Q2263" s="5"/>
      <c r="R2263" s="5"/>
      <c r="S2263" s="5"/>
      <c r="T2263" s="5"/>
      <c r="U2263" s="5"/>
      <c r="V2263" s="5"/>
    </row>
    <row r="2264" spans="1:22" x14ac:dyDescent="0.2">
      <c r="A2264" s="28">
        <f t="shared" si="175"/>
        <v>9.0399999999994485</v>
      </c>
      <c r="B2264" s="28">
        <f t="shared" si="178"/>
        <v>-0.13845990396039279</v>
      </c>
      <c r="C2264" s="28">
        <f t="shared" si="176"/>
        <v>1.1684156598529229</v>
      </c>
      <c r="D2264" s="28">
        <f t="shared" si="179"/>
        <v>9.0419999999994491</v>
      </c>
      <c r="E2264" s="28">
        <f t="shared" si="177"/>
        <v>0.46852405060032376</v>
      </c>
      <c r="G2264" s="5"/>
      <c r="H2264" s="5"/>
      <c r="I2264" s="5"/>
      <c r="J2264" s="5"/>
      <c r="K2264" s="5"/>
      <c r="L2264" s="5"/>
      <c r="M2264" s="5"/>
      <c r="N2264" s="5"/>
      <c r="O2264" s="5"/>
      <c r="P2264" s="5"/>
      <c r="Q2264" s="5"/>
      <c r="R2264" s="5"/>
      <c r="S2264" s="5"/>
      <c r="T2264" s="5"/>
      <c r="U2264" s="5"/>
      <c r="V2264" s="5"/>
    </row>
    <row r="2265" spans="1:22" x14ac:dyDescent="0.2">
      <c r="A2265" s="28">
        <f t="shared" si="175"/>
        <v>9.043999999999448</v>
      </c>
      <c r="B2265" s="28">
        <f t="shared" si="178"/>
        <v>-0.13611728370739118</v>
      </c>
      <c r="C2265" s="28">
        <f t="shared" si="176"/>
        <v>1.1437813311091403</v>
      </c>
      <c r="D2265" s="28">
        <f t="shared" si="179"/>
        <v>9.0459999999994487</v>
      </c>
      <c r="E2265" s="28">
        <f t="shared" si="177"/>
        <v>0.47309917592476031</v>
      </c>
      <c r="G2265" s="5"/>
      <c r="H2265" s="5"/>
      <c r="I2265" s="5"/>
      <c r="J2265" s="5"/>
      <c r="K2265" s="5"/>
      <c r="L2265" s="5"/>
      <c r="M2265" s="5"/>
      <c r="N2265" s="5"/>
      <c r="O2265" s="5"/>
      <c r="P2265" s="5"/>
      <c r="Q2265" s="5"/>
      <c r="R2265" s="5"/>
      <c r="S2265" s="5"/>
      <c r="T2265" s="5"/>
      <c r="U2265" s="5"/>
      <c r="V2265" s="5"/>
    </row>
    <row r="2266" spans="1:22" x14ac:dyDescent="0.2">
      <c r="A2266" s="28">
        <f t="shared" si="175"/>
        <v>9.0479999999994476</v>
      </c>
      <c r="B2266" s="28">
        <f t="shared" si="178"/>
        <v>-0.13375178782776737</v>
      </c>
      <c r="C2266" s="28">
        <f t="shared" si="176"/>
        <v>1.118956706641729</v>
      </c>
      <c r="D2266" s="28">
        <f t="shared" si="179"/>
        <v>9.0499999999994483</v>
      </c>
      <c r="E2266" s="28">
        <f t="shared" si="177"/>
        <v>0.47757500275132725</v>
      </c>
      <c r="G2266" s="5"/>
      <c r="H2266" s="5"/>
      <c r="I2266" s="5"/>
      <c r="J2266" s="5"/>
      <c r="K2266" s="5"/>
      <c r="L2266" s="5"/>
      <c r="M2266" s="5"/>
      <c r="N2266" s="5"/>
      <c r="O2266" s="5"/>
      <c r="P2266" s="5"/>
      <c r="Q2266" s="5"/>
      <c r="R2266" s="5"/>
      <c r="S2266" s="5"/>
      <c r="T2266" s="5"/>
      <c r="U2266" s="5"/>
      <c r="V2266" s="5"/>
    </row>
    <row r="2267" spans="1:22" x14ac:dyDescent="0.2">
      <c r="A2267" s="28">
        <f t="shared" si="175"/>
        <v>9.0519999999994472</v>
      </c>
      <c r="B2267" s="28">
        <f t="shared" si="178"/>
        <v>-0.13136391281401072</v>
      </c>
      <c r="C2267" s="28">
        <f t="shared" si="176"/>
        <v>1.0939468340025704</v>
      </c>
      <c r="D2267" s="28">
        <f t="shared" si="179"/>
        <v>9.0539999999994478</v>
      </c>
      <c r="E2267" s="28">
        <f t="shared" si="177"/>
        <v>0.48195079008733754</v>
      </c>
      <c r="G2267" s="5"/>
      <c r="H2267" s="5"/>
      <c r="I2267" s="5"/>
      <c r="J2267" s="5"/>
      <c r="K2267" s="5"/>
      <c r="L2267" s="5"/>
      <c r="M2267" s="5"/>
      <c r="N2267" s="5"/>
      <c r="O2267" s="5"/>
      <c r="P2267" s="5"/>
      <c r="Q2267" s="5"/>
      <c r="R2267" s="5"/>
      <c r="S2267" s="5"/>
      <c r="T2267" s="5"/>
      <c r="U2267" s="5"/>
      <c r="V2267" s="5"/>
    </row>
    <row r="2268" spans="1:22" x14ac:dyDescent="0.2">
      <c r="A2268" s="28">
        <f t="shared" si="175"/>
        <v>9.0559999999994467</v>
      </c>
      <c r="B2268" s="28">
        <f t="shared" si="178"/>
        <v>-0.12895415886357403</v>
      </c>
      <c r="C2268" s="28">
        <f t="shared" si="176"/>
        <v>1.0687568003343124</v>
      </c>
      <c r="D2268" s="28">
        <f t="shared" si="179"/>
        <v>9.0579999999994474</v>
      </c>
      <c r="E2268" s="28">
        <f t="shared" si="177"/>
        <v>0.48622581728867481</v>
      </c>
      <c r="G2268" s="5"/>
      <c r="H2268" s="5"/>
      <c r="I2268" s="5"/>
      <c r="J2268" s="5"/>
      <c r="K2268" s="5"/>
      <c r="L2268" s="5"/>
      <c r="M2268" s="5"/>
      <c r="N2268" s="5"/>
      <c r="O2268" s="5"/>
      <c r="P2268" s="5"/>
      <c r="Q2268" s="5"/>
      <c r="R2268" s="5"/>
      <c r="S2268" s="5"/>
      <c r="T2268" s="5"/>
      <c r="U2268" s="5"/>
      <c r="V2268" s="5"/>
    </row>
    <row r="2269" spans="1:22" x14ac:dyDescent="0.2">
      <c r="A2269" s="28">
        <f t="shared" si="175"/>
        <v>9.0599999999994463</v>
      </c>
      <c r="B2269" s="28">
        <f t="shared" si="178"/>
        <v>-0.12652302977713065</v>
      </c>
      <c r="C2269" s="28">
        <f t="shared" si="176"/>
        <v>1.0433917314141348</v>
      </c>
      <c r="D2269" s="28">
        <f t="shared" si="179"/>
        <v>9.0619999999994469</v>
      </c>
      <c r="E2269" s="28">
        <f t="shared" si="177"/>
        <v>0.49039938421433132</v>
      </c>
      <c r="G2269" s="5"/>
      <c r="H2269" s="5"/>
      <c r="I2269" s="5"/>
      <c r="J2269" s="5"/>
      <c r="K2269" s="5"/>
      <c r="L2269" s="5"/>
      <c r="M2269" s="5"/>
      <c r="N2269" s="5"/>
      <c r="O2269" s="5"/>
      <c r="P2269" s="5"/>
      <c r="Q2269" s="5"/>
      <c r="R2269" s="5"/>
      <c r="S2269" s="5"/>
      <c r="T2269" s="5"/>
      <c r="U2269" s="5"/>
      <c r="V2269" s="5"/>
    </row>
    <row r="2270" spans="1:22" x14ac:dyDescent="0.2">
      <c r="A2270" s="28">
        <f t="shared" si="175"/>
        <v>9.0639999999994458</v>
      </c>
      <c r="B2270" s="28">
        <f t="shared" si="178"/>
        <v>-0.12407103285605899</v>
      </c>
      <c r="C2270" s="28">
        <f t="shared" si="176"/>
        <v>1.0178567906709399</v>
      </c>
      <c r="D2270" s="28">
        <f t="shared" si="179"/>
        <v>9.0659999999994465</v>
      </c>
      <c r="E2270" s="28">
        <f t="shared" si="177"/>
        <v>0.4944708113770151</v>
      </c>
      <c r="G2270" s="5"/>
      <c r="H2270" s="5"/>
      <c r="I2270" s="5"/>
      <c r="J2270" s="5"/>
      <c r="K2270" s="5"/>
      <c r="L2270" s="5"/>
      <c r="M2270" s="5"/>
      <c r="N2270" s="5"/>
      <c r="O2270" s="5"/>
      <c r="P2270" s="5"/>
      <c r="Q2270" s="5"/>
      <c r="R2270" s="5"/>
      <c r="S2270" s="5"/>
      <c r="T2270" s="5"/>
      <c r="U2270" s="5"/>
      <c r="V2270" s="5"/>
    </row>
    <row r="2271" spans="1:22" x14ac:dyDescent="0.2">
      <c r="A2271" s="28">
        <f t="shared" si="175"/>
        <v>9.0679999999994454</v>
      </c>
      <c r="B2271" s="28">
        <f t="shared" si="178"/>
        <v>-0.12159867879917391</v>
      </c>
      <c r="C2271" s="28">
        <f t="shared" si="176"/>
        <v>0.99215717817612736</v>
      </c>
      <c r="D2271" s="28">
        <f t="shared" si="179"/>
        <v>9.0699999999994461</v>
      </c>
      <c r="E2271" s="28">
        <f t="shared" si="177"/>
        <v>0.49843944008971963</v>
      </c>
      <c r="G2271" s="5"/>
      <c r="H2271" s="5"/>
      <c r="I2271" s="5"/>
      <c r="J2271" s="5"/>
      <c r="K2271" s="5"/>
      <c r="L2271" s="5"/>
      <c r="M2271" s="5"/>
      <c r="N2271" s="5"/>
      <c r="O2271" s="5"/>
      <c r="P2271" s="5"/>
      <c r="Q2271" s="5"/>
      <c r="R2271" s="5"/>
      <c r="S2271" s="5"/>
      <c r="T2271" s="5"/>
      <c r="U2271" s="5"/>
      <c r="V2271" s="5"/>
    </row>
    <row r="2272" spans="1:22" x14ac:dyDescent="0.2">
      <c r="A2272" s="28">
        <f t="shared" si="175"/>
        <v>9.071999999999445</v>
      </c>
      <c r="B2272" s="28">
        <f t="shared" si="178"/>
        <v>-0.11910648159872531</v>
      </c>
      <c r="C2272" s="28">
        <f t="shared" si="176"/>
        <v>0.96629812960817096</v>
      </c>
      <c r="D2272" s="28">
        <f t="shared" si="179"/>
        <v>9.0739999999994456</v>
      </c>
      <c r="E2272" s="28">
        <f t="shared" si="177"/>
        <v>0.50230463260815228</v>
      </c>
      <c r="G2272" s="5"/>
      <c r="H2272" s="5"/>
      <c r="I2272" s="5"/>
      <c r="J2272" s="5"/>
      <c r="K2272" s="5"/>
      <c r="L2272" s="5"/>
      <c r="M2272" s="5"/>
      <c r="N2272" s="5"/>
      <c r="O2272" s="5"/>
      <c r="P2272" s="5"/>
      <c r="Q2272" s="5"/>
      <c r="R2272" s="5"/>
      <c r="S2272" s="5"/>
      <c r="T2272" s="5"/>
      <c r="U2272" s="5"/>
      <c r="V2272" s="5"/>
    </row>
    <row r="2273" spans="1:22" x14ac:dyDescent="0.2">
      <c r="A2273" s="28">
        <f t="shared" si="175"/>
        <v>9.0759999999994445</v>
      </c>
      <c r="B2273" s="28">
        <f t="shared" si="178"/>
        <v>-0.11659495843568454</v>
      </c>
      <c r="C2273" s="28">
        <f t="shared" si="176"/>
        <v>0.94028491519124835</v>
      </c>
      <c r="D2273" s="28">
        <f t="shared" si="179"/>
        <v>9.0779999999994452</v>
      </c>
      <c r="E2273" s="28">
        <f t="shared" si="177"/>
        <v>0.50606577226891725</v>
      </c>
      <c r="G2273" s="5"/>
      <c r="H2273" s="5"/>
      <c r="I2273" s="5"/>
      <c r="J2273" s="5"/>
      <c r="K2273" s="5"/>
      <c r="L2273" s="5"/>
      <c r="M2273" s="5"/>
      <c r="N2273" s="5"/>
      <c r="O2273" s="5"/>
      <c r="P2273" s="5"/>
      <c r="Q2273" s="5"/>
      <c r="R2273" s="5"/>
      <c r="S2273" s="5"/>
      <c r="T2273" s="5"/>
      <c r="U2273" s="5"/>
      <c r="V2273" s="5"/>
    </row>
    <row r="2274" spans="1:22" x14ac:dyDescent="0.2">
      <c r="A2274" s="28">
        <f t="shared" si="175"/>
        <v>9.0799999999994441</v>
      </c>
      <c r="B2274" s="28">
        <f t="shared" si="178"/>
        <v>-0.11406462957433995</v>
      </c>
      <c r="C2274" s="28">
        <f t="shared" si="176"/>
        <v>0.91412283860821808</v>
      </c>
      <c r="D2274" s="28">
        <f t="shared" si="179"/>
        <v>9.0819999999994447</v>
      </c>
      <c r="E2274" s="28">
        <f t="shared" si="177"/>
        <v>0.50972226362335016</v>
      </c>
      <c r="G2274" s="5"/>
      <c r="H2274" s="5"/>
      <c r="I2274" s="5"/>
      <c r="J2274" s="5"/>
      <c r="K2274" s="5"/>
      <c r="L2274" s="5"/>
      <c r="M2274" s="5"/>
      <c r="N2274" s="5"/>
      <c r="O2274" s="5"/>
      <c r="P2274" s="5"/>
      <c r="Q2274" s="5"/>
      <c r="R2274" s="5"/>
      <c r="S2274" s="5"/>
      <c r="T2274" s="5"/>
      <c r="U2274" s="5"/>
      <c r="V2274" s="5"/>
    </row>
    <row r="2275" spans="1:22" x14ac:dyDescent="0.2">
      <c r="A2275" s="28">
        <f t="shared" si="175"/>
        <v>9.0839999999994436</v>
      </c>
      <c r="B2275" s="28">
        <f t="shared" si="178"/>
        <v>-0.1115160182562232</v>
      </c>
      <c r="C2275" s="28">
        <f t="shared" si="176"/>
        <v>0.88781723588827854</v>
      </c>
      <c r="D2275" s="28">
        <f t="shared" si="179"/>
        <v>9.0859999999994443</v>
      </c>
      <c r="E2275" s="28">
        <f t="shared" si="177"/>
        <v>0.51327353256690322</v>
      </c>
      <c r="G2275" s="5"/>
      <c r="H2275" s="5"/>
      <c r="I2275" s="5"/>
      <c r="J2275" s="5"/>
      <c r="K2275" s="5"/>
      <c r="L2275" s="5"/>
      <c r="M2275" s="5"/>
      <c r="N2275" s="5"/>
      <c r="O2275" s="5"/>
      <c r="P2275" s="5"/>
      <c r="Q2275" s="5"/>
      <c r="R2275" s="5"/>
      <c r="S2275" s="5"/>
      <c r="T2275" s="5"/>
      <c r="U2275" s="5"/>
      <c r="V2275" s="5"/>
    </row>
    <row r="2276" spans="1:22" x14ac:dyDescent="0.2">
      <c r="A2276" s="28">
        <f t="shared" si="175"/>
        <v>9.0879999999994432</v>
      </c>
      <c r="B2276" s="28">
        <f t="shared" si="178"/>
        <v>-0.10894965059338869</v>
      </c>
      <c r="C2276" s="28">
        <f t="shared" si="176"/>
        <v>0.86137347426968647</v>
      </c>
      <c r="D2276" s="28">
        <f t="shared" si="179"/>
        <v>9.0899999999994439</v>
      </c>
      <c r="E2276" s="28">
        <f t="shared" si="177"/>
        <v>0.51671902646398193</v>
      </c>
      <c r="G2276" s="5"/>
      <c r="H2276" s="5"/>
      <c r="I2276" s="5"/>
      <c r="J2276" s="5"/>
      <c r="K2276" s="5"/>
      <c r="L2276" s="5"/>
      <c r="M2276" s="5"/>
      <c r="N2276" s="5"/>
      <c r="O2276" s="5"/>
      <c r="P2276" s="5"/>
      <c r="Q2276" s="5"/>
      <c r="R2276" s="5"/>
      <c r="S2276" s="5"/>
      <c r="T2276" s="5"/>
      <c r="U2276" s="5"/>
      <c r="V2276" s="5"/>
    </row>
    <row r="2277" spans="1:22" x14ac:dyDescent="0.2">
      <c r="A2277" s="28">
        <f t="shared" si="175"/>
        <v>9.0919999999994427</v>
      </c>
      <c r="B2277" s="28">
        <f t="shared" si="178"/>
        <v>-0.10636605546106878</v>
      </c>
      <c r="C2277" s="28">
        <f t="shared" si="176"/>
        <v>0.83479695103794804</v>
      </c>
      <c r="D2277" s="28">
        <f t="shared" si="179"/>
        <v>9.0939999999994434</v>
      </c>
      <c r="E2277" s="28">
        <f t="shared" si="177"/>
        <v>0.5200582142681337</v>
      </c>
      <c r="G2277" s="5"/>
      <c r="H2277" s="5"/>
      <c r="I2277" s="5"/>
      <c r="J2277" s="5"/>
      <c r="K2277" s="5"/>
      <c r="L2277" s="5"/>
      <c r="M2277" s="5"/>
      <c r="N2277" s="5"/>
      <c r="O2277" s="5"/>
      <c r="P2277" s="5"/>
      <c r="Q2277" s="5"/>
      <c r="R2277" s="5"/>
      <c r="S2277" s="5"/>
      <c r="T2277" s="5"/>
      <c r="U2277" s="5"/>
      <c r="V2277" s="5"/>
    </row>
    <row r="2278" spans="1:22" x14ac:dyDescent="0.2">
      <c r="A2278" s="28">
        <f t="shared" si="175"/>
        <v>9.0959999999994423</v>
      </c>
      <c r="B2278" s="28">
        <f t="shared" si="178"/>
        <v>-0.10376576438972811</v>
      </c>
      <c r="C2278" s="28">
        <f t="shared" si="176"/>
        <v>0.80809309233994209</v>
      </c>
      <c r="D2278" s="28">
        <f t="shared" si="179"/>
        <v>9.097999999999443</v>
      </c>
      <c r="E2278" s="28">
        <f t="shared" si="177"/>
        <v>0.5232905866374935</v>
      </c>
      <c r="G2278" s="5"/>
      <c r="H2278" s="5"/>
      <c r="I2278" s="5"/>
      <c r="J2278" s="5"/>
      <c r="K2278" s="5"/>
      <c r="L2278" s="5"/>
      <c r="M2278" s="5"/>
      <c r="N2278" s="5"/>
      <c r="O2278" s="5"/>
      <c r="P2278" s="5"/>
      <c r="Q2278" s="5"/>
      <c r="R2278" s="5"/>
      <c r="S2278" s="5"/>
      <c r="T2278" s="5"/>
      <c r="U2278" s="5"/>
      <c r="V2278" s="5"/>
    </row>
    <row r="2279" spans="1:22" x14ac:dyDescent="0.2">
      <c r="A2279" s="28">
        <f t="shared" si="175"/>
        <v>9.0999999999994419</v>
      </c>
      <c r="B2279" s="28">
        <f t="shared" si="178"/>
        <v>-0.10114931145654064</v>
      </c>
      <c r="C2279" s="28">
        <f t="shared" si="176"/>
        <v>0.78126735197446895</v>
      </c>
      <c r="D2279" s="28">
        <f t="shared" si="179"/>
        <v>9.1019999999994425</v>
      </c>
      <c r="E2279" s="28">
        <f t="shared" si="177"/>
        <v>0.52641565604539142</v>
      </c>
      <c r="G2279" s="5"/>
      <c r="H2279" s="5"/>
      <c r="I2279" s="5"/>
      <c r="J2279" s="5"/>
      <c r="K2279" s="5"/>
      <c r="L2279" s="5"/>
      <c r="M2279" s="5"/>
      <c r="N2279" s="5"/>
      <c r="O2279" s="5"/>
      <c r="P2279" s="5"/>
      <c r="Q2279" s="5"/>
      <c r="R2279" s="5"/>
      <c r="S2279" s="5"/>
      <c r="T2279" s="5"/>
      <c r="U2279" s="5"/>
      <c r="V2279" s="5"/>
    </row>
    <row r="2280" spans="1:22" x14ac:dyDescent="0.2">
      <c r="A2280" s="28">
        <f t="shared" si="175"/>
        <v>9.1039999999994414</v>
      </c>
      <c r="B2280" s="28">
        <f t="shared" si="178"/>
        <v>-9.8517233176313682E-2</v>
      </c>
      <c r="C2280" s="28">
        <f t="shared" si="176"/>
        <v>0.75432521015975629</v>
      </c>
      <c r="D2280" s="28">
        <f t="shared" si="179"/>
        <v>9.1059999999994421</v>
      </c>
      <c r="E2280" s="28">
        <f t="shared" si="177"/>
        <v>0.52943295688603043</v>
      </c>
      <c r="G2280" s="5"/>
      <c r="H2280" s="5"/>
      <c r="I2280" s="5"/>
      <c r="J2280" s="5"/>
      <c r="K2280" s="5"/>
      <c r="L2280" s="5"/>
      <c r="M2280" s="5"/>
      <c r="N2280" s="5"/>
      <c r="O2280" s="5"/>
      <c r="P2280" s="5"/>
      <c r="Q2280" s="5"/>
      <c r="R2280" s="5"/>
      <c r="S2280" s="5"/>
      <c r="T2280" s="5"/>
      <c r="U2280" s="5"/>
      <c r="V2280" s="5"/>
    </row>
    <row r="2281" spans="1:22" x14ac:dyDescent="0.2">
      <c r="A2281" s="28">
        <f t="shared" si="175"/>
        <v>9.107999999999441</v>
      </c>
      <c r="B2281" s="28">
        <f t="shared" si="178"/>
        <v>-9.5870068391883528E-2</v>
      </c>
      <c r="C2281" s="28">
        <f t="shared" si="176"/>
        <v>0.72727217227849905</v>
      </c>
      <c r="D2281" s="28">
        <f t="shared" si="179"/>
        <v>9.1099999999994417</v>
      </c>
      <c r="E2281" s="28">
        <f t="shared" si="177"/>
        <v>0.53234204557514442</v>
      </c>
      <c r="G2281" s="5"/>
      <c r="H2281" s="5"/>
      <c r="I2281" s="5"/>
      <c r="J2281" s="5"/>
      <c r="K2281" s="5"/>
      <c r="L2281" s="5"/>
      <c r="M2281" s="5"/>
      <c r="N2281" s="5"/>
      <c r="O2281" s="5"/>
      <c r="P2281" s="5"/>
      <c r="Q2281" s="5"/>
      <c r="R2281" s="5"/>
      <c r="S2281" s="5"/>
      <c r="T2281" s="5"/>
      <c r="U2281" s="5"/>
      <c r="V2281" s="5"/>
    </row>
    <row r="2282" spans="1:22" x14ac:dyDescent="0.2">
      <c r="A2282" s="28">
        <f t="shared" si="175"/>
        <v>9.1119999999994405</v>
      </c>
      <c r="B2282" s="28">
        <f t="shared" si="178"/>
        <v>-9.3208358164007812E-2</v>
      </c>
      <c r="C2282" s="28">
        <f t="shared" si="176"/>
        <v>0.70011376760103716</v>
      </c>
      <c r="D2282" s="28">
        <f t="shared" si="179"/>
        <v>9.1139999999994412</v>
      </c>
      <c r="E2282" s="28">
        <f t="shared" si="177"/>
        <v>0.53514250064554858</v>
      </c>
      <c r="G2282" s="5"/>
      <c r="H2282" s="5"/>
      <c r="I2282" s="5"/>
      <c r="J2282" s="5"/>
      <c r="K2282" s="5"/>
      <c r="L2282" s="5"/>
      <c r="M2282" s="5"/>
      <c r="N2282" s="5"/>
      <c r="O2282" s="5"/>
      <c r="P2282" s="5"/>
      <c r="Q2282" s="5"/>
      <c r="R2282" s="5"/>
      <c r="S2282" s="5"/>
      <c r="T2282" s="5"/>
      <c r="U2282" s="5"/>
      <c r="V2282" s="5"/>
    </row>
    <row r="2283" spans="1:22" x14ac:dyDescent="0.2">
      <c r="A2283" s="28">
        <f t="shared" si="175"/>
        <v>9.1159999999994401</v>
      </c>
      <c r="B2283" s="28">
        <f t="shared" si="178"/>
        <v>-9.0532645660780064E-2</v>
      </c>
      <c r="C2283" s="28">
        <f t="shared" si="176"/>
        <v>0.67285554798731706</v>
      </c>
      <c r="D2283" s="28">
        <f t="shared" si="179"/>
        <v>9.1179999999994408</v>
      </c>
      <c r="E2283" s="28">
        <f t="shared" si="177"/>
        <v>0.53783392283749787</v>
      </c>
      <c r="G2283" s="5"/>
      <c r="H2283" s="5"/>
      <c r="I2283" s="5"/>
      <c r="J2283" s="5"/>
      <c r="K2283" s="5"/>
      <c r="L2283" s="5"/>
      <c r="M2283" s="5"/>
      <c r="N2283" s="5"/>
      <c r="O2283" s="5"/>
      <c r="P2283" s="5"/>
      <c r="Q2283" s="5"/>
      <c r="R2283" s="5"/>
      <c r="S2283" s="5"/>
      <c r="T2283" s="5"/>
      <c r="U2283" s="5"/>
      <c r="V2283" s="5"/>
    </row>
    <row r="2284" spans="1:22" x14ac:dyDescent="0.2">
      <c r="A2284" s="28">
        <f t="shared" si="175"/>
        <v>9.1199999999994397</v>
      </c>
      <c r="B2284" s="28">
        <f t="shared" si="178"/>
        <v>-8.7843476046592581E-2</v>
      </c>
      <c r="C2284" s="28">
        <f t="shared" si="176"/>
        <v>0.64550308656832012</v>
      </c>
      <c r="D2284" s="28">
        <f t="shared" si="179"/>
        <v>9.1219999999994403</v>
      </c>
      <c r="E2284" s="28">
        <f t="shared" si="177"/>
        <v>0.54041593518377118</v>
      </c>
      <c r="G2284" s="5"/>
      <c r="H2284" s="5"/>
      <c r="I2284" s="5"/>
      <c r="J2284" s="5"/>
      <c r="K2284" s="5"/>
      <c r="L2284" s="5"/>
      <c r="M2284" s="5"/>
      <c r="N2284" s="5"/>
      <c r="O2284" s="5"/>
      <c r="P2284" s="5"/>
      <c r="Q2284" s="5"/>
      <c r="R2284" s="5"/>
      <c r="S2284" s="5"/>
      <c r="T2284" s="5"/>
      <c r="U2284" s="5"/>
      <c r="V2284" s="5"/>
    </row>
    <row r="2285" spans="1:22" x14ac:dyDescent="0.2">
      <c r="A2285" s="28">
        <f t="shared" si="175"/>
        <v>9.1239999999994392</v>
      </c>
      <c r="B2285" s="28">
        <f t="shared" si="178"/>
        <v>-8.5141396370673722E-2</v>
      </c>
      <c r="C2285" s="28">
        <f t="shared" si="176"/>
        <v>0.61806197640766858</v>
      </c>
      <c r="D2285" s="28">
        <f t="shared" si="179"/>
        <v>9.1259999999994399</v>
      </c>
      <c r="E2285" s="28">
        <f t="shared" si="177"/>
        <v>0.5428881830894019</v>
      </c>
      <c r="G2285" s="5"/>
      <c r="H2285" s="5"/>
      <c r="I2285" s="5"/>
      <c r="J2285" s="5"/>
      <c r="K2285" s="5"/>
      <c r="L2285" s="5"/>
      <c r="M2285" s="5"/>
      <c r="N2285" s="5"/>
      <c r="O2285" s="5"/>
      <c r="P2285" s="5"/>
      <c r="Q2285" s="5"/>
      <c r="R2285" s="5"/>
      <c r="S2285" s="5"/>
      <c r="T2285" s="5"/>
      <c r="U2285" s="5"/>
      <c r="V2285" s="5"/>
    </row>
    <row r="2286" spans="1:22" x14ac:dyDescent="0.2">
      <c r="A2286" s="28">
        <f t="shared" si="175"/>
        <v>9.1279999999994388</v>
      </c>
      <c r="B2286" s="28">
        <f t="shared" si="178"/>
        <v>-8.2426955455226714E-2</v>
      </c>
      <c r="C2286" s="28">
        <f t="shared" si="176"/>
        <v>0.59053782914415909</v>
      </c>
      <c r="D2286" s="28">
        <f t="shared" si="179"/>
        <v>9.1299999999994395</v>
      </c>
      <c r="E2286" s="28">
        <f t="shared" si="177"/>
        <v>0.54525033440597859</v>
      </c>
      <c r="G2286" s="5"/>
      <c r="H2286" s="5"/>
      <c r="I2286" s="5"/>
      <c r="J2286" s="5"/>
      <c r="K2286" s="5"/>
      <c r="L2286" s="5"/>
      <c r="M2286" s="5"/>
      <c r="N2286" s="5"/>
      <c r="O2286" s="5"/>
      <c r="P2286" s="5"/>
      <c r="Q2286" s="5"/>
      <c r="R2286" s="5"/>
      <c r="S2286" s="5"/>
      <c r="T2286" s="5"/>
      <c r="U2286" s="5"/>
      <c r="V2286" s="5"/>
    </row>
    <row r="2287" spans="1:22" x14ac:dyDescent="0.2">
      <c r="A2287" s="28">
        <f t="shared" si="175"/>
        <v>9.1319999999994383</v>
      </c>
      <c r="B2287" s="28">
        <f t="shared" si="178"/>
        <v>-7.9700703783196825E-2</v>
      </c>
      <c r="C2287" s="28">
        <f t="shared" si="176"/>
        <v>0.56293627361600462</v>
      </c>
      <c r="D2287" s="28">
        <f t="shared" si="179"/>
        <v>9.133999999999439</v>
      </c>
      <c r="E2287" s="28">
        <f t="shared" si="177"/>
        <v>0.54750207950044261</v>
      </c>
      <c r="G2287" s="5"/>
      <c r="H2287" s="5"/>
      <c r="I2287" s="5"/>
      <c r="J2287" s="5"/>
      <c r="K2287" s="5"/>
      <c r="L2287" s="5"/>
      <c r="M2287" s="5"/>
      <c r="N2287" s="5"/>
      <c r="O2287" s="5"/>
      <c r="P2287" s="5"/>
      <c r="Q2287" s="5"/>
      <c r="R2287" s="5"/>
      <c r="S2287" s="5"/>
      <c r="T2287" s="5"/>
      <c r="U2287" s="5"/>
      <c r="V2287" s="5"/>
    </row>
    <row r="2288" spans="1:22" x14ac:dyDescent="0.2">
      <c r="A2288" s="28">
        <f t="shared" si="175"/>
        <v>9.1359999999994379</v>
      </c>
      <c r="B2288" s="28">
        <f t="shared" si="178"/>
        <v>-7.6963193385694614E-2</v>
      </c>
      <c r="C2288" s="28">
        <f t="shared" si="176"/>
        <v>0.53526295446759298</v>
      </c>
      <c r="D2288" s="28">
        <f t="shared" si="179"/>
        <v>9.1379999999994386</v>
      </c>
      <c r="E2288" s="28">
        <f t="shared" si="177"/>
        <v>0.54964313131831299</v>
      </c>
      <c r="G2288" s="5"/>
      <c r="H2288" s="5"/>
      <c r="I2288" s="5"/>
      <c r="J2288" s="5"/>
      <c r="K2288" s="5"/>
      <c r="L2288" s="5"/>
      <c r="M2288" s="5"/>
      <c r="N2288" s="5"/>
      <c r="O2288" s="5"/>
      <c r="P2288" s="5"/>
      <c r="Q2288" s="5"/>
      <c r="R2288" s="5"/>
      <c r="S2288" s="5"/>
      <c r="T2288" s="5"/>
      <c r="U2288" s="5"/>
      <c r="V2288" s="5"/>
    </row>
    <row r="2289" spans="1:22" x14ac:dyDescent="0.2">
      <c r="A2289" s="28">
        <f t="shared" si="175"/>
        <v>9.1399999999994375</v>
      </c>
      <c r="B2289" s="28">
        <f t="shared" si="178"/>
        <v>-7.4214977729103043E-2</v>
      </c>
      <c r="C2289" s="28">
        <f t="shared" si="176"/>
        <v>0.5075235307396061</v>
      </c>
      <c r="D2289" s="28">
        <f t="shared" si="179"/>
        <v>9.1419999999994381</v>
      </c>
      <c r="E2289" s="28">
        <f t="shared" si="177"/>
        <v>0.5516732254412714</v>
      </c>
      <c r="G2289" s="5"/>
      <c r="H2289" s="5"/>
      <c r="I2289" s="5"/>
      <c r="J2289" s="5"/>
      <c r="K2289" s="5"/>
      <c r="L2289" s="5"/>
      <c r="M2289" s="5"/>
      <c r="N2289" s="5"/>
      <c r="O2289" s="5"/>
      <c r="P2289" s="5"/>
      <c r="Q2289" s="5"/>
      <c r="R2289" s="5"/>
      <c r="S2289" s="5"/>
      <c r="T2289" s="5"/>
      <c r="U2289" s="5"/>
      <c r="V2289" s="5"/>
    </row>
    <row r="2290" spans="1:22" x14ac:dyDescent="0.2">
      <c r="A2290" s="28">
        <f t="shared" si="175"/>
        <v>9.143999999999437</v>
      </c>
      <c r="B2290" s="28">
        <f t="shared" si="178"/>
        <v>-7.1456611601896688E-2</v>
      </c>
      <c r="C2290" s="28">
        <f t="shared" si="176"/>
        <v>0.4797236744433685</v>
      </c>
      <c r="D2290" s="28">
        <f t="shared" si="179"/>
        <v>9.1459999999994377</v>
      </c>
      <c r="E2290" s="28">
        <f t="shared" si="177"/>
        <v>0.55359212013904491</v>
      </c>
      <c r="G2290" s="5"/>
      <c r="H2290" s="5"/>
      <c r="I2290" s="5"/>
      <c r="J2290" s="5"/>
      <c r="K2290" s="5"/>
      <c r="L2290" s="5"/>
      <c r="M2290" s="5"/>
      <c r="N2290" s="5"/>
      <c r="O2290" s="5"/>
      <c r="P2290" s="5"/>
      <c r="Q2290" s="5"/>
      <c r="R2290" s="5"/>
      <c r="S2290" s="5"/>
      <c r="T2290" s="5"/>
      <c r="U2290" s="5"/>
      <c r="V2290" s="5"/>
    </row>
    <row r="2291" spans="1:22" x14ac:dyDescent="0.2">
      <c r="A2291" s="28">
        <f t="shared" si="175"/>
        <v>9.1479999999994366</v>
      </c>
      <c r="B2291" s="28">
        <f t="shared" si="178"/>
        <v>-6.8688651001201459E-2</v>
      </c>
      <c r="C2291" s="28">
        <f t="shared" si="176"/>
        <v>0.45186906912031882</v>
      </c>
      <c r="D2291" s="28">
        <f t="shared" si="179"/>
        <v>9.1499999999994373</v>
      </c>
      <c r="E2291" s="28">
        <f t="shared" si="177"/>
        <v>0.55539959641552616</v>
      </c>
      <c r="G2291" s="5"/>
      <c r="H2291" s="5"/>
      <c r="I2291" s="5"/>
      <c r="J2291" s="5"/>
      <c r="K2291" s="5"/>
      <c r="L2291" s="5"/>
      <c r="M2291" s="5"/>
      <c r="N2291" s="5"/>
      <c r="O2291" s="5"/>
      <c r="P2291" s="5"/>
      <c r="Q2291" s="5"/>
      <c r="R2291" s="5"/>
      <c r="S2291" s="5"/>
      <c r="T2291" s="5"/>
      <c r="U2291" s="5"/>
      <c r="V2291" s="5"/>
    </row>
    <row r="2292" spans="1:22" x14ac:dyDescent="0.2">
      <c r="A2292" s="28">
        <f t="shared" si="175"/>
        <v>9.1519999999994361</v>
      </c>
      <c r="B2292" s="28">
        <f t="shared" si="178"/>
        <v>-6.5911653019123828E-2</v>
      </c>
      <c r="C2292" s="28">
        <f t="shared" si="176"/>
        <v>0.42396540838753305</v>
      </c>
      <c r="D2292" s="28">
        <f t="shared" si="179"/>
        <v>9.1539999999994368</v>
      </c>
      <c r="E2292" s="28">
        <f t="shared" si="177"/>
        <v>0.55709545804907634</v>
      </c>
      <c r="G2292" s="5"/>
      <c r="H2292" s="5"/>
      <c r="I2292" s="5"/>
      <c r="J2292" s="5"/>
      <c r="K2292" s="5"/>
      <c r="L2292" s="5"/>
      <c r="M2292" s="5"/>
      <c r="N2292" s="5"/>
      <c r="O2292" s="5"/>
      <c r="P2292" s="5"/>
      <c r="Q2292" s="5"/>
      <c r="R2292" s="5"/>
      <c r="S2292" s="5"/>
      <c r="T2292" s="5"/>
      <c r="U2292" s="5"/>
      <c r="V2292" s="5"/>
    </row>
    <row r="2293" spans="1:22" x14ac:dyDescent="0.2">
      <c r="A2293" s="28">
        <f t="shared" si="175"/>
        <v>9.1559999999994357</v>
      </c>
      <c r="B2293" s="28">
        <f t="shared" si="178"/>
        <v>-6.312617572887845E-2</v>
      </c>
      <c r="C2293" s="28">
        <f t="shared" si="176"/>
        <v>0.39601839447023857</v>
      </c>
      <c r="D2293" s="28">
        <f t="shared" si="179"/>
        <v>9.1579999999994364</v>
      </c>
      <c r="E2293" s="28">
        <f t="shared" si="177"/>
        <v>0.55867953162695727</v>
      </c>
      <c r="G2293" s="5"/>
      <c r="H2293" s="5"/>
      <c r="I2293" s="5"/>
      <c r="J2293" s="5"/>
      <c r="K2293" s="5"/>
      <c r="L2293" s="5"/>
      <c r="M2293" s="5"/>
      <c r="N2293" s="5"/>
      <c r="O2293" s="5"/>
      <c r="P2293" s="5"/>
      <c r="Q2293" s="5"/>
      <c r="R2293" s="5"/>
      <c r="S2293" s="5"/>
      <c r="T2293" s="5"/>
      <c r="U2293" s="5"/>
      <c r="V2293" s="5"/>
    </row>
    <row r="2294" spans="1:22" x14ac:dyDescent="0.2">
      <c r="A2294" s="28">
        <f t="shared" si="175"/>
        <v>9.1599999999994353</v>
      </c>
      <c r="B2294" s="28">
        <f t="shared" si="178"/>
        <v>-6.0332778070743665E-2</v>
      </c>
      <c r="C2294" s="28">
        <f t="shared" si="176"/>
        <v>0.36803373672229606</v>
      </c>
      <c r="D2294" s="28">
        <f t="shared" si="179"/>
        <v>9.1619999999994359</v>
      </c>
      <c r="E2294" s="28">
        <f t="shared" si="177"/>
        <v>0.56015166657384641</v>
      </c>
      <c r="G2294" s="5"/>
      <c r="H2294" s="5"/>
      <c r="I2294" s="5"/>
      <c r="J2294" s="5"/>
      <c r="K2294" s="5"/>
      <c r="L2294" s="5"/>
      <c r="M2294" s="5"/>
      <c r="N2294" s="5"/>
      <c r="O2294" s="5"/>
      <c r="P2294" s="5"/>
      <c r="Q2294" s="5"/>
      <c r="R2294" s="5"/>
      <c r="S2294" s="5"/>
      <c r="T2294" s="5"/>
      <c r="U2294" s="5"/>
      <c r="V2294" s="5"/>
    </row>
    <row r="2295" spans="1:22" x14ac:dyDescent="0.2">
      <c r="A2295" s="28">
        <f t="shared" si="175"/>
        <v>9.1639999999994348</v>
      </c>
      <c r="B2295" s="28">
        <f t="shared" si="178"/>
        <v>-5.7532019737874432E-2</v>
      </c>
      <c r="C2295" s="28">
        <f t="shared" si="176"/>
        <v>0.34001715013563494</v>
      </c>
      <c r="D2295" s="28">
        <f t="shared" si="179"/>
        <v>9.1659999999994355</v>
      </c>
      <c r="E2295" s="28">
        <f t="shared" si="177"/>
        <v>0.5615117351743889</v>
      </c>
      <c r="G2295" s="5"/>
      <c r="H2295" s="5"/>
      <c r="I2295" s="5"/>
      <c r="J2295" s="5"/>
      <c r="K2295" s="5"/>
      <c r="L2295" s="5"/>
      <c r="M2295" s="5"/>
      <c r="N2295" s="5"/>
      <c r="O2295" s="5"/>
      <c r="P2295" s="5"/>
      <c r="Q2295" s="5"/>
      <c r="R2295" s="5"/>
      <c r="S2295" s="5"/>
      <c r="T2295" s="5"/>
      <c r="U2295" s="5"/>
      <c r="V2295" s="5"/>
    </row>
    <row r="2296" spans="1:22" x14ac:dyDescent="0.2">
      <c r="A2296" s="28">
        <f t="shared" si="175"/>
        <v>9.1679999999994344</v>
      </c>
      <c r="B2296" s="28">
        <f t="shared" si="178"/>
        <v>-5.4724461062002488E-2</v>
      </c>
      <c r="C2296" s="28">
        <f t="shared" si="176"/>
        <v>0.31197435383965688</v>
      </c>
      <c r="D2296" s="28">
        <f t="shared" si="179"/>
        <v>9.169999999999435</v>
      </c>
      <c r="E2296" s="28">
        <f t="shared" si="177"/>
        <v>0.56275963258974748</v>
      </c>
      <c r="G2296" s="5"/>
      <c r="H2296" s="5"/>
      <c r="I2296" s="5"/>
      <c r="J2296" s="5"/>
      <c r="K2296" s="5"/>
      <c r="L2296" s="5"/>
      <c r="M2296" s="5"/>
      <c r="N2296" s="5"/>
      <c r="O2296" s="5"/>
      <c r="P2296" s="5"/>
      <c r="Q2296" s="5"/>
      <c r="R2296" s="5"/>
      <c r="S2296" s="5"/>
      <c r="T2296" s="5"/>
      <c r="U2296" s="5"/>
      <c r="V2296" s="5"/>
    </row>
    <row r="2297" spans="1:22" x14ac:dyDescent="0.2">
      <c r="A2297" s="28">
        <f t="shared" si="175"/>
        <v>9.1719999999994339</v>
      </c>
      <c r="B2297" s="28">
        <f t="shared" si="178"/>
        <v>-5.1910662899053751E-2</v>
      </c>
      <c r="C2297" s="28">
        <f t="shared" si="176"/>
        <v>0.28391106959163404</v>
      </c>
      <c r="D2297" s="28">
        <f t="shared" si="179"/>
        <v>9.1739999999994346</v>
      </c>
      <c r="E2297" s="28">
        <f t="shared" si="177"/>
        <v>0.56389527686811403</v>
      </c>
      <c r="G2297" s="5"/>
      <c r="H2297" s="5"/>
      <c r="I2297" s="5"/>
      <c r="J2297" s="5"/>
      <c r="K2297" s="5"/>
      <c r="L2297" s="5"/>
      <c r="M2297" s="5"/>
      <c r="N2297" s="5"/>
      <c r="O2297" s="5"/>
      <c r="P2297" s="5"/>
      <c r="Q2297" s="5"/>
      <c r="R2297" s="5"/>
      <c r="S2297" s="5"/>
      <c r="T2297" s="5"/>
      <c r="U2297" s="5"/>
      <c r="V2297" s="5"/>
    </row>
    <row r="2298" spans="1:22" x14ac:dyDescent="0.2">
      <c r="A2298" s="28">
        <f t="shared" si="175"/>
        <v>9.1759999999994335</v>
      </c>
      <c r="B2298" s="28">
        <f t="shared" si="178"/>
        <v>-4.9091186514713184E-2</v>
      </c>
      <c r="C2298" s="28">
        <f t="shared" si="176"/>
        <v>0.25583302025914995</v>
      </c>
      <c r="D2298" s="28">
        <f t="shared" si="179"/>
        <v>9.1779999999994342</v>
      </c>
      <c r="E2298" s="28">
        <f t="shared" si="177"/>
        <v>0.56491860894915058</v>
      </c>
      <c r="G2298" s="5"/>
      <c r="H2298" s="5"/>
      <c r="I2298" s="5"/>
      <c r="J2298" s="5"/>
      <c r="K2298" s="5"/>
      <c r="L2298" s="5"/>
      <c r="M2298" s="5"/>
      <c r="N2298" s="5"/>
      <c r="O2298" s="5"/>
      <c r="P2298" s="5"/>
      <c r="Q2298" s="5"/>
      <c r="R2298" s="5"/>
      <c r="S2298" s="5"/>
      <c r="T2298" s="5"/>
      <c r="U2298" s="5"/>
      <c r="V2298" s="5"/>
    </row>
    <row r="2299" spans="1:22" x14ac:dyDescent="0.2">
      <c r="A2299" s="28">
        <f t="shared" si="175"/>
        <v>9.1799999999994331</v>
      </c>
      <c r="B2299" s="28">
        <f t="shared" si="178"/>
        <v>-4.6266593469967435E-2</v>
      </c>
      <c r="C2299" s="28">
        <f t="shared" si="176"/>
        <v>0.22774592829564239</v>
      </c>
      <c r="D2299" s="28">
        <f t="shared" si="179"/>
        <v>9.1819999999994337</v>
      </c>
      <c r="E2299" s="28">
        <f t="shared" si="177"/>
        <v>0.56582959266233313</v>
      </c>
      <c r="G2299" s="5"/>
      <c r="H2299" s="5"/>
      <c r="I2299" s="5"/>
      <c r="J2299" s="5"/>
      <c r="K2299" s="5"/>
      <c r="L2299" s="5"/>
      <c r="M2299" s="5"/>
      <c r="N2299" s="5"/>
      <c r="O2299" s="5"/>
      <c r="P2299" s="5"/>
      <c r="Q2299" s="5"/>
      <c r="R2299" s="5"/>
      <c r="S2299" s="5"/>
      <c r="T2299" s="5"/>
      <c r="U2299" s="5"/>
      <c r="V2299" s="5"/>
    </row>
    <row r="2300" spans="1:22" x14ac:dyDescent="0.2">
      <c r="A2300" s="28">
        <f t="shared" si="175"/>
        <v>9.1839999999994326</v>
      </c>
      <c r="B2300" s="28">
        <f t="shared" si="178"/>
        <v>-4.3437445506655771E-2</v>
      </c>
      <c r="C2300" s="28">
        <f t="shared" si="176"/>
        <v>0.19965551421012295</v>
      </c>
      <c r="D2300" s="28">
        <f t="shared" si="179"/>
        <v>9.1859999999994333</v>
      </c>
      <c r="E2300" s="28">
        <f t="shared" si="177"/>
        <v>0.56662821471917357</v>
      </c>
      <c r="G2300" s="5"/>
      <c r="H2300" s="5"/>
      <c r="I2300" s="5"/>
      <c r="J2300" s="5"/>
      <c r="K2300" s="5"/>
      <c r="L2300" s="5"/>
      <c r="M2300" s="5"/>
      <c r="N2300" s="5"/>
      <c r="O2300" s="5"/>
      <c r="P2300" s="5"/>
      <c r="Q2300" s="5"/>
      <c r="R2300" s="5"/>
      <c r="S2300" s="5"/>
      <c r="T2300" s="5"/>
      <c r="U2300" s="5"/>
      <c r="V2300" s="5"/>
    </row>
    <row r="2301" spans="1:22" x14ac:dyDescent="0.2">
      <c r="A2301" s="28">
        <f t="shared" si="175"/>
        <v>9.1879999999994322</v>
      </c>
      <c r="B2301" s="28">
        <f t="shared" si="178"/>
        <v>-4.0604304433059901E-2</v>
      </c>
      <c r="C2301" s="28">
        <f t="shared" si="176"/>
        <v>0.17156749503215843</v>
      </c>
      <c r="D2301" s="28">
        <f t="shared" si="179"/>
        <v>9.1899999999994328</v>
      </c>
      <c r="E2301" s="28">
        <f t="shared" si="177"/>
        <v>0.56731448469930223</v>
      </c>
      <c r="G2301" s="5"/>
      <c r="H2301" s="5"/>
      <c r="I2301" s="5"/>
      <c r="J2301" s="5"/>
      <c r="K2301" s="5"/>
      <c r="L2301" s="5"/>
      <c r="M2301" s="5"/>
      <c r="N2301" s="5"/>
      <c r="O2301" s="5"/>
      <c r="P2301" s="5"/>
      <c r="Q2301" s="5"/>
      <c r="R2301" s="5"/>
      <c r="S2301" s="5"/>
      <c r="T2301" s="5"/>
      <c r="U2301" s="5"/>
      <c r="V2301" s="5"/>
    </row>
    <row r="2302" spans="1:22" x14ac:dyDescent="0.2">
      <c r="A2302" s="28">
        <f t="shared" si="175"/>
        <v>9.1919999999994317</v>
      </c>
      <c r="B2302" s="28">
        <f t="shared" si="178"/>
        <v>-3.776773200956339E-2</v>
      </c>
      <c r="C2302" s="28">
        <f t="shared" si="176"/>
        <v>0.14348758277321055</v>
      </c>
      <c r="D2302" s="28">
        <f t="shared" si="179"/>
        <v>9.1939999999994324</v>
      </c>
      <c r="E2302" s="28">
        <f t="shared" si="177"/>
        <v>0.5678884350303951</v>
      </c>
      <c r="G2302" s="5"/>
      <c r="H2302" s="5"/>
      <c r="I2302" s="5"/>
      <c r="J2302" s="5"/>
      <c r="K2302" s="5"/>
      <c r="L2302" s="5"/>
      <c r="M2302" s="5"/>
      <c r="N2302" s="5"/>
      <c r="O2302" s="5"/>
      <c r="P2302" s="5"/>
      <c r="Q2302" s="5"/>
      <c r="R2302" s="5"/>
      <c r="S2302" s="5"/>
      <c r="T2302" s="5"/>
      <c r="U2302" s="5"/>
      <c r="V2302" s="5"/>
    </row>
    <row r="2303" spans="1:22" x14ac:dyDescent="0.2">
      <c r="A2303" s="28">
        <f t="shared" si="175"/>
        <v>9.1959999999994313</v>
      </c>
      <c r="B2303" s="28">
        <f t="shared" si="178"/>
        <v>-3.4928289834411416E-2</v>
      </c>
      <c r="C2303" s="28">
        <f t="shared" si="176"/>
        <v>0.11542148288543611</v>
      </c>
      <c r="D2303" s="28">
        <f t="shared" si="179"/>
        <v>9.197999999999432</v>
      </c>
      <c r="E2303" s="28">
        <f t="shared" si="177"/>
        <v>0.56835012096193682</v>
      </c>
      <c r="G2303" s="5"/>
      <c r="H2303" s="5"/>
      <c r="I2303" s="5"/>
      <c r="J2303" s="5"/>
      <c r="K2303" s="5"/>
      <c r="L2303" s="5"/>
      <c r="M2303" s="5"/>
      <c r="N2303" s="5"/>
      <c r="O2303" s="5"/>
      <c r="P2303" s="5"/>
      <c r="Q2303" s="5"/>
      <c r="R2303" s="5"/>
      <c r="S2303" s="5"/>
      <c r="T2303" s="5"/>
      <c r="U2303" s="5"/>
      <c r="V2303" s="5"/>
    </row>
    <row r="2304" spans="1:22" x14ac:dyDescent="0.2">
      <c r="A2304" s="28">
        <f t="shared" si="175"/>
        <v>9.1999999999994309</v>
      </c>
      <c r="B2304" s="28">
        <f t="shared" si="178"/>
        <v>-3.2086539229601731E-2</v>
      </c>
      <c r="C2304" s="28">
        <f t="shared" si="176"/>
        <v>8.7374892719058905E-2</v>
      </c>
      <c r="D2304" s="28">
        <f t="shared" si="179"/>
        <v>9.2019999999994315</v>
      </c>
      <c r="E2304" s="28">
        <f t="shared" si="177"/>
        <v>0.56869962053281309</v>
      </c>
      <c r="G2304" s="5"/>
      <c r="H2304" s="5"/>
      <c r="I2304" s="5"/>
      <c r="J2304" s="5"/>
      <c r="K2304" s="5"/>
      <c r="L2304" s="5"/>
      <c r="M2304" s="5"/>
      <c r="N2304" s="5"/>
      <c r="O2304" s="5"/>
      <c r="P2304" s="5"/>
      <c r="Q2304" s="5"/>
      <c r="R2304" s="5"/>
      <c r="S2304" s="5"/>
      <c r="T2304" s="5"/>
      <c r="U2304" s="5"/>
      <c r="V2304" s="5"/>
    </row>
    <row r="2305" spans="1:22" x14ac:dyDescent="0.2">
      <c r="A2305" s="28">
        <f t="shared" si="175"/>
        <v>9.2039999999994304</v>
      </c>
      <c r="B2305" s="28">
        <f t="shared" si="178"/>
        <v>-2.9243041126937666E-2</v>
      </c>
      <c r="C2305" s="28">
        <f t="shared" si="176"/>
        <v>5.9353499979426488E-2</v>
      </c>
      <c r="D2305" s="28">
        <f t="shared" si="179"/>
        <v>9.2059999999994311</v>
      </c>
      <c r="E2305" s="28">
        <f t="shared" si="177"/>
        <v>0.56893703453273081</v>
      </c>
      <c r="G2305" s="5"/>
      <c r="H2305" s="5"/>
      <c r="I2305" s="5"/>
      <c r="J2305" s="5"/>
      <c r="K2305" s="5"/>
      <c r="L2305" s="5"/>
      <c r="M2305" s="5"/>
      <c r="N2305" s="5"/>
      <c r="O2305" s="5"/>
      <c r="P2305" s="5"/>
      <c r="Q2305" s="5"/>
      <c r="R2305" s="5"/>
      <c r="S2305" s="5"/>
      <c r="T2305" s="5"/>
      <c r="U2305" s="5"/>
      <c r="V2305" s="5"/>
    </row>
    <row r="2306" spans="1:22" x14ac:dyDescent="0.2">
      <c r="A2306" s="28">
        <f t="shared" si="175"/>
        <v>9.20799999999943</v>
      </c>
      <c r="B2306" s="28">
        <f t="shared" si="178"/>
        <v>-2.6398355954274012E-2</v>
      </c>
      <c r="C2306" s="28">
        <f t="shared" si="176"/>
        <v>3.1362981184870936E-2</v>
      </c>
      <c r="D2306" s="28">
        <f t="shared" si="179"/>
        <v>9.2099999999994306</v>
      </c>
      <c r="E2306" s="28">
        <f t="shared" si="177"/>
        <v>0.56906248645747026</v>
      </c>
      <c r="G2306" s="5"/>
      <c r="H2306" s="5"/>
      <c r="I2306" s="5"/>
      <c r="J2306" s="5"/>
      <c r="K2306" s="5"/>
      <c r="L2306" s="5"/>
      <c r="M2306" s="5"/>
      <c r="N2306" s="5"/>
      <c r="O2306" s="5"/>
      <c r="P2306" s="5"/>
      <c r="Q2306" s="5"/>
      <c r="R2306" s="5"/>
      <c r="S2306" s="5"/>
      <c r="T2306" s="5"/>
      <c r="U2306" s="5"/>
      <c r="V2306" s="5"/>
    </row>
    <row r="2307" spans="1:22" x14ac:dyDescent="0.2">
      <c r="A2307" s="28">
        <f t="shared" si="175"/>
        <v>9.2119999999994295</v>
      </c>
      <c r="B2307" s="28">
        <f t="shared" si="178"/>
        <v>-2.3553043521986661E-2</v>
      </c>
      <c r="C2307" s="28">
        <f t="shared" si="176"/>
        <v>3.4090001264899805E-3</v>
      </c>
      <c r="D2307" s="28">
        <f t="shared" si="179"/>
        <v>9.2139999999994302</v>
      </c>
      <c r="E2307" s="28">
        <f t="shared" si="177"/>
        <v>0.56907612245797623</v>
      </c>
      <c r="G2307" s="5"/>
      <c r="H2307" s="5"/>
      <c r="I2307" s="5"/>
      <c r="J2307" s="5"/>
      <c r="K2307" s="5"/>
      <c r="L2307" s="5"/>
      <c r="M2307" s="5"/>
      <c r="N2307" s="5"/>
      <c r="O2307" s="5"/>
      <c r="P2307" s="5"/>
      <c r="Q2307" s="5"/>
      <c r="R2307" s="5"/>
      <c r="S2307" s="5"/>
      <c r="T2307" s="5"/>
      <c r="U2307" s="5"/>
      <c r="V2307" s="5"/>
    </row>
    <row r="2308" spans="1:22" x14ac:dyDescent="0.2">
      <c r="A2308" s="28">
        <f t="shared" si="175"/>
        <v>9.2159999999994291</v>
      </c>
      <c r="B2308" s="28">
        <f t="shared" si="178"/>
        <v>-2.0707662909696781E-2</v>
      </c>
      <c r="C2308" s="28">
        <f t="shared" si="176"/>
        <v>-2.4502793669032075E-2</v>
      </c>
      <c r="D2308" s="28">
        <f t="shared" si="179"/>
        <v>9.2179999999994298</v>
      </c>
      <c r="E2308" s="28">
        <f t="shared" si="177"/>
        <v>0.56897811128330011</v>
      </c>
      <c r="G2308" s="5"/>
      <c r="H2308" s="5"/>
      <c r="I2308" s="5"/>
      <c r="J2308" s="5"/>
      <c r="K2308" s="5"/>
      <c r="L2308" s="5"/>
      <c r="M2308" s="5"/>
      <c r="N2308" s="5"/>
      <c r="O2308" s="5"/>
      <c r="P2308" s="5"/>
      <c r="Q2308" s="5"/>
      <c r="R2308" s="5"/>
      <c r="S2308" s="5"/>
      <c r="T2308" s="5"/>
      <c r="U2308" s="5"/>
      <c r="V2308" s="5"/>
    </row>
    <row r="2309" spans="1:22" x14ac:dyDescent="0.2">
      <c r="A2309" s="28">
        <f t="shared" ref="A2309:A2372" si="180">A2308+$I$4</f>
        <v>9.2199999999994287</v>
      </c>
      <c r="B2309" s="28">
        <f t="shared" si="178"/>
        <v>-1.7862772353280282E-2</v>
      </c>
      <c r="C2309" s="28">
        <f t="shared" ref="C2309:C2372" si="181">-9.81*SIN(B2309)-$N$4*E2308</f>
        <v>-5.2366766472449422E-2</v>
      </c>
      <c r="D2309" s="28">
        <f t="shared" si="179"/>
        <v>9.2219999999994293</v>
      </c>
      <c r="E2309" s="28">
        <f t="shared" ref="E2309:E2372" si="182">E2308+C2309*$I$4</f>
        <v>0.56876864421741036</v>
      </c>
      <c r="G2309" s="5"/>
      <c r="H2309" s="5"/>
      <c r="I2309" s="5"/>
      <c r="J2309" s="5"/>
      <c r="K2309" s="5"/>
      <c r="L2309" s="5"/>
      <c r="M2309" s="5"/>
      <c r="N2309" s="5"/>
      <c r="O2309" s="5"/>
      <c r="P2309" s="5"/>
      <c r="Q2309" s="5"/>
      <c r="R2309" s="5"/>
      <c r="S2309" s="5"/>
      <c r="T2309" s="5"/>
      <c r="U2309" s="5"/>
      <c r="V2309" s="5"/>
    </row>
    <row r="2310" spans="1:22" x14ac:dyDescent="0.2">
      <c r="A2310" s="28">
        <f t="shared" si="180"/>
        <v>9.2239999999994282</v>
      </c>
      <c r="B2310" s="28">
        <f t="shared" ref="B2310:B2373" si="183">B2309+E2309/$L$4*$I$4</f>
        <v>-1.5018929132193231E-2</v>
      </c>
      <c r="C2310" s="28">
        <f t="shared" si="181"/>
        <v>-8.0177301879714696E-2</v>
      </c>
      <c r="D2310" s="28">
        <f t="shared" ref="D2310:D2373" si="184">A2310+$I$4/2</f>
        <v>9.2259999999994289</v>
      </c>
      <c r="E2310" s="28">
        <f t="shared" si="182"/>
        <v>0.56844793500989155</v>
      </c>
      <c r="G2310" s="5"/>
      <c r="H2310" s="5"/>
      <c r="I2310" s="5"/>
      <c r="J2310" s="5"/>
      <c r="K2310" s="5"/>
      <c r="L2310" s="5"/>
      <c r="M2310" s="5"/>
      <c r="N2310" s="5"/>
      <c r="O2310" s="5"/>
      <c r="P2310" s="5"/>
      <c r="Q2310" s="5"/>
      <c r="R2310" s="5"/>
      <c r="S2310" s="5"/>
      <c r="T2310" s="5"/>
      <c r="U2310" s="5"/>
      <c r="V2310" s="5"/>
    </row>
    <row r="2311" spans="1:22" x14ac:dyDescent="0.2">
      <c r="A2311" s="28">
        <f t="shared" si="180"/>
        <v>9.2279999999994278</v>
      </c>
      <c r="B2311" s="28">
        <f t="shared" si="183"/>
        <v>-1.2176689457143773E-2</v>
      </c>
      <c r="C2311" s="28">
        <f t="shared" si="181"/>
        <v>-0.10792880233336812</v>
      </c>
      <c r="D2311" s="28">
        <f t="shared" si="184"/>
        <v>9.2299999999994284</v>
      </c>
      <c r="E2311" s="28">
        <f t="shared" si="182"/>
        <v>0.56801621980055805</v>
      </c>
      <c r="G2311" s="5"/>
      <c r="H2311" s="5"/>
      <c r="I2311" s="5"/>
      <c r="J2311" s="5"/>
      <c r="K2311" s="5"/>
      <c r="L2311" s="5"/>
      <c r="M2311" s="5"/>
      <c r="N2311" s="5"/>
      <c r="O2311" s="5"/>
      <c r="P2311" s="5"/>
      <c r="Q2311" s="5"/>
      <c r="R2311" s="5"/>
      <c r="S2311" s="5"/>
      <c r="T2311" s="5"/>
      <c r="U2311" s="5"/>
      <c r="V2311" s="5"/>
    </row>
    <row r="2312" spans="1:22" x14ac:dyDescent="0.2">
      <c r="A2312" s="28">
        <f t="shared" si="180"/>
        <v>9.2319999999994273</v>
      </c>
      <c r="B2312" s="28">
        <f t="shared" si="183"/>
        <v>-9.3366083581409836E-3</v>
      </c>
      <c r="C2312" s="28">
        <f t="shared" si="181"/>
        <v>-0.13561569063645937</v>
      </c>
      <c r="D2312" s="28">
        <f t="shared" si="184"/>
        <v>9.233999999999428</v>
      </c>
      <c r="E2312" s="28">
        <f t="shared" si="182"/>
        <v>0.56747375703801217</v>
      </c>
      <c r="G2312" s="5"/>
      <c r="H2312" s="5"/>
      <c r="I2312" s="5"/>
      <c r="J2312" s="5"/>
      <c r="K2312" s="5"/>
      <c r="L2312" s="5"/>
      <c r="M2312" s="5"/>
      <c r="N2312" s="5"/>
      <c r="O2312" s="5"/>
      <c r="P2312" s="5"/>
      <c r="Q2312" s="5"/>
      <c r="R2312" s="5"/>
      <c r="S2312" s="5"/>
      <c r="T2312" s="5"/>
      <c r="U2312" s="5"/>
      <c r="V2312" s="5"/>
    </row>
    <row r="2313" spans="1:22" x14ac:dyDescent="0.2">
      <c r="A2313" s="28">
        <f t="shared" si="180"/>
        <v>9.2359999999994269</v>
      </c>
      <c r="B2313" s="28">
        <f t="shared" si="183"/>
        <v>-6.4992395729509232E-3</v>
      </c>
      <c r="C2313" s="28">
        <f t="shared" si="181"/>
        <v>-0.16323241145791373</v>
      </c>
      <c r="D2313" s="28">
        <f t="shared" si="184"/>
        <v>9.2379999999994276</v>
      </c>
      <c r="E2313" s="28">
        <f t="shared" si="182"/>
        <v>0.56682082739218054</v>
      </c>
      <c r="G2313" s="5"/>
      <c r="H2313" s="5"/>
      <c r="I2313" s="5"/>
      <c r="J2313" s="5"/>
      <c r="K2313" s="5"/>
      <c r="L2313" s="5"/>
      <c r="M2313" s="5"/>
      <c r="N2313" s="5"/>
      <c r="O2313" s="5"/>
      <c r="P2313" s="5"/>
      <c r="Q2313" s="5"/>
      <c r="R2313" s="5"/>
      <c r="S2313" s="5"/>
      <c r="T2313" s="5"/>
      <c r="U2313" s="5"/>
      <c r="V2313" s="5"/>
    </row>
    <row r="2314" spans="1:22" x14ac:dyDescent="0.2">
      <c r="A2314" s="28">
        <f t="shared" si="180"/>
        <v>9.2399999999994264</v>
      </c>
      <c r="B2314" s="28">
        <f t="shared" si="183"/>
        <v>-3.6651354359900205E-3</v>
      </c>
      <c r="C2314" s="28">
        <f t="shared" si="181"/>
        <v>-0.19077343282826564</v>
      </c>
      <c r="D2314" s="28">
        <f t="shared" si="184"/>
        <v>9.2419999999994271</v>
      </c>
      <c r="E2314" s="28">
        <f t="shared" si="182"/>
        <v>0.56605773366086742</v>
      </c>
      <c r="G2314" s="5"/>
      <c r="H2314" s="5"/>
      <c r="I2314" s="5"/>
      <c r="J2314" s="5"/>
      <c r="K2314" s="5"/>
      <c r="L2314" s="5"/>
      <c r="M2314" s="5"/>
      <c r="N2314" s="5"/>
      <c r="O2314" s="5"/>
      <c r="P2314" s="5"/>
      <c r="Q2314" s="5"/>
      <c r="R2314" s="5"/>
      <c r="S2314" s="5"/>
      <c r="T2314" s="5"/>
      <c r="U2314" s="5"/>
      <c r="V2314" s="5"/>
    </row>
    <row r="2315" spans="1:22" x14ac:dyDescent="0.2">
      <c r="A2315" s="28">
        <f t="shared" si="180"/>
        <v>9.243999999999426</v>
      </c>
      <c r="B2315" s="28">
        <f t="shared" si="183"/>
        <v>-8.3484676768568345E-4</v>
      </c>
      <c r="C2315" s="28">
        <f t="shared" si="181"/>
        <v>-0.21823324762469545</v>
      </c>
      <c r="D2315" s="28">
        <f t="shared" si="184"/>
        <v>9.2459999999994267</v>
      </c>
      <c r="E2315" s="28">
        <f t="shared" si="182"/>
        <v>0.56518480067036869</v>
      </c>
      <c r="G2315" s="5"/>
      <c r="H2315" s="5"/>
      <c r="I2315" s="5"/>
      <c r="J2315" s="5"/>
      <c r="K2315" s="5"/>
      <c r="L2315" s="5"/>
      <c r="M2315" s="5"/>
      <c r="N2315" s="5"/>
      <c r="O2315" s="5"/>
      <c r="P2315" s="5"/>
      <c r="Q2315" s="5"/>
      <c r="R2315" s="5"/>
      <c r="S2315" s="5"/>
      <c r="T2315" s="5"/>
      <c r="U2315" s="5"/>
      <c r="V2315" s="5"/>
    </row>
    <row r="2316" spans="1:22" x14ac:dyDescent="0.2">
      <c r="A2316" s="28">
        <f t="shared" si="180"/>
        <v>9.2479999999994256</v>
      </c>
      <c r="B2316" s="28">
        <f t="shared" si="183"/>
        <v>1.9910772356661601E-3</v>
      </c>
      <c r="C2316" s="28">
        <f t="shared" si="181"/>
        <v>-0.24560637504431984</v>
      </c>
      <c r="D2316" s="28">
        <f t="shared" si="184"/>
        <v>9.2499999999994262</v>
      </c>
      <c r="E2316" s="28">
        <f t="shared" si="182"/>
        <v>0.56420237517019145</v>
      </c>
      <c r="G2316" s="5"/>
      <c r="H2316" s="5"/>
      <c r="I2316" s="5"/>
      <c r="J2316" s="5"/>
      <c r="K2316" s="5"/>
      <c r="L2316" s="5"/>
      <c r="M2316" s="5"/>
      <c r="N2316" s="5"/>
      <c r="O2316" s="5"/>
      <c r="P2316" s="5"/>
      <c r="Q2316" s="5"/>
      <c r="R2316" s="5"/>
      <c r="S2316" s="5"/>
      <c r="T2316" s="5"/>
      <c r="U2316" s="5"/>
      <c r="V2316" s="5"/>
    </row>
    <row r="2317" spans="1:22" x14ac:dyDescent="0.2">
      <c r="A2317" s="28">
        <f t="shared" si="180"/>
        <v>9.2519999999994251</v>
      </c>
      <c r="B2317" s="28">
        <f t="shared" si="183"/>
        <v>4.812089111517117E-3</v>
      </c>
      <c r="C2317" s="28">
        <f t="shared" si="181"/>
        <v>-0.27288736206470166</v>
      </c>
      <c r="D2317" s="28">
        <f t="shared" si="184"/>
        <v>9.2539999999994258</v>
      </c>
      <c r="E2317" s="28">
        <f t="shared" si="182"/>
        <v>0.56311082572193261</v>
      </c>
      <c r="G2317" s="5"/>
      <c r="H2317" s="5"/>
      <c r="I2317" s="5"/>
      <c r="J2317" s="5"/>
      <c r="K2317" s="5"/>
      <c r="L2317" s="5"/>
      <c r="M2317" s="5"/>
      <c r="N2317" s="5"/>
      <c r="O2317" s="5"/>
      <c r="P2317" s="5"/>
      <c r="Q2317" s="5"/>
      <c r="R2317" s="5"/>
      <c r="S2317" s="5"/>
      <c r="T2317" s="5"/>
      <c r="U2317" s="5"/>
      <c r="V2317" s="5"/>
    </row>
    <row r="2318" spans="1:22" x14ac:dyDescent="0.2">
      <c r="A2318" s="28">
        <f t="shared" si="180"/>
        <v>9.2559999999994247</v>
      </c>
      <c r="B2318" s="28">
        <f t="shared" si="183"/>
        <v>7.6276432401267795E-3</v>
      </c>
      <c r="C2318" s="28">
        <f t="shared" si="181"/>
        <v>-0.30007078489056327</v>
      </c>
      <c r="D2318" s="28">
        <f t="shared" si="184"/>
        <v>9.2579999999994254</v>
      </c>
      <c r="E2318" s="28">
        <f t="shared" si="182"/>
        <v>0.56191054258237039</v>
      </c>
      <c r="G2318" s="5"/>
      <c r="H2318" s="5"/>
      <c r="I2318" s="5"/>
      <c r="J2318" s="5"/>
      <c r="K2318" s="5"/>
      <c r="L2318" s="5"/>
      <c r="M2318" s="5"/>
      <c r="N2318" s="5"/>
      <c r="O2318" s="5"/>
      <c r="P2318" s="5"/>
      <c r="Q2318" s="5"/>
      <c r="R2318" s="5"/>
      <c r="S2318" s="5"/>
      <c r="T2318" s="5"/>
      <c r="U2318" s="5"/>
      <c r="V2318" s="5"/>
    </row>
    <row r="2319" spans="1:22" x14ac:dyDescent="0.2">
      <c r="A2319" s="28">
        <f t="shared" si="180"/>
        <v>9.2599999999994242</v>
      </c>
      <c r="B2319" s="28">
        <f t="shared" si="183"/>
        <v>1.043719595303863E-2</v>
      </c>
      <c r="C2319" s="28">
        <f t="shared" si="181"/>
        <v>-0.32715125038570558</v>
      </c>
      <c r="D2319" s="28">
        <f t="shared" si="184"/>
        <v>9.2619999999994249</v>
      </c>
      <c r="E2319" s="28">
        <f t="shared" si="182"/>
        <v>0.56060193758082755</v>
      </c>
      <c r="G2319" s="5"/>
      <c r="H2319" s="5"/>
      <c r="I2319" s="5"/>
      <c r="J2319" s="5"/>
      <c r="K2319" s="5"/>
      <c r="L2319" s="5"/>
      <c r="M2319" s="5"/>
      <c r="N2319" s="5"/>
      <c r="O2319" s="5"/>
      <c r="P2319" s="5"/>
      <c r="Q2319" s="5"/>
      <c r="R2319" s="5"/>
      <c r="S2319" s="5"/>
      <c r="T2319" s="5"/>
      <c r="U2319" s="5"/>
      <c r="V2319" s="5"/>
    </row>
    <row r="2320" spans="1:22" x14ac:dyDescent="0.2">
      <c r="A2320" s="28">
        <f t="shared" si="180"/>
        <v>9.2639999999994238</v>
      </c>
      <c r="B2320" s="28">
        <f t="shared" si="183"/>
        <v>1.3240205640942769E-2</v>
      </c>
      <c r="C2320" s="28">
        <f t="shared" si="181"/>
        <v>-0.35412339748915622</v>
      </c>
      <c r="D2320" s="28">
        <f t="shared" si="184"/>
        <v>9.2659999999994245</v>
      </c>
      <c r="E2320" s="28">
        <f t="shared" si="182"/>
        <v>0.55918544399087089</v>
      </c>
      <c r="G2320" s="5"/>
      <c r="H2320" s="5"/>
      <c r="I2320" s="5"/>
      <c r="J2320" s="5"/>
      <c r="K2320" s="5"/>
      <c r="L2320" s="5"/>
      <c r="M2320" s="5"/>
      <c r="N2320" s="5"/>
      <c r="O2320" s="5"/>
      <c r="P2320" s="5"/>
      <c r="Q2320" s="5"/>
      <c r="R2320" s="5"/>
      <c r="S2320" s="5"/>
      <c r="T2320" s="5"/>
      <c r="U2320" s="5"/>
      <c r="V2320" s="5"/>
    </row>
    <row r="2321" spans="1:22" x14ac:dyDescent="0.2">
      <c r="A2321" s="28">
        <f t="shared" si="180"/>
        <v>9.2679999999994234</v>
      </c>
      <c r="B2321" s="28">
        <f t="shared" si="183"/>
        <v>1.6036132860897123E-2</v>
      </c>
      <c r="C2321" s="28">
        <f t="shared" si="181"/>
        <v>-0.38098189861459186</v>
      </c>
      <c r="D2321" s="28">
        <f t="shared" si="184"/>
        <v>9.269999999999424</v>
      </c>
      <c r="E2321" s="28">
        <f t="shared" si="182"/>
        <v>0.55766151639641248</v>
      </c>
      <c r="G2321" s="5"/>
      <c r="H2321" s="5"/>
      <c r="I2321" s="5"/>
      <c r="J2321" s="5"/>
      <c r="K2321" s="5"/>
      <c r="L2321" s="5"/>
      <c r="M2321" s="5"/>
      <c r="N2321" s="5"/>
      <c r="O2321" s="5"/>
      <c r="P2321" s="5"/>
      <c r="Q2321" s="5"/>
      <c r="R2321" s="5"/>
      <c r="S2321" s="5"/>
      <c r="T2321" s="5"/>
      <c r="U2321" s="5"/>
      <c r="V2321" s="5"/>
    </row>
    <row r="2322" spans="1:22" x14ac:dyDescent="0.2">
      <c r="A2322" s="28">
        <f t="shared" si="180"/>
        <v>9.2719999999994229</v>
      </c>
      <c r="B2322" s="28">
        <f t="shared" si="183"/>
        <v>1.8824440442879186E-2</v>
      </c>
      <c r="C2322" s="28">
        <f t="shared" si="181"/>
        <v>-0.40772146103210338</v>
      </c>
      <c r="D2322" s="28">
        <f t="shared" si="184"/>
        <v>9.2739999999994236</v>
      </c>
      <c r="E2322" s="28">
        <f t="shared" si="182"/>
        <v>0.55603063055228408</v>
      </c>
      <c r="G2322" s="5"/>
      <c r="H2322" s="5"/>
      <c r="I2322" s="5"/>
      <c r="J2322" s="5"/>
      <c r="K2322" s="5"/>
      <c r="L2322" s="5"/>
      <c r="M2322" s="5"/>
      <c r="N2322" s="5"/>
      <c r="O2322" s="5"/>
      <c r="P2322" s="5"/>
      <c r="Q2322" s="5"/>
      <c r="R2322" s="5"/>
      <c r="S2322" s="5"/>
      <c r="T2322" s="5"/>
      <c r="U2322" s="5"/>
      <c r="V2322" s="5"/>
    </row>
    <row r="2323" spans="1:22" x14ac:dyDescent="0.2">
      <c r="A2323" s="28">
        <f t="shared" si="180"/>
        <v>9.2759999999994225</v>
      </c>
      <c r="B2323" s="28">
        <f t="shared" si="183"/>
        <v>2.1604593595640605E-2</v>
      </c>
      <c r="C2323" s="28">
        <f t="shared" si="181"/>
        <v>-0.43433682823139602</v>
      </c>
      <c r="D2323" s="28">
        <f t="shared" si="184"/>
        <v>9.2779999999994232</v>
      </c>
      <c r="E2323" s="28">
        <f t="shared" si="182"/>
        <v>0.55429328323935845</v>
      </c>
      <c r="G2323" s="5"/>
      <c r="H2323" s="5"/>
      <c r="I2323" s="5"/>
      <c r="J2323" s="5"/>
      <c r="K2323" s="5"/>
      <c r="L2323" s="5"/>
      <c r="M2323" s="5"/>
      <c r="N2323" s="5"/>
      <c r="O2323" s="5"/>
      <c r="P2323" s="5"/>
      <c r="Q2323" s="5"/>
      <c r="R2323" s="5"/>
      <c r="S2323" s="5"/>
      <c r="T2323" s="5"/>
      <c r="U2323" s="5"/>
      <c r="V2323" s="5"/>
    </row>
    <row r="2324" spans="1:22" x14ac:dyDescent="0.2">
      <c r="A2324" s="28">
        <f t="shared" si="180"/>
        <v>9.279999999999422</v>
      </c>
      <c r="B2324" s="28">
        <f t="shared" si="183"/>
        <v>2.4376060011837397E-2</v>
      </c>
      <c r="C2324" s="28">
        <f t="shared" si="181"/>
        <v>-0.46082278126554521</v>
      </c>
      <c r="D2324" s="28">
        <f t="shared" si="184"/>
        <v>9.2819999999994227</v>
      </c>
      <c r="E2324" s="28">
        <f t="shared" si="182"/>
        <v>0.55244999211429624</v>
      </c>
      <c r="G2324" s="5"/>
      <c r="H2324" s="5"/>
      <c r="I2324" s="5"/>
      <c r="J2324" s="5"/>
      <c r="K2324" s="5"/>
      <c r="L2324" s="5"/>
      <c r="M2324" s="5"/>
      <c r="N2324" s="5"/>
      <c r="O2324" s="5"/>
      <c r="P2324" s="5"/>
      <c r="Q2324" s="5"/>
      <c r="R2324" s="5"/>
      <c r="S2324" s="5"/>
      <c r="T2324" s="5"/>
      <c r="U2324" s="5"/>
      <c r="V2324" s="5"/>
    </row>
    <row r="2325" spans="1:22" x14ac:dyDescent="0.2">
      <c r="A2325" s="28">
        <f t="shared" si="180"/>
        <v>9.2839999999994216</v>
      </c>
      <c r="B2325" s="28">
        <f t="shared" si="183"/>
        <v>2.7138309972408878E-2</v>
      </c>
      <c r="C2325" s="28">
        <f t="shared" si="181"/>
        <v>-0.48717414007445248</v>
      </c>
      <c r="D2325" s="28">
        <f t="shared" si="184"/>
        <v>9.2859999999994223</v>
      </c>
      <c r="E2325" s="28">
        <f t="shared" si="182"/>
        <v>0.5505012955539984</v>
      </c>
      <c r="G2325" s="5"/>
      <c r="H2325" s="5"/>
      <c r="I2325" s="5"/>
      <c r="J2325" s="5"/>
      <c r="K2325" s="5"/>
      <c r="L2325" s="5"/>
      <c r="M2325" s="5"/>
      <c r="N2325" s="5"/>
      <c r="O2325" s="5"/>
      <c r="P2325" s="5"/>
      <c r="Q2325" s="5"/>
      <c r="R2325" s="5"/>
      <c r="S2325" s="5"/>
      <c r="T2325" s="5"/>
      <c r="U2325" s="5"/>
      <c r="V2325" s="5"/>
    </row>
    <row r="2326" spans="1:22" x14ac:dyDescent="0.2">
      <c r="A2326" s="28">
        <f t="shared" si="180"/>
        <v>9.2879999999994212</v>
      </c>
      <c r="B2326" s="28">
        <f t="shared" si="183"/>
        <v>2.989081645017887E-2</v>
      </c>
      <c r="C2326" s="28">
        <f t="shared" si="181"/>
        <v>-0.51338576478717712</v>
      </c>
      <c r="D2326" s="28">
        <f t="shared" si="184"/>
        <v>9.2899999999994218</v>
      </c>
      <c r="E2326" s="28">
        <f t="shared" si="182"/>
        <v>0.54844775249484967</v>
      </c>
      <c r="G2326" s="5"/>
      <c r="H2326" s="5"/>
      <c r="I2326" s="5"/>
      <c r="J2326" s="5"/>
      <c r="K2326" s="5"/>
      <c r="L2326" s="5"/>
      <c r="M2326" s="5"/>
      <c r="N2326" s="5"/>
      <c r="O2326" s="5"/>
      <c r="P2326" s="5"/>
      <c r="Q2326" s="5"/>
      <c r="R2326" s="5"/>
      <c r="S2326" s="5"/>
      <c r="T2326" s="5"/>
      <c r="U2326" s="5"/>
      <c r="V2326" s="5"/>
    </row>
    <row r="2327" spans="1:22" x14ac:dyDescent="0.2">
      <c r="A2327" s="28">
        <f t="shared" si="180"/>
        <v>9.2919999999994207</v>
      </c>
      <c r="B2327" s="28">
        <f t="shared" si="183"/>
        <v>3.2633055212653118E-2</v>
      </c>
      <c r="C2327" s="28">
        <f t="shared" si="181"/>
        <v>-0.5394525570023474</v>
      </c>
      <c r="D2327" s="28">
        <f t="shared" si="184"/>
        <v>9.2939999999994214</v>
      </c>
      <c r="E2327" s="28">
        <f t="shared" si="182"/>
        <v>0.54628994226684024</v>
      </c>
      <c r="G2327" s="5"/>
      <c r="H2327" s="5"/>
      <c r="I2327" s="5"/>
      <c r="J2327" s="5"/>
      <c r="K2327" s="5"/>
      <c r="L2327" s="5"/>
      <c r="M2327" s="5"/>
      <c r="N2327" s="5"/>
      <c r="O2327" s="5"/>
      <c r="P2327" s="5"/>
      <c r="Q2327" s="5"/>
      <c r="R2327" s="5"/>
      <c r="S2327" s="5"/>
      <c r="T2327" s="5"/>
      <c r="U2327" s="5"/>
      <c r="V2327" s="5"/>
    </row>
    <row r="2328" spans="1:22" x14ac:dyDescent="0.2">
      <c r="A2328" s="28">
        <f t="shared" si="180"/>
        <v>9.2959999999994203</v>
      </c>
      <c r="B2328" s="28">
        <f t="shared" si="183"/>
        <v>3.5364504923987322E-2</v>
      </c>
      <c r="C2328" s="28">
        <f t="shared" si="181"/>
        <v>-0.56536946104588548</v>
      </c>
      <c r="D2328" s="28">
        <f t="shared" si="184"/>
        <v>9.297999999999421</v>
      </c>
      <c r="E2328" s="28">
        <f t="shared" si="182"/>
        <v>0.54402846442265673</v>
      </c>
      <c r="G2328" s="5"/>
      <c r="H2328" s="5"/>
      <c r="I2328" s="5"/>
      <c r="J2328" s="5"/>
      <c r="K2328" s="5"/>
      <c r="L2328" s="5"/>
      <c r="M2328" s="5"/>
      <c r="N2328" s="5"/>
      <c r="O2328" s="5"/>
      <c r="P2328" s="5"/>
      <c r="Q2328" s="5"/>
      <c r="R2328" s="5"/>
      <c r="S2328" s="5"/>
      <c r="T2328" s="5"/>
      <c r="U2328" s="5"/>
      <c r="V2328" s="5"/>
    </row>
    <row r="2329" spans="1:22" x14ac:dyDescent="0.2">
      <c r="A2329" s="28">
        <f t="shared" si="180"/>
        <v>9.2999999999994198</v>
      </c>
      <c r="B2329" s="28">
        <f t="shared" si="183"/>
        <v>3.8084647246100604E-2</v>
      </c>
      <c r="C2329" s="28">
        <f t="shared" si="181"/>
        <v>-0.59113146520531257</v>
      </c>
      <c r="D2329" s="28">
        <f t="shared" si="184"/>
        <v>9.3019999999994205</v>
      </c>
      <c r="E2329" s="28">
        <f t="shared" si="182"/>
        <v>0.54166393856183548</v>
      </c>
      <c r="G2329" s="5"/>
      <c r="H2329" s="5"/>
      <c r="I2329" s="5"/>
      <c r="J2329" s="5"/>
      <c r="K2329" s="5"/>
      <c r="L2329" s="5"/>
      <c r="M2329" s="5"/>
      <c r="N2329" s="5"/>
      <c r="O2329" s="5"/>
      <c r="P2329" s="5"/>
      <c r="Q2329" s="5"/>
      <c r="R2329" s="5"/>
      <c r="S2329" s="5"/>
      <c r="T2329" s="5"/>
      <c r="U2329" s="5"/>
      <c r="V2329" s="5"/>
    </row>
    <row r="2330" spans="1:22" x14ac:dyDescent="0.2">
      <c r="A2330" s="28">
        <f t="shared" si="180"/>
        <v>9.3039999999994194</v>
      </c>
      <c r="B2330" s="28">
        <f t="shared" si="183"/>
        <v>4.0792966938909783E-2</v>
      </c>
      <c r="C2330" s="28">
        <f t="shared" si="181"/>
        <v>-0.61673360293993307</v>
      </c>
      <c r="D2330" s="28">
        <f t="shared" si="184"/>
        <v>9.3059999999994201</v>
      </c>
      <c r="E2330" s="28">
        <f t="shared" si="182"/>
        <v>0.53919700415007576</v>
      </c>
      <c r="G2330" s="5"/>
      <c r="H2330" s="5"/>
      <c r="I2330" s="5"/>
      <c r="J2330" s="5"/>
      <c r="K2330" s="5"/>
      <c r="L2330" s="5"/>
      <c r="M2330" s="5"/>
      <c r="N2330" s="5"/>
      <c r="O2330" s="5"/>
      <c r="P2330" s="5"/>
      <c r="Q2330" s="5"/>
      <c r="R2330" s="5"/>
      <c r="S2330" s="5"/>
      <c r="T2330" s="5"/>
      <c r="U2330" s="5"/>
      <c r="V2330" s="5"/>
    </row>
    <row r="2331" spans="1:22" x14ac:dyDescent="0.2">
      <c r="A2331" s="28">
        <f t="shared" si="180"/>
        <v>9.307999999999419</v>
      </c>
      <c r="B2331" s="28">
        <f t="shared" si="183"/>
        <v>4.3488951959660162E-2</v>
      </c>
      <c r="C2331" s="28">
        <f t="shared" si="181"/>
        <v>-0.6421709540662276</v>
      </c>
      <c r="D2331" s="28">
        <f t="shared" si="184"/>
        <v>9.3099999999994196</v>
      </c>
      <c r="E2331" s="28">
        <f t="shared" si="182"/>
        <v>0.5366283203338108</v>
      </c>
      <c r="G2331" s="5"/>
      <c r="H2331" s="5"/>
      <c r="I2331" s="5"/>
      <c r="J2331" s="5"/>
      <c r="K2331" s="5"/>
      <c r="L2331" s="5"/>
      <c r="M2331" s="5"/>
      <c r="N2331" s="5"/>
      <c r="O2331" s="5"/>
      <c r="P2331" s="5"/>
      <c r="Q2331" s="5"/>
      <c r="R2331" s="5"/>
      <c r="S2331" s="5"/>
      <c r="T2331" s="5"/>
      <c r="U2331" s="5"/>
      <c r="V2331" s="5"/>
    </row>
    <row r="2332" spans="1:22" x14ac:dyDescent="0.2">
      <c r="A2332" s="28">
        <f t="shared" si="180"/>
        <v>9.3119999999994185</v>
      </c>
      <c r="B2332" s="28">
        <f t="shared" si="183"/>
        <v>4.6172093561329217E-2</v>
      </c>
      <c r="C2332" s="28">
        <f t="shared" si="181"/>
        <v>-0.66743864591782454</v>
      </c>
      <c r="D2332" s="28">
        <f t="shared" si="184"/>
        <v>9.3139999999994192</v>
      </c>
      <c r="E2332" s="28">
        <f t="shared" si="182"/>
        <v>0.53395856575013956</v>
      </c>
      <c r="G2332" s="5"/>
      <c r="H2332" s="5"/>
      <c r="I2332" s="5"/>
      <c r="J2332" s="5"/>
      <c r="K2332" s="5"/>
      <c r="L2332" s="5"/>
      <c r="M2332" s="5"/>
      <c r="N2332" s="5"/>
      <c r="O2332" s="5"/>
      <c r="P2332" s="5"/>
      <c r="Q2332" s="5"/>
      <c r="R2332" s="5"/>
      <c r="S2332" s="5"/>
      <c r="T2332" s="5"/>
      <c r="U2332" s="5"/>
      <c r="V2332" s="5"/>
    </row>
    <row r="2333" spans="1:22" x14ac:dyDescent="0.2">
      <c r="A2333" s="28">
        <f t="shared" si="180"/>
        <v>9.3159999999994181</v>
      </c>
      <c r="B2333" s="28">
        <f t="shared" si="183"/>
        <v>4.8841886390079914E-2</v>
      </c>
      <c r="C2333" s="28">
        <f t="shared" si="181"/>
        <v>-0.69253185447944643</v>
      </c>
      <c r="D2333" s="28">
        <f t="shared" si="184"/>
        <v>9.3179999999994187</v>
      </c>
      <c r="E2333" s="28">
        <f t="shared" si="182"/>
        <v>0.53118843833222174</v>
      </c>
      <c r="G2333" s="5"/>
      <c r="H2333" s="5"/>
      <c r="I2333" s="5"/>
      <c r="J2333" s="5"/>
      <c r="K2333" s="5"/>
      <c r="L2333" s="5"/>
      <c r="M2333" s="5"/>
      <c r="N2333" s="5"/>
      <c r="O2333" s="5"/>
      <c r="P2333" s="5"/>
      <c r="Q2333" s="5"/>
      <c r="R2333" s="5"/>
      <c r="S2333" s="5"/>
      <c r="T2333" s="5"/>
      <c r="U2333" s="5"/>
      <c r="V2333" s="5"/>
    </row>
    <row r="2334" spans="1:22" x14ac:dyDescent="0.2">
      <c r="A2334" s="28">
        <f t="shared" si="180"/>
        <v>9.3199999999994176</v>
      </c>
      <c r="B2334" s="28">
        <f t="shared" si="183"/>
        <v>5.1497828581741026E-2</v>
      </c>
      <c r="C2334" s="28">
        <f t="shared" si="181"/>
        <v>-0.71744580549427117</v>
      </c>
      <c r="D2334" s="28">
        <f t="shared" si="184"/>
        <v>9.3219999999994183</v>
      </c>
      <c r="E2334" s="28">
        <f t="shared" si="182"/>
        <v>0.52831865511024467</v>
      </c>
      <c r="G2334" s="5"/>
      <c r="H2334" s="5"/>
      <c r="I2334" s="5"/>
      <c r="J2334" s="5"/>
      <c r="K2334" s="5"/>
      <c r="L2334" s="5"/>
      <c r="M2334" s="5"/>
      <c r="N2334" s="5"/>
      <c r="O2334" s="5"/>
      <c r="P2334" s="5"/>
      <c r="Q2334" s="5"/>
      <c r="R2334" s="5"/>
      <c r="S2334" s="5"/>
      <c r="T2334" s="5"/>
      <c r="U2334" s="5"/>
      <c r="V2334" s="5"/>
    </row>
    <row r="2335" spans="1:22" x14ac:dyDescent="0.2">
      <c r="A2335" s="28">
        <f t="shared" si="180"/>
        <v>9.3239999999994172</v>
      </c>
      <c r="B2335" s="28">
        <f t="shared" si="183"/>
        <v>5.4139421857292251E-2</v>
      </c>
      <c r="C2335" s="28">
        <f t="shared" si="181"/>
        <v>-0.74217577554417802</v>
      </c>
      <c r="D2335" s="28">
        <f t="shared" si="184"/>
        <v>9.3259999999994179</v>
      </c>
      <c r="E2335" s="28">
        <f t="shared" si="182"/>
        <v>0.525349952008068</v>
      </c>
      <c r="G2335" s="5"/>
      <c r="H2335" s="5"/>
      <c r="I2335" s="5"/>
      <c r="J2335" s="5"/>
      <c r="K2335" s="5"/>
      <c r="L2335" s="5"/>
      <c r="M2335" s="5"/>
      <c r="N2335" s="5"/>
      <c r="O2335" s="5"/>
      <c r="P2335" s="5"/>
      <c r="Q2335" s="5"/>
      <c r="R2335" s="5"/>
      <c r="S2335" s="5"/>
      <c r="T2335" s="5"/>
      <c r="U2335" s="5"/>
      <c r="V2335" s="5"/>
    </row>
    <row r="2336" spans="1:22" x14ac:dyDescent="0.2">
      <c r="A2336" s="28">
        <f t="shared" si="180"/>
        <v>9.3279999999994168</v>
      </c>
      <c r="B2336" s="28">
        <f t="shared" si="183"/>
        <v>5.6766171617332592E-2</v>
      </c>
      <c r="C2336" s="28">
        <f t="shared" si="181"/>
        <v>-0.76671709310238878</v>
      </c>
      <c r="D2336" s="28">
        <f t="shared" si="184"/>
        <v>9.3299999999994174</v>
      </c>
      <c r="E2336" s="28">
        <f t="shared" si="182"/>
        <v>0.52228308363565845</v>
      </c>
      <c r="G2336" s="5"/>
      <c r="H2336" s="5"/>
      <c r="I2336" s="5"/>
      <c r="J2336" s="5"/>
      <c r="K2336" s="5"/>
      <c r="L2336" s="5"/>
      <c r="M2336" s="5"/>
      <c r="N2336" s="5"/>
      <c r="O2336" s="5"/>
      <c r="P2336" s="5"/>
      <c r="Q2336" s="5"/>
      <c r="R2336" s="5"/>
      <c r="S2336" s="5"/>
      <c r="T2336" s="5"/>
      <c r="U2336" s="5"/>
      <c r="V2336" s="5"/>
    </row>
    <row r="2337" spans="1:22" x14ac:dyDescent="0.2">
      <c r="A2337" s="28">
        <f t="shared" si="180"/>
        <v>9.3319999999994163</v>
      </c>
      <c r="B2337" s="28">
        <f t="shared" si="183"/>
        <v>5.9377587035510881E-2</v>
      </c>
      <c r="C2337" s="28">
        <f t="shared" si="181"/>
        <v>-0.79106513955804958</v>
      </c>
      <c r="D2337" s="28">
        <f t="shared" si="184"/>
        <v>9.333999999999417</v>
      </c>
      <c r="E2337" s="28">
        <f t="shared" si="182"/>
        <v>0.51911882307742629</v>
      </c>
      <c r="G2337" s="5"/>
      <c r="H2337" s="5"/>
      <c r="I2337" s="5"/>
      <c r="J2337" s="5"/>
      <c r="K2337" s="5"/>
      <c r="L2337" s="5"/>
      <c r="M2337" s="5"/>
      <c r="N2337" s="5"/>
      <c r="O2337" s="5"/>
      <c r="P2337" s="5"/>
      <c r="Q2337" s="5"/>
      <c r="R2337" s="5"/>
      <c r="S2337" s="5"/>
      <c r="T2337" s="5"/>
      <c r="U2337" s="5"/>
      <c r="V2337" s="5"/>
    </row>
    <row r="2338" spans="1:22" x14ac:dyDescent="0.2">
      <c r="A2338" s="28">
        <f t="shared" si="180"/>
        <v>9.3359999999994159</v>
      </c>
      <c r="B2338" s="28">
        <f t="shared" si="183"/>
        <v>6.1973181150898012E-2</v>
      </c>
      <c r="C2338" s="28">
        <f t="shared" si="181"/>
        <v>-0.81521535021233704</v>
      </c>
      <c r="D2338" s="28">
        <f t="shared" si="184"/>
        <v>9.3379999999994165</v>
      </c>
      <c r="E2338" s="28">
        <f t="shared" si="182"/>
        <v>0.51585796167657694</v>
      </c>
      <c r="G2338" s="5"/>
      <c r="H2338" s="5"/>
      <c r="I2338" s="5"/>
      <c r="J2338" s="5"/>
      <c r="K2338" s="5"/>
      <c r="L2338" s="5"/>
      <c r="M2338" s="5"/>
      <c r="N2338" s="5"/>
      <c r="O2338" s="5"/>
      <c r="P2338" s="5"/>
      <c r="Q2338" s="5"/>
      <c r="R2338" s="5"/>
      <c r="S2338" s="5"/>
      <c r="T2338" s="5"/>
      <c r="U2338" s="5"/>
      <c r="V2338" s="5"/>
    </row>
    <row r="2339" spans="1:22" x14ac:dyDescent="0.2">
      <c r="A2339" s="28">
        <f t="shared" si="180"/>
        <v>9.3399999999994154</v>
      </c>
      <c r="B2339" s="28">
        <f t="shared" si="183"/>
        <v>6.4552470959280892E-2</v>
      </c>
      <c r="C2339" s="28">
        <f t="shared" si="181"/>
        <v>-0.83916321524570914</v>
      </c>
      <c r="D2339" s="28">
        <f t="shared" si="184"/>
        <v>9.3419999999994161</v>
      </c>
      <c r="E2339" s="28">
        <f t="shared" si="182"/>
        <v>0.51250130881559408</v>
      </c>
      <c r="G2339" s="5"/>
      <c r="H2339" s="5"/>
      <c r="I2339" s="5"/>
      <c r="J2339" s="5"/>
      <c r="K2339" s="5"/>
      <c r="L2339" s="5"/>
      <c r="M2339" s="5"/>
      <c r="N2339" s="5"/>
      <c r="O2339" s="5"/>
      <c r="P2339" s="5"/>
      <c r="Q2339" s="5"/>
      <c r="R2339" s="5"/>
      <c r="S2339" s="5"/>
      <c r="T2339" s="5"/>
      <c r="U2339" s="5"/>
      <c r="V2339" s="5"/>
    </row>
    <row r="2340" spans="1:22" x14ac:dyDescent="0.2">
      <c r="A2340" s="28">
        <f t="shared" si="180"/>
        <v>9.343999999999415</v>
      </c>
      <c r="B2340" s="28">
        <f t="shared" si="183"/>
        <v>6.7114977503358861E-2</v>
      </c>
      <c r="C2340" s="28">
        <f t="shared" si="181"/>
        <v>-0.86290428065596203</v>
      </c>
      <c r="D2340" s="28">
        <f t="shared" si="184"/>
        <v>9.3459999999994157</v>
      </c>
      <c r="E2340" s="28">
        <f t="shared" si="182"/>
        <v>0.50904969169297021</v>
      </c>
      <c r="G2340" s="5"/>
      <c r="H2340" s="5"/>
      <c r="I2340" s="5"/>
      <c r="J2340" s="5"/>
      <c r="K2340" s="5"/>
      <c r="L2340" s="5"/>
      <c r="M2340" s="5"/>
      <c r="N2340" s="5"/>
      <c r="O2340" s="5"/>
      <c r="P2340" s="5"/>
      <c r="Q2340" s="5"/>
      <c r="R2340" s="5"/>
      <c r="S2340" s="5"/>
      <c r="T2340" s="5"/>
      <c r="U2340" s="5"/>
      <c r="V2340" s="5"/>
    </row>
    <row r="2341" spans="1:22" x14ac:dyDescent="0.2">
      <c r="A2341" s="28">
        <f t="shared" si="180"/>
        <v>9.3479999999994146</v>
      </c>
      <c r="B2341" s="28">
        <f t="shared" si="183"/>
        <v>6.966022596182371E-2</v>
      </c>
      <c r="C2341" s="28">
        <f t="shared" si="181"/>
        <v>-0.88643414916678853</v>
      </c>
      <c r="D2341" s="28">
        <f t="shared" si="184"/>
        <v>9.3499999999994152</v>
      </c>
      <c r="E2341" s="28">
        <f t="shared" si="182"/>
        <v>0.50550395509630308</v>
      </c>
      <c r="G2341" s="5"/>
      <c r="H2341" s="5"/>
      <c r="I2341" s="5"/>
      <c r="J2341" s="5"/>
      <c r="K2341" s="5"/>
      <c r="L2341" s="5"/>
      <c r="M2341" s="5"/>
      <c r="N2341" s="5"/>
      <c r="O2341" s="5"/>
      <c r="P2341" s="5"/>
      <c r="Q2341" s="5"/>
      <c r="R2341" s="5"/>
      <c r="S2341" s="5"/>
      <c r="T2341" s="5"/>
      <c r="U2341" s="5"/>
      <c r="V2341" s="5"/>
    </row>
    <row r="2342" spans="1:22" x14ac:dyDescent="0.2">
      <c r="A2342" s="28">
        <f t="shared" si="180"/>
        <v>9.3519999999994141</v>
      </c>
      <c r="B2342" s="28">
        <f t="shared" si="183"/>
        <v>7.2187745737305228E-2</v>
      </c>
      <c r="C2342" s="28">
        <f t="shared" si="181"/>
        <v>-0.90974848110657525</v>
      </c>
      <c r="D2342" s="28">
        <f t="shared" si="184"/>
        <v>9.3539999999994148</v>
      </c>
      <c r="E2342" s="28">
        <f t="shared" si="182"/>
        <v>0.50186496117187673</v>
      </c>
      <c r="G2342" s="5"/>
      <c r="H2342" s="5"/>
      <c r="I2342" s="5"/>
      <c r="J2342" s="5"/>
      <c r="K2342" s="5"/>
      <c r="L2342" s="5"/>
      <c r="M2342" s="5"/>
      <c r="N2342" s="5"/>
      <c r="O2342" s="5"/>
      <c r="P2342" s="5"/>
      <c r="Q2342" s="5"/>
      <c r="R2342" s="5"/>
      <c r="S2342" s="5"/>
      <c r="T2342" s="5"/>
      <c r="U2342" s="5"/>
      <c r="V2342" s="5"/>
    </row>
    <row r="2343" spans="1:22" x14ac:dyDescent="0.2">
      <c r="A2343" s="28">
        <f t="shared" si="180"/>
        <v>9.3559999999994137</v>
      </c>
      <c r="B2343" s="28">
        <f t="shared" si="183"/>
        <v>7.4697070543164615E-2</v>
      </c>
      <c r="C2343" s="28">
        <f t="shared" si="181"/>
        <v>-0.93284299525721048</v>
      </c>
      <c r="D2343" s="28">
        <f t="shared" si="184"/>
        <v>9.3579999999994143</v>
      </c>
      <c r="E2343" s="28">
        <f t="shared" si="182"/>
        <v>0.49813358919084788</v>
      </c>
      <c r="G2343" s="5"/>
      <c r="H2343" s="5"/>
      <c r="I2343" s="5"/>
      <c r="J2343" s="5"/>
      <c r="K2343" s="5"/>
      <c r="L2343" s="5"/>
      <c r="M2343" s="5"/>
      <c r="N2343" s="5"/>
      <c r="O2343" s="5"/>
      <c r="P2343" s="5"/>
      <c r="Q2343" s="5"/>
      <c r="R2343" s="5"/>
      <c r="S2343" s="5"/>
      <c r="T2343" s="5"/>
      <c r="U2343" s="5"/>
      <c r="V2343" s="5"/>
    </row>
    <row r="2344" spans="1:22" x14ac:dyDescent="0.2">
      <c r="A2344" s="28">
        <f t="shared" si="180"/>
        <v>9.3599999999994132</v>
      </c>
      <c r="B2344" s="28">
        <f t="shared" si="183"/>
        <v>7.7187738489118848E-2</v>
      </c>
      <c r="C2344" s="28">
        <f t="shared" si="181"/>
        <v>-0.95571346967271897</v>
      </c>
      <c r="D2344" s="28">
        <f t="shared" si="184"/>
        <v>9.3619999999994139</v>
      </c>
      <c r="E2344" s="28">
        <f t="shared" si="182"/>
        <v>0.49431073531215702</v>
      </c>
      <c r="G2344" s="5"/>
      <c r="H2344" s="5"/>
      <c r="I2344" s="5"/>
      <c r="J2344" s="5"/>
      <c r="K2344" s="5"/>
      <c r="L2344" s="5"/>
      <c r="M2344" s="5"/>
      <c r="N2344" s="5"/>
      <c r="O2344" s="5"/>
      <c r="P2344" s="5"/>
      <c r="Q2344" s="5"/>
      <c r="R2344" s="5"/>
      <c r="S2344" s="5"/>
      <c r="T2344" s="5"/>
      <c r="U2344" s="5"/>
      <c r="V2344" s="5"/>
    </row>
    <row r="2345" spans="1:22" x14ac:dyDescent="0.2">
      <c r="A2345" s="28">
        <f t="shared" si="180"/>
        <v>9.3639999999994128</v>
      </c>
      <c r="B2345" s="28">
        <f t="shared" si="183"/>
        <v>7.9659292165679629E-2</v>
      </c>
      <c r="C2345" s="28">
        <f t="shared" si="181"/>
        <v>-0.97835574246756907</v>
      </c>
      <c r="D2345" s="28">
        <f t="shared" si="184"/>
        <v>9.3659999999994135</v>
      </c>
      <c r="E2345" s="28">
        <f t="shared" si="182"/>
        <v>0.49039731234228673</v>
      </c>
      <c r="G2345" s="5"/>
      <c r="H2345" s="5"/>
      <c r="I2345" s="5"/>
      <c r="J2345" s="5"/>
      <c r="K2345" s="5"/>
      <c r="L2345" s="5"/>
      <c r="M2345" s="5"/>
      <c r="N2345" s="5"/>
      <c r="O2345" s="5"/>
      <c r="P2345" s="5"/>
      <c r="Q2345" s="5"/>
      <c r="R2345" s="5"/>
      <c r="S2345" s="5"/>
      <c r="T2345" s="5"/>
      <c r="U2345" s="5"/>
      <c r="V2345" s="5"/>
    </row>
    <row r="2346" spans="1:22" x14ac:dyDescent="0.2">
      <c r="A2346" s="28">
        <f t="shared" si="180"/>
        <v>9.3679999999994124</v>
      </c>
      <c r="B2346" s="28">
        <f t="shared" si="183"/>
        <v>8.211127872739106E-2</v>
      </c>
      <c r="C2346" s="28">
        <f t="shared" si="181"/>
        <v>-1.0007657125745453</v>
      </c>
      <c r="D2346" s="28">
        <f t="shared" si="184"/>
        <v>9.369999999999413</v>
      </c>
      <c r="E2346" s="28">
        <f t="shared" si="182"/>
        <v>0.48639424949198856</v>
      </c>
      <c r="G2346" s="5"/>
      <c r="H2346" s="5"/>
      <c r="I2346" s="5"/>
      <c r="J2346" s="5"/>
      <c r="K2346" s="5"/>
      <c r="L2346" s="5"/>
      <c r="M2346" s="5"/>
      <c r="N2346" s="5"/>
      <c r="O2346" s="5"/>
      <c r="P2346" s="5"/>
      <c r="Q2346" s="5"/>
      <c r="R2346" s="5"/>
      <c r="S2346" s="5"/>
      <c r="T2346" s="5"/>
      <c r="U2346" s="5"/>
      <c r="V2346" s="5"/>
    </row>
    <row r="2347" spans="1:22" x14ac:dyDescent="0.2">
      <c r="A2347" s="28">
        <f t="shared" si="180"/>
        <v>9.3719999999994119</v>
      </c>
      <c r="B2347" s="28">
        <f t="shared" si="183"/>
        <v>8.4543249974851006E-2</v>
      </c>
      <c r="C2347" s="28">
        <f t="shared" si="181"/>
        <v>-1.0229393404721101</v>
      </c>
      <c r="D2347" s="28">
        <f t="shared" si="184"/>
        <v>9.3739999999994126</v>
      </c>
      <c r="E2347" s="28">
        <f t="shared" si="182"/>
        <v>0.48230249213010012</v>
      </c>
      <c r="G2347" s="5"/>
      <c r="H2347" s="5"/>
      <c r="I2347" s="5"/>
      <c r="J2347" s="5"/>
      <c r="K2347" s="5"/>
      <c r="L2347" s="5"/>
      <c r="M2347" s="5"/>
      <c r="N2347" s="5"/>
      <c r="O2347" s="5"/>
      <c r="P2347" s="5"/>
      <c r="Q2347" s="5"/>
      <c r="R2347" s="5"/>
      <c r="S2347" s="5"/>
      <c r="T2347" s="5"/>
      <c r="U2347" s="5"/>
      <c r="V2347" s="5"/>
    </row>
    <row r="2348" spans="1:22" x14ac:dyDescent="0.2">
      <c r="A2348" s="28">
        <f t="shared" si="180"/>
        <v>9.3759999999994115</v>
      </c>
      <c r="B2348" s="28">
        <f t="shared" si="183"/>
        <v>8.6954762435501501E-2</v>
      </c>
      <c r="C2348" s="28">
        <f t="shared" si="181"/>
        <v>-1.0448726488812181</v>
      </c>
      <c r="D2348" s="28">
        <f t="shared" si="184"/>
        <v>9.3779999999994121</v>
      </c>
      <c r="E2348" s="28">
        <f t="shared" si="182"/>
        <v>0.47812300153457526</v>
      </c>
      <c r="G2348" s="5"/>
      <c r="H2348" s="5"/>
      <c r="I2348" s="5"/>
      <c r="J2348" s="5"/>
      <c r="K2348" s="5"/>
      <c r="L2348" s="5"/>
      <c r="M2348" s="5"/>
      <c r="N2348" s="5"/>
      <c r="O2348" s="5"/>
      <c r="P2348" s="5"/>
      <c r="Q2348" s="5"/>
      <c r="R2348" s="5"/>
      <c r="S2348" s="5"/>
      <c r="T2348" s="5"/>
      <c r="U2348" s="5"/>
      <c r="V2348" s="5"/>
    </row>
    <row r="2349" spans="1:22" x14ac:dyDescent="0.2">
      <c r="A2349" s="28">
        <f t="shared" si="180"/>
        <v>9.379999999999411</v>
      </c>
      <c r="B2349" s="28">
        <f t="shared" si="183"/>
        <v>8.9345377443174376E-2</v>
      </c>
      <c r="C2349" s="28">
        <f t="shared" si="181"/>
        <v>-1.0665617234315863</v>
      </c>
      <c r="D2349" s="28">
        <f t="shared" si="184"/>
        <v>9.3819999999994117</v>
      </c>
      <c r="E2349" s="28">
        <f t="shared" si="182"/>
        <v>0.47385675464084892</v>
      </c>
      <c r="G2349" s="5"/>
      <c r="H2349" s="5"/>
      <c r="I2349" s="5"/>
      <c r="J2349" s="5"/>
      <c r="K2349" s="5"/>
      <c r="L2349" s="5"/>
      <c r="M2349" s="5"/>
      <c r="N2349" s="5"/>
      <c r="O2349" s="5"/>
      <c r="P2349" s="5"/>
      <c r="Q2349" s="5"/>
      <c r="R2349" s="5"/>
      <c r="S2349" s="5"/>
      <c r="T2349" s="5"/>
      <c r="U2349" s="5"/>
      <c r="V2349" s="5"/>
    </row>
    <row r="2350" spans="1:22" x14ac:dyDescent="0.2">
      <c r="A2350" s="28">
        <f t="shared" si="180"/>
        <v>9.3839999999994106</v>
      </c>
      <c r="B2350" s="28">
        <f t="shared" si="183"/>
        <v>9.1714661216378626E-2</v>
      </c>
      <c r="C2350" s="28">
        <f t="shared" si="181"/>
        <v>-1.0880027132974552</v>
      </c>
      <c r="D2350" s="28">
        <f t="shared" si="184"/>
        <v>9.3859999999994113</v>
      </c>
      <c r="E2350" s="28">
        <f t="shared" si="182"/>
        <v>0.46950474378765911</v>
      </c>
      <c r="G2350" s="5"/>
      <c r="H2350" s="5"/>
      <c r="I2350" s="5"/>
      <c r="J2350" s="5"/>
      <c r="K2350" s="5"/>
      <c r="L2350" s="5"/>
      <c r="M2350" s="5"/>
      <c r="N2350" s="5"/>
      <c r="O2350" s="5"/>
      <c r="P2350" s="5"/>
      <c r="Q2350" s="5"/>
      <c r="R2350" s="5"/>
      <c r="S2350" s="5"/>
      <c r="T2350" s="5"/>
      <c r="U2350" s="5"/>
      <c r="V2350" s="5"/>
    </row>
    <row r="2351" spans="1:22" x14ac:dyDescent="0.2">
      <c r="A2351" s="28">
        <f t="shared" si="180"/>
        <v>9.3879999999994102</v>
      </c>
      <c r="B2351" s="28">
        <f t="shared" si="183"/>
        <v>9.4062184935316928E-2</v>
      </c>
      <c r="C2351" s="28">
        <f t="shared" si="181"/>
        <v>-1.1091918318029126</v>
      </c>
      <c r="D2351" s="28">
        <f t="shared" si="184"/>
        <v>9.3899999999994108</v>
      </c>
      <c r="E2351" s="28">
        <f t="shared" si="182"/>
        <v>0.46506797646044745</v>
      </c>
      <c r="G2351" s="5"/>
      <c r="H2351" s="5"/>
      <c r="I2351" s="5"/>
      <c r="J2351" s="5"/>
      <c r="K2351" s="5"/>
      <c r="L2351" s="5"/>
      <c r="M2351" s="5"/>
      <c r="N2351" s="5"/>
      <c r="O2351" s="5"/>
      <c r="P2351" s="5"/>
      <c r="Q2351" s="5"/>
      <c r="R2351" s="5"/>
      <c r="S2351" s="5"/>
      <c r="T2351" s="5"/>
      <c r="U2351" s="5"/>
      <c r="V2351" s="5"/>
    </row>
    <row r="2352" spans="1:22" x14ac:dyDescent="0.2">
      <c r="A2352" s="28">
        <f t="shared" si="180"/>
        <v>9.3919999999994097</v>
      </c>
      <c r="B2352" s="28">
        <f t="shared" si="183"/>
        <v>9.6387524817619169E-2</v>
      </c>
      <c r="C2352" s="28">
        <f t="shared" si="181"/>
        <v>-1.1301253569968961</v>
      </c>
      <c r="D2352" s="28">
        <f t="shared" si="184"/>
        <v>9.3939999999994104</v>
      </c>
      <c r="E2352" s="28">
        <f t="shared" si="182"/>
        <v>0.46054747503245985</v>
      </c>
      <c r="G2352" s="5"/>
      <c r="H2352" s="5"/>
      <c r="I2352" s="5"/>
      <c r="J2352" s="5"/>
      <c r="K2352" s="5"/>
      <c r="L2352" s="5"/>
      <c r="M2352" s="5"/>
      <c r="N2352" s="5"/>
      <c r="O2352" s="5"/>
      <c r="P2352" s="5"/>
      <c r="Q2352" s="5"/>
      <c r="R2352" s="5"/>
      <c r="S2352" s="5"/>
      <c r="T2352" s="5"/>
      <c r="U2352" s="5"/>
      <c r="V2352" s="5"/>
    </row>
    <row r="2353" spans="1:22" x14ac:dyDescent="0.2">
      <c r="A2353" s="28">
        <f t="shared" si="180"/>
        <v>9.3959999999994093</v>
      </c>
      <c r="B2353" s="28">
        <f t="shared" si="183"/>
        <v>9.8690262192781472E-2</v>
      </c>
      <c r="C2353" s="28">
        <f t="shared" si="181"/>
        <v>-1.1507996321980098</v>
      </c>
      <c r="D2353" s="28">
        <f t="shared" si="184"/>
        <v>9.3979999999994099</v>
      </c>
      <c r="E2353" s="28">
        <f t="shared" si="182"/>
        <v>0.45594427650366781</v>
      </c>
      <c r="G2353" s="5"/>
      <c r="H2353" s="5"/>
      <c r="I2353" s="5"/>
      <c r="J2353" s="5"/>
      <c r="K2353" s="5"/>
      <c r="L2353" s="5"/>
      <c r="M2353" s="5"/>
      <c r="N2353" s="5"/>
      <c r="O2353" s="5"/>
      <c r="P2353" s="5"/>
      <c r="Q2353" s="5"/>
      <c r="R2353" s="5"/>
      <c r="S2353" s="5"/>
      <c r="T2353" s="5"/>
      <c r="U2353" s="5"/>
      <c r="V2353" s="5"/>
    </row>
    <row r="2354" spans="1:22" x14ac:dyDescent="0.2">
      <c r="A2354" s="28">
        <f t="shared" si="180"/>
        <v>9.3999999999994088</v>
      </c>
      <c r="B2354" s="28">
        <f t="shared" si="183"/>
        <v>0.10096998357529981</v>
      </c>
      <c r="C2354" s="28">
        <f t="shared" si="181"/>
        <v>-1.1712110665093394</v>
      </c>
      <c r="D2354" s="28">
        <f t="shared" si="184"/>
        <v>9.4019999999994095</v>
      </c>
      <c r="E2354" s="28">
        <f t="shared" si="182"/>
        <v>0.45125943223763043</v>
      </c>
      <c r="G2354" s="5"/>
      <c r="H2354" s="5"/>
      <c r="I2354" s="5"/>
      <c r="J2354" s="5"/>
      <c r="K2354" s="5"/>
      <c r="L2354" s="5"/>
      <c r="M2354" s="5"/>
      <c r="N2354" s="5"/>
      <c r="O2354" s="5"/>
      <c r="P2354" s="5"/>
      <c r="Q2354" s="5"/>
      <c r="R2354" s="5"/>
      <c r="S2354" s="5"/>
      <c r="T2354" s="5"/>
      <c r="U2354" s="5"/>
      <c r="V2354" s="5"/>
    </row>
    <row r="2355" spans="1:22" x14ac:dyDescent="0.2">
      <c r="A2355" s="28">
        <f t="shared" si="180"/>
        <v>9.4039999999994084</v>
      </c>
      <c r="B2355" s="28">
        <f t="shared" si="183"/>
        <v>0.10322628073648796</v>
      </c>
      <c r="C2355" s="28">
        <f t="shared" si="181"/>
        <v>-1.1913561353034756</v>
      </c>
      <c r="D2355" s="28">
        <f t="shared" si="184"/>
        <v>9.4059999999994091</v>
      </c>
      <c r="E2355" s="28">
        <f t="shared" si="182"/>
        <v>0.44649400769641651</v>
      </c>
      <c r="G2355" s="5"/>
      <c r="H2355" s="5"/>
      <c r="I2355" s="5"/>
      <c r="J2355" s="5"/>
      <c r="K2355" s="5"/>
      <c r="L2355" s="5"/>
      <c r="M2355" s="5"/>
      <c r="N2355" s="5"/>
      <c r="O2355" s="5"/>
      <c r="P2355" s="5"/>
      <c r="Q2355" s="5"/>
      <c r="R2355" s="5"/>
      <c r="S2355" s="5"/>
      <c r="T2355" s="5"/>
      <c r="U2355" s="5"/>
      <c r="V2355" s="5"/>
    </row>
    <row r="2356" spans="1:22" x14ac:dyDescent="0.2">
      <c r="A2356" s="28">
        <f t="shared" si="180"/>
        <v>9.4079999999994079</v>
      </c>
      <c r="B2356" s="28">
        <f t="shared" si="183"/>
        <v>0.10545875077497004</v>
      </c>
      <c r="C2356" s="28">
        <f t="shared" si="181"/>
        <v>-1.2112313806779893</v>
      </c>
      <c r="D2356" s="28">
        <f t="shared" si="184"/>
        <v>9.4099999999994086</v>
      </c>
      <c r="E2356" s="28">
        <f t="shared" si="182"/>
        <v>0.44164908217370458</v>
      </c>
      <c r="G2356" s="5"/>
      <c r="H2356" s="5"/>
      <c r="I2356" s="5"/>
      <c r="J2356" s="5"/>
      <c r="K2356" s="5"/>
      <c r="L2356" s="5"/>
      <c r="M2356" s="5"/>
      <c r="N2356" s="5"/>
      <c r="O2356" s="5"/>
      <c r="P2356" s="5"/>
      <c r="Q2356" s="5"/>
      <c r="R2356" s="5"/>
      <c r="S2356" s="5"/>
      <c r="T2356" s="5"/>
      <c r="U2356" s="5"/>
      <c r="V2356" s="5"/>
    </row>
    <row r="2357" spans="1:22" x14ac:dyDescent="0.2">
      <c r="A2357" s="28">
        <f t="shared" si="180"/>
        <v>9.4119999999994075</v>
      </c>
      <c r="B2357" s="28">
        <f t="shared" si="183"/>
        <v>0.10766699618583855</v>
      </c>
      <c r="C2357" s="28">
        <f t="shared" si="181"/>
        <v>-1.2308334118816391</v>
      </c>
      <c r="D2357" s="28">
        <f t="shared" si="184"/>
        <v>9.4139999999994082</v>
      </c>
      <c r="E2357" s="28">
        <f t="shared" si="182"/>
        <v>0.43672574852617801</v>
      </c>
      <c r="G2357" s="5"/>
      <c r="H2357" s="5"/>
      <c r="I2357" s="5"/>
      <c r="J2357" s="5"/>
      <c r="K2357" s="5"/>
      <c r="L2357" s="5"/>
      <c r="M2357" s="5"/>
      <c r="N2357" s="5"/>
      <c r="O2357" s="5"/>
      <c r="P2357" s="5"/>
      <c r="Q2357" s="5"/>
      <c r="R2357" s="5"/>
      <c r="S2357" s="5"/>
      <c r="T2357" s="5"/>
      <c r="U2357" s="5"/>
      <c r="V2357" s="5"/>
    </row>
    <row r="2358" spans="1:22" x14ac:dyDescent="0.2">
      <c r="A2358" s="28">
        <f t="shared" si="180"/>
        <v>9.4159999999994071</v>
      </c>
      <c r="B2358" s="28">
        <f t="shared" si="183"/>
        <v>0.10985062492846945</v>
      </c>
      <c r="C2358" s="28">
        <f t="shared" si="181"/>
        <v>-1.2501589057116136</v>
      </c>
      <c r="D2358" s="28">
        <f t="shared" si="184"/>
        <v>9.4179999999994077</v>
      </c>
      <c r="E2358" s="28">
        <f t="shared" si="182"/>
        <v>0.43172511290333154</v>
      </c>
      <c r="G2358" s="5"/>
      <c r="H2358" s="5"/>
      <c r="I2358" s="5"/>
      <c r="J2358" s="5"/>
      <c r="K2358" s="5"/>
      <c r="L2358" s="5"/>
      <c r="M2358" s="5"/>
      <c r="N2358" s="5"/>
      <c r="O2358" s="5"/>
      <c r="P2358" s="5"/>
      <c r="Q2358" s="5"/>
      <c r="R2358" s="5"/>
      <c r="S2358" s="5"/>
      <c r="T2358" s="5"/>
      <c r="U2358" s="5"/>
      <c r="V2358" s="5"/>
    </row>
    <row r="2359" spans="1:22" x14ac:dyDescent="0.2">
      <c r="A2359" s="28">
        <f t="shared" si="180"/>
        <v>9.4199999999994066</v>
      </c>
      <c r="B2359" s="28">
        <f t="shared" si="183"/>
        <v>0.1120092504929861</v>
      </c>
      <c r="C2359" s="28">
        <f t="shared" si="181"/>
        <v>-1.2692046068821496</v>
      </c>
      <c r="D2359" s="28">
        <f t="shared" si="184"/>
        <v>9.4219999999994073</v>
      </c>
      <c r="E2359" s="28">
        <f t="shared" si="182"/>
        <v>0.42664829447580294</v>
      </c>
      <c r="G2359" s="5"/>
      <c r="H2359" s="5"/>
      <c r="I2359" s="5"/>
      <c r="J2359" s="5"/>
      <c r="K2359" s="5"/>
      <c r="L2359" s="5"/>
      <c r="M2359" s="5"/>
      <c r="N2359" s="5"/>
      <c r="O2359" s="5"/>
      <c r="P2359" s="5"/>
      <c r="Q2359" s="5"/>
      <c r="R2359" s="5"/>
      <c r="S2359" s="5"/>
      <c r="T2359" s="5"/>
      <c r="U2359" s="5"/>
      <c r="V2359" s="5"/>
    </row>
    <row r="2360" spans="1:22" x14ac:dyDescent="0.2">
      <c r="A2360" s="28">
        <f t="shared" si="180"/>
        <v>9.4239999999994062</v>
      </c>
      <c r="B2360" s="28">
        <f t="shared" si="183"/>
        <v>0.11414249196536512</v>
      </c>
      <c r="C2360" s="28">
        <f t="shared" si="181"/>
        <v>-1.2879673283648945</v>
      </c>
      <c r="D2360" s="28">
        <f t="shared" si="184"/>
        <v>9.4259999999994069</v>
      </c>
      <c r="E2360" s="28">
        <f t="shared" si="182"/>
        <v>0.42149642516234337</v>
      </c>
      <c r="G2360" s="5"/>
      <c r="H2360" s="5"/>
      <c r="I2360" s="5"/>
      <c r="J2360" s="5"/>
      <c r="K2360" s="5"/>
      <c r="L2360" s="5"/>
      <c r="M2360" s="5"/>
      <c r="N2360" s="5"/>
      <c r="O2360" s="5"/>
      <c r="P2360" s="5"/>
      <c r="Q2360" s="5"/>
      <c r="R2360" s="5"/>
      <c r="S2360" s="5"/>
      <c r="T2360" s="5"/>
      <c r="U2360" s="5"/>
      <c r="V2360" s="5"/>
    </row>
    <row r="2361" spans="1:22" x14ac:dyDescent="0.2">
      <c r="A2361" s="28">
        <f t="shared" si="180"/>
        <v>9.4279999999994057</v>
      </c>
      <c r="B2361" s="28">
        <f t="shared" si="183"/>
        <v>0.11624997409117684</v>
      </c>
      <c r="C2361" s="28">
        <f t="shared" si="181"/>
        <v>-1.3064439517014048</v>
      </c>
      <c r="D2361" s="28">
        <f t="shared" si="184"/>
        <v>9.4299999999994064</v>
      </c>
      <c r="E2361" s="28">
        <f t="shared" si="182"/>
        <v>0.41627064935553776</v>
      </c>
      <c r="G2361" s="5"/>
      <c r="H2361" s="5"/>
      <c r="I2361" s="5"/>
      <c r="J2361" s="5"/>
      <c r="K2361" s="5"/>
      <c r="L2361" s="5"/>
      <c r="M2361" s="5"/>
      <c r="N2361" s="5"/>
      <c r="O2361" s="5"/>
      <c r="P2361" s="5"/>
      <c r="Q2361" s="5"/>
      <c r="R2361" s="5"/>
      <c r="S2361" s="5"/>
      <c r="T2361" s="5"/>
      <c r="U2361" s="5"/>
      <c r="V2361" s="5"/>
    </row>
    <row r="2362" spans="1:22" x14ac:dyDescent="0.2">
      <c r="A2362" s="28">
        <f t="shared" si="180"/>
        <v>9.4319999999994053</v>
      </c>
      <c r="B2362" s="28">
        <f t="shared" si="183"/>
        <v>0.11833132733795453</v>
      </c>
      <c r="C2362" s="28">
        <f t="shared" si="181"/>
        <v>-1.3246314272882045</v>
      </c>
      <c r="D2362" s="28">
        <f t="shared" si="184"/>
        <v>9.433999999999406</v>
      </c>
      <c r="E2362" s="28">
        <f t="shared" si="182"/>
        <v>0.41097212364638491</v>
      </c>
      <c r="G2362" s="5"/>
      <c r="H2362" s="5"/>
      <c r="I2362" s="5"/>
      <c r="J2362" s="5"/>
      <c r="K2362" s="5"/>
      <c r="L2362" s="5"/>
      <c r="M2362" s="5"/>
      <c r="N2362" s="5"/>
      <c r="O2362" s="5"/>
      <c r="P2362" s="5"/>
      <c r="Q2362" s="5"/>
      <c r="R2362" s="5"/>
      <c r="S2362" s="5"/>
      <c r="T2362" s="5"/>
      <c r="U2362" s="5"/>
      <c r="V2362" s="5"/>
    </row>
    <row r="2363" spans="1:22" x14ac:dyDescent="0.2">
      <c r="A2363" s="28">
        <f t="shared" si="180"/>
        <v>9.4359999999994049</v>
      </c>
      <c r="B2363" s="28">
        <f t="shared" si="183"/>
        <v>0.12038618795618646</v>
      </c>
      <c r="C2363" s="28">
        <f t="shared" si="181"/>
        <v>-1.3425267746348519</v>
      </c>
      <c r="D2363" s="28">
        <f t="shared" si="184"/>
        <v>9.4379999999994055</v>
      </c>
      <c r="E2363" s="28">
        <f t="shared" si="182"/>
        <v>0.4056020165478455</v>
      </c>
      <c r="G2363" s="5"/>
      <c r="H2363" s="5"/>
      <c r="I2363" s="5"/>
      <c r="J2363" s="5"/>
      <c r="K2363" s="5"/>
      <c r="L2363" s="5"/>
      <c r="M2363" s="5"/>
      <c r="N2363" s="5"/>
      <c r="O2363" s="5"/>
      <c r="P2363" s="5"/>
      <c r="Q2363" s="5"/>
      <c r="R2363" s="5"/>
      <c r="S2363" s="5"/>
      <c r="T2363" s="5"/>
      <c r="U2363" s="5"/>
      <c r="V2363" s="5"/>
    </row>
    <row r="2364" spans="1:22" x14ac:dyDescent="0.2">
      <c r="A2364" s="28">
        <f t="shared" si="180"/>
        <v>9.4399999999994044</v>
      </c>
      <c r="B2364" s="28">
        <f t="shared" si="183"/>
        <v>0.12241419803892568</v>
      </c>
      <c r="C2364" s="28">
        <f t="shared" si="181"/>
        <v>-1.3601270825954908</v>
      </c>
      <c r="D2364" s="28">
        <f t="shared" si="184"/>
        <v>9.4419999999994051</v>
      </c>
      <c r="E2364" s="28">
        <f t="shared" si="182"/>
        <v>0.40016150821746355</v>
      </c>
      <c r="G2364" s="5"/>
      <c r="H2364" s="5"/>
      <c r="I2364" s="5"/>
      <c r="J2364" s="5"/>
      <c r="K2364" s="5"/>
      <c r="L2364" s="5"/>
      <c r="M2364" s="5"/>
      <c r="N2364" s="5"/>
      <c r="O2364" s="5"/>
      <c r="P2364" s="5"/>
      <c r="Q2364" s="5"/>
      <c r="R2364" s="5"/>
      <c r="S2364" s="5"/>
      <c r="T2364" s="5"/>
      <c r="U2364" s="5"/>
      <c r="V2364" s="5"/>
    </row>
    <row r="2365" spans="1:22" x14ac:dyDescent="0.2">
      <c r="A2365" s="28">
        <f t="shared" si="180"/>
        <v>9.443999999999404</v>
      </c>
      <c r="B2365" s="28">
        <f t="shared" si="183"/>
        <v>0.12441500558001301</v>
      </c>
      <c r="C2365" s="28">
        <f t="shared" si="181"/>
        <v>-1.3774295095743774</v>
      </c>
      <c r="D2365" s="28">
        <f t="shared" si="184"/>
        <v>9.4459999999994047</v>
      </c>
      <c r="E2365" s="28">
        <f t="shared" si="182"/>
        <v>0.39465179017916602</v>
      </c>
      <c r="G2365" s="5"/>
      <c r="H2365" s="5"/>
      <c r="I2365" s="5"/>
      <c r="J2365" s="5"/>
      <c r="K2365" s="5"/>
      <c r="L2365" s="5"/>
      <c r="M2365" s="5"/>
      <c r="N2365" s="5"/>
      <c r="O2365" s="5"/>
      <c r="P2365" s="5"/>
      <c r="Q2365" s="5"/>
      <c r="R2365" s="5"/>
      <c r="S2365" s="5"/>
      <c r="T2365" s="5"/>
      <c r="U2365" s="5"/>
      <c r="V2365" s="5"/>
    </row>
    <row r="2366" spans="1:22" x14ac:dyDescent="0.2">
      <c r="A2366" s="28">
        <f t="shared" si="180"/>
        <v>9.4479999999994035</v>
      </c>
      <c r="B2366" s="28">
        <f t="shared" si="183"/>
        <v>0.12638826453090884</v>
      </c>
      <c r="C2366" s="28">
        <f t="shared" si="181"/>
        <v>-1.3944312837059076</v>
      </c>
      <c r="D2366" s="28">
        <f t="shared" si="184"/>
        <v>9.4499999999994042</v>
      </c>
      <c r="E2366" s="28">
        <f t="shared" si="182"/>
        <v>0.38907406504434239</v>
      </c>
      <c r="G2366" s="5"/>
      <c r="H2366" s="5"/>
      <c r="I2366" s="5"/>
      <c r="J2366" s="5"/>
      <c r="K2366" s="5"/>
      <c r="L2366" s="5"/>
      <c r="M2366" s="5"/>
      <c r="N2366" s="5"/>
      <c r="O2366" s="5"/>
      <c r="P2366" s="5"/>
      <c r="Q2366" s="5"/>
      <c r="R2366" s="5"/>
      <c r="S2366" s="5"/>
      <c r="T2366" s="5"/>
      <c r="U2366" s="5"/>
      <c r="V2366" s="5"/>
    </row>
    <row r="2367" spans="1:22" x14ac:dyDescent="0.2">
      <c r="A2367" s="28">
        <f t="shared" si="180"/>
        <v>9.4519999999994031</v>
      </c>
      <c r="B2367" s="28">
        <f t="shared" si="183"/>
        <v>0.12833363485613056</v>
      </c>
      <c r="C2367" s="28">
        <f t="shared" si="181"/>
        <v>-1.4111297030096865</v>
      </c>
      <c r="D2367" s="28">
        <f t="shared" si="184"/>
        <v>9.4539999999994038</v>
      </c>
      <c r="E2367" s="28">
        <f t="shared" si="182"/>
        <v>0.38342954623230363</v>
      </c>
      <c r="G2367" s="5"/>
      <c r="H2367" s="5"/>
      <c r="I2367" s="5"/>
      <c r="J2367" s="5"/>
      <c r="K2367" s="5"/>
      <c r="L2367" s="5"/>
      <c r="M2367" s="5"/>
      <c r="N2367" s="5"/>
      <c r="O2367" s="5"/>
      <c r="P2367" s="5"/>
      <c r="Q2367" s="5"/>
      <c r="R2367" s="5"/>
      <c r="S2367" s="5"/>
      <c r="T2367" s="5"/>
      <c r="U2367" s="5"/>
      <c r="V2367" s="5"/>
    </row>
    <row r="2368" spans="1:22" x14ac:dyDescent="0.2">
      <c r="A2368" s="28">
        <f t="shared" si="180"/>
        <v>9.4559999999994027</v>
      </c>
      <c r="B2368" s="28">
        <f t="shared" si="183"/>
        <v>0.13025078258729209</v>
      </c>
      <c r="C2368" s="28">
        <f t="shared" si="181"/>
        <v>-1.4275221355211949</v>
      </c>
      <c r="D2368" s="28">
        <f t="shared" si="184"/>
        <v>9.4579999999994033</v>
      </c>
      <c r="E2368" s="28">
        <f t="shared" si="182"/>
        <v>0.37771945769021886</v>
      </c>
      <c r="G2368" s="5"/>
      <c r="H2368" s="5"/>
      <c r="I2368" s="5"/>
      <c r="J2368" s="5"/>
      <c r="K2368" s="5"/>
      <c r="L2368" s="5"/>
      <c r="M2368" s="5"/>
      <c r="N2368" s="5"/>
      <c r="O2368" s="5"/>
      <c r="P2368" s="5"/>
      <c r="Q2368" s="5"/>
      <c r="R2368" s="5"/>
      <c r="S2368" s="5"/>
      <c r="T2368" s="5"/>
      <c r="U2368" s="5"/>
      <c r="V2368" s="5"/>
    </row>
    <row r="2369" spans="1:22" x14ac:dyDescent="0.2">
      <c r="A2369" s="28">
        <f t="shared" si="180"/>
        <v>9.4599999999994022</v>
      </c>
      <c r="B2369" s="28">
        <f t="shared" si="183"/>
        <v>0.13213937987574317</v>
      </c>
      <c r="C2369" s="28">
        <f t="shared" si="181"/>
        <v>-1.443606019398642</v>
      </c>
      <c r="D2369" s="28">
        <f t="shared" si="184"/>
        <v>9.4619999999994029</v>
      </c>
      <c r="E2369" s="28">
        <f t="shared" si="182"/>
        <v>0.37194503361262432</v>
      </c>
      <c r="G2369" s="5"/>
      <c r="H2369" s="5"/>
      <c r="I2369" s="5"/>
      <c r="J2369" s="5"/>
      <c r="K2369" s="5"/>
      <c r="L2369" s="5"/>
      <c r="M2369" s="5"/>
      <c r="N2369" s="5"/>
      <c r="O2369" s="5"/>
      <c r="P2369" s="5"/>
      <c r="Q2369" s="5"/>
      <c r="R2369" s="5"/>
      <c r="S2369" s="5"/>
      <c r="T2369" s="5"/>
      <c r="U2369" s="5"/>
      <c r="V2369" s="5"/>
    </row>
    <row r="2370" spans="1:22" x14ac:dyDescent="0.2">
      <c r="A2370" s="28">
        <f t="shared" si="180"/>
        <v>9.4639999999994018</v>
      </c>
      <c r="B2370" s="28">
        <f t="shared" si="183"/>
        <v>0.1339991050438063</v>
      </c>
      <c r="C2370" s="28">
        <f t="shared" si="181"/>
        <v>-1.4593788630065969</v>
      </c>
      <c r="D2370" s="28">
        <f t="shared" si="184"/>
        <v>9.4659999999994024</v>
      </c>
      <c r="E2370" s="28">
        <f t="shared" si="182"/>
        <v>0.36610751816059794</v>
      </c>
      <c r="G2370" s="5"/>
      <c r="H2370" s="5"/>
      <c r="I2370" s="5"/>
      <c r="J2370" s="5"/>
      <c r="K2370" s="5"/>
      <c r="L2370" s="5"/>
      <c r="M2370" s="5"/>
      <c r="N2370" s="5"/>
      <c r="O2370" s="5"/>
      <c r="P2370" s="5"/>
      <c r="Q2370" s="5"/>
      <c r="R2370" s="5"/>
      <c r="S2370" s="5"/>
      <c r="T2370" s="5"/>
      <c r="U2370" s="5"/>
      <c r="V2370" s="5"/>
    </row>
    <row r="2371" spans="1:22" x14ac:dyDescent="0.2">
      <c r="A2371" s="28">
        <f t="shared" si="180"/>
        <v>9.4679999999994013</v>
      </c>
      <c r="B2371" s="28">
        <f t="shared" si="183"/>
        <v>0.13582964263460928</v>
      </c>
      <c r="C2371" s="28">
        <f t="shared" si="181"/>
        <v>-1.4748382449770128</v>
      </c>
      <c r="D2371" s="28">
        <f t="shared" si="184"/>
        <v>9.469999999999402</v>
      </c>
      <c r="E2371" s="28">
        <f t="shared" si="182"/>
        <v>0.36020816518068988</v>
      </c>
      <c r="G2371" s="5"/>
      <c r="H2371" s="5"/>
      <c r="I2371" s="5"/>
      <c r="J2371" s="5"/>
      <c r="K2371" s="5"/>
      <c r="L2371" s="5"/>
      <c r="M2371" s="5"/>
      <c r="N2371" s="5"/>
      <c r="O2371" s="5"/>
      <c r="P2371" s="5"/>
      <c r="Q2371" s="5"/>
      <c r="R2371" s="5"/>
      <c r="S2371" s="5"/>
      <c r="T2371" s="5"/>
      <c r="U2371" s="5"/>
      <c r="V2371" s="5"/>
    </row>
    <row r="2372" spans="1:22" x14ac:dyDescent="0.2">
      <c r="A2372" s="28">
        <f t="shared" si="180"/>
        <v>9.4719999999994009</v>
      </c>
      <c r="B2372" s="28">
        <f t="shared" si="183"/>
        <v>0.13763068346051274</v>
      </c>
      <c r="C2372" s="28">
        <f t="shared" si="181"/>
        <v>-1.4899818142482775</v>
      </c>
      <c r="D2372" s="28">
        <f t="shared" si="184"/>
        <v>9.4739999999994016</v>
      </c>
      <c r="E2372" s="28">
        <f t="shared" si="182"/>
        <v>0.35424823792369675</v>
      </c>
      <c r="G2372" s="5"/>
      <c r="H2372" s="5"/>
      <c r="I2372" s="5"/>
      <c r="J2372" s="5"/>
      <c r="K2372" s="5"/>
      <c r="L2372" s="5"/>
      <c r="M2372" s="5"/>
      <c r="N2372" s="5"/>
      <c r="O2372" s="5"/>
      <c r="P2372" s="5"/>
      <c r="Q2372" s="5"/>
      <c r="R2372" s="5"/>
      <c r="S2372" s="5"/>
      <c r="T2372" s="5"/>
      <c r="U2372" s="5"/>
      <c r="V2372" s="5"/>
    </row>
    <row r="2373" spans="1:22" x14ac:dyDescent="0.2">
      <c r="A2373" s="28">
        <f t="shared" ref="A2373:A2436" si="185">A2372+$I$4</f>
        <v>9.4759999999994005</v>
      </c>
      <c r="B2373" s="28">
        <f t="shared" si="183"/>
        <v>0.13940192465013124</v>
      </c>
      <c r="C2373" s="28">
        <f t="shared" ref="C2373:C2436" si="186">-9.81*SIN(B2373)-$N$4*E2372</f>
        <v>-1.504807290082929</v>
      </c>
      <c r="D2373" s="28">
        <f t="shared" si="184"/>
        <v>9.4779999999994011</v>
      </c>
      <c r="E2373" s="28">
        <f t="shared" ref="E2373:E2436" si="187">E2372+C2373*$I$4</f>
        <v>0.34822900876336504</v>
      </c>
      <c r="G2373" s="5"/>
      <c r="H2373" s="5"/>
      <c r="I2373" s="5"/>
      <c r="J2373" s="5"/>
      <c r="K2373" s="5"/>
      <c r="L2373" s="5"/>
      <c r="M2373" s="5"/>
      <c r="N2373" s="5"/>
      <c r="O2373" s="5"/>
      <c r="P2373" s="5"/>
      <c r="Q2373" s="5"/>
      <c r="R2373" s="5"/>
      <c r="S2373" s="5"/>
      <c r="T2373" s="5"/>
      <c r="U2373" s="5"/>
      <c r="V2373" s="5"/>
    </row>
    <row r="2374" spans="1:22" x14ac:dyDescent="0.2">
      <c r="A2374" s="28">
        <f t="shared" si="185"/>
        <v>9.4799999999994</v>
      </c>
      <c r="B2374" s="28">
        <f t="shared" ref="B2374:B2437" si="188">B2373+E2373/$L$4*$I$4</f>
        <v>0.14114306969394808</v>
      </c>
      <c r="C2374" s="28">
        <f t="shared" si="186"/>
        <v>-1.5193124620646958</v>
      </c>
      <c r="D2374" s="28">
        <f t="shared" ref="D2374:D2437" si="189">A2374+$I$4/2</f>
        <v>9.4819999999994007</v>
      </c>
      <c r="E2374" s="28">
        <f t="shared" si="187"/>
        <v>0.34215175891510624</v>
      </c>
      <c r="G2374" s="5"/>
      <c r="H2374" s="5"/>
      <c r="I2374" s="5"/>
      <c r="J2374" s="5"/>
      <c r="K2374" s="5"/>
      <c r="L2374" s="5"/>
      <c r="M2374" s="5"/>
      <c r="N2374" s="5"/>
      <c r="O2374" s="5"/>
      <c r="P2374" s="5"/>
      <c r="Q2374" s="5"/>
      <c r="R2374" s="5"/>
      <c r="S2374" s="5"/>
      <c r="T2374" s="5"/>
      <c r="U2374" s="5"/>
      <c r="V2374" s="5"/>
    </row>
    <row r="2375" spans="1:22" x14ac:dyDescent="0.2">
      <c r="A2375" s="28">
        <f t="shared" si="185"/>
        <v>9.4839999999993996</v>
      </c>
      <c r="B2375" s="28">
        <f t="shared" si="188"/>
        <v>0.1428538284885236</v>
      </c>
      <c r="C2375" s="28">
        <f t="shared" si="186"/>
        <v>-1.5334951900755263</v>
      </c>
      <c r="D2375" s="28">
        <f t="shared" si="189"/>
        <v>9.4859999999994002</v>
      </c>
      <c r="E2375" s="28">
        <f t="shared" si="187"/>
        <v>0.33601777815480416</v>
      </c>
      <c r="G2375" s="5"/>
      <c r="H2375" s="5"/>
      <c r="I2375" s="5"/>
      <c r="J2375" s="5"/>
      <c r="K2375" s="5"/>
      <c r="L2375" s="5"/>
      <c r="M2375" s="5"/>
      <c r="N2375" s="5"/>
      <c r="O2375" s="5"/>
      <c r="P2375" s="5"/>
      <c r="Q2375" s="5"/>
      <c r="R2375" s="5"/>
      <c r="S2375" s="5"/>
      <c r="T2375" s="5"/>
      <c r="U2375" s="5"/>
      <c r="V2375" s="5"/>
    </row>
    <row r="2376" spans="1:22" x14ac:dyDescent="0.2">
      <c r="A2376" s="28">
        <f t="shared" si="185"/>
        <v>9.4879999999993991</v>
      </c>
      <c r="B2376" s="28">
        <f t="shared" si="188"/>
        <v>0.14453391737929763</v>
      </c>
      <c r="C2376" s="28">
        <f t="shared" si="186"/>
        <v>-1.547353404253285</v>
      </c>
      <c r="D2376" s="28">
        <f t="shared" si="189"/>
        <v>9.4899999999993998</v>
      </c>
      <c r="E2376" s="28">
        <f t="shared" si="187"/>
        <v>0.32982836453779102</v>
      </c>
      <c r="G2376" s="5"/>
      <c r="H2376" s="5"/>
      <c r="I2376" s="5"/>
      <c r="J2376" s="5"/>
      <c r="K2376" s="5"/>
      <c r="L2376" s="5"/>
      <c r="M2376" s="5"/>
      <c r="N2376" s="5"/>
      <c r="O2376" s="5"/>
      <c r="P2376" s="5"/>
      <c r="Q2376" s="5"/>
      <c r="R2376" s="5"/>
      <c r="S2376" s="5"/>
      <c r="T2376" s="5"/>
      <c r="U2376" s="5"/>
      <c r="V2376" s="5"/>
    </row>
    <row r="2377" spans="1:22" x14ac:dyDescent="0.2">
      <c r="A2377" s="28">
        <f t="shared" si="185"/>
        <v>9.4919999999993987</v>
      </c>
      <c r="B2377" s="28">
        <f t="shared" si="188"/>
        <v>0.1461830592019866</v>
      </c>
      <c r="C2377" s="28">
        <f t="shared" si="186"/>
        <v>-1.5608851049307999</v>
      </c>
      <c r="D2377" s="28">
        <f t="shared" si="189"/>
        <v>9.4939999999993994</v>
      </c>
      <c r="E2377" s="28">
        <f t="shared" si="187"/>
        <v>0.32358482411806783</v>
      </c>
      <c r="G2377" s="5"/>
      <c r="H2377" s="5"/>
      <c r="I2377" s="5"/>
      <c r="J2377" s="5"/>
      <c r="K2377" s="5"/>
      <c r="L2377" s="5"/>
      <c r="M2377" s="5"/>
      <c r="N2377" s="5"/>
      <c r="O2377" s="5"/>
      <c r="P2377" s="5"/>
      <c r="Q2377" s="5"/>
      <c r="R2377" s="5"/>
      <c r="S2377" s="5"/>
      <c r="T2377" s="5"/>
      <c r="U2377" s="5"/>
      <c r="V2377" s="5"/>
    </row>
    <row r="2378" spans="1:22" x14ac:dyDescent="0.2">
      <c r="A2378" s="28">
        <f t="shared" si="185"/>
        <v>9.4959999999993983</v>
      </c>
      <c r="B2378" s="28">
        <f t="shared" si="188"/>
        <v>0.14780098332257693</v>
      </c>
      <c r="C2378" s="28">
        <f t="shared" si="186"/>
        <v>-1.5740883625569555</v>
      </c>
      <c r="D2378" s="28">
        <f t="shared" si="189"/>
        <v>9.4979999999993989</v>
      </c>
      <c r="E2378" s="28">
        <f t="shared" si="187"/>
        <v>0.31728847066783999</v>
      </c>
      <c r="G2378" s="5"/>
      <c r="H2378" s="5"/>
      <c r="I2378" s="5"/>
      <c r="J2378" s="5"/>
      <c r="K2378" s="5"/>
      <c r="L2378" s="5"/>
      <c r="M2378" s="5"/>
      <c r="N2378" s="5"/>
      <c r="O2378" s="5"/>
      <c r="P2378" s="5"/>
      <c r="Q2378" s="5"/>
      <c r="R2378" s="5"/>
      <c r="S2378" s="5"/>
      <c r="T2378" s="5"/>
      <c r="U2378" s="5"/>
      <c r="V2378" s="5"/>
    </row>
    <row r="2379" spans="1:22" x14ac:dyDescent="0.2">
      <c r="A2379" s="28">
        <f t="shared" si="185"/>
        <v>9.4999999999993978</v>
      </c>
      <c r="B2379" s="28">
        <f t="shared" si="188"/>
        <v>0.14938742567591615</v>
      </c>
      <c r="C2379" s="28">
        <f t="shared" si="186"/>
        <v>-1.5869613176005264</v>
      </c>
      <c r="D2379" s="28">
        <f t="shared" si="189"/>
        <v>9.5019999999993985</v>
      </c>
      <c r="E2379" s="28">
        <f t="shared" si="187"/>
        <v>0.31094062539743789</v>
      </c>
      <c r="G2379" s="5"/>
      <c r="H2379" s="5"/>
      <c r="I2379" s="5"/>
      <c r="J2379" s="5"/>
      <c r="K2379" s="5"/>
      <c r="L2379" s="5"/>
      <c r="M2379" s="5"/>
      <c r="N2379" s="5"/>
      <c r="O2379" s="5"/>
      <c r="P2379" s="5"/>
      <c r="Q2379" s="5"/>
      <c r="R2379" s="5"/>
      <c r="S2379" s="5"/>
      <c r="T2379" s="5"/>
      <c r="U2379" s="5"/>
      <c r="V2379" s="5"/>
    </row>
    <row r="2380" spans="1:22" x14ac:dyDescent="0.2">
      <c r="A2380" s="28">
        <f t="shared" si="185"/>
        <v>9.5039999999993974</v>
      </c>
      <c r="B2380" s="28">
        <f t="shared" si="188"/>
        <v>0.15094212880290334</v>
      </c>
      <c r="C2380" s="28">
        <f t="shared" si="186"/>
        <v>-1.5995021804374583</v>
      </c>
      <c r="D2380" s="28">
        <f t="shared" si="189"/>
        <v>9.505999999999398</v>
      </c>
      <c r="E2380" s="28">
        <f t="shared" si="187"/>
        <v>0.30454261667568805</v>
      </c>
      <c r="G2380" s="5"/>
      <c r="H2380" s="5"/>
      <c r="I2380" s="5"/>
      <c r="J2380" s="5"/>
      <c r="K2380" s="5"/>
      <c r="L2380" s="5"/>
      <c r="M2380" s="5"/>
      <c r="N2380" s="5"/>
      <c r="O2380" s="5"/>
      <c r="P2380" s="5"/>
      <c r="Q2380" s="5"/>
      <c r="R2380" s="5"/>
      <c r="S2380" s="5"/>
      <c r="T2380" s="5"/>
      <c r="U2380" s="5"/>
      <c r="V2380" s="5"/>
    </row>
    <row r="2381" spans="1:22" x14ac:dyDescent="0.2">
      <c r="A2381" s="28">
        <f t="shared" si="185"/>
        <v>9.5079999999993969</v>
      </c>
      <c r="B2381" s="28">
        <f t="shared" si="188"/>
        <v>0.15246484188628179</v>
      </c>
      <c r="C2381" s="28">
        <f t="shared" si="186"/>
        <v>-1.6117092312223</v>
      </c>
      <c r="D2381" s="28">
        <f t="shared" si="189"/>
        <v>9.5099999999993976</v>
      </c>
      <c r="E2381" s="28">
        <f t="shared" si="187"/>
        <v>0.29809577975079887</v>
      </c>
      <c r="G2381" s="5"/>
      <c r="H2381" s="5"/>
      <c r="I2381" s="5"/>
      <c r="J2381" s="5"/>
      <c r="K2381" s="5"/>
      <c r="L2381" s="5"/>
      <c r="M2381" s="5"/>
      <c r="N2381" s="5"/>
      <c r="O2381" s="5"/>
      <c r="P2381" s="5"/>
      <c r="Q2381" s="5"/>
      <c r="R2381" s="5"/>
      <c r="S2381" s="5"/>
      <c r="T2381" s="5"/>
      <c r="U2381" s="5"/>
      <c r="V2381" s="5"/>
    </row>
    <row r="2382" spans="1:22" x14ac:dyDescent="0.2">
      <c r="A2382" s="28">
        <f t="shared" si="185"/>
        <v>9.5119999999993965</v>
      </c>
      <c r="B2382" s="28">
        <f t="shared" si="188"/>
        <v>0.15395532078503579</v>
      </c>
      <c r="C2382" s="28">
        <f t="shared" si="186"/>
        <v>-1.6235808197444916</v>
      </c>
      <c r="D2382" s="28">
        <f t="shared" si="189"/>
        <v>9.5139999999993972</v>
      </c>
      <c r="E2382" s="28">
        <f t="shared" si="187"/>
        <v>0.2916014564718209</v>
      </c>
      <c r="G2382" s="5"/>
      <c r="H2382" s="5"/>
      <c r="I2382" s="5"/>
      <c r="J2382" s="5"/>
      <c r="K2382" s="5"/>
      <c r="L2382" s="5"/>
      <c r="M2382" s="5"/>
      <c r="N2382" s="5"/>
      <c r="O2382" s="5"/>
      <c r="P2382" s="5"/>
      <c r="Q2382" s="5"/>
      <c r="R2382" s="5"/>
      <c r="S2382" s="5"/>
      <c r="T2382" s="5"/>
      <c r="U2382" s="5"/>
      <c r="V2382" s="5"/>
    </row>
    <row r="2383" spans="1:22" x14ac:dyDescent="0.2">
      <c r="A2383" s="28">
        <f t="shared" si="185"/>
        <v>9.5159999999993961</v>
      </c>
      <c r="B2383" s="28">
        <f t="shared" si="188"/>
        <v>0.15541332806739488</v>
      </c>
      <c r="C2383" s="28">
        <f t="shared" si="186"/>
        <v>-1.6351153652702251</v>
      </c>
      <c r="D2383" s="28">
        <f t="shared" si="189"/>
        <v>9.5179999999993967</v>
      </c>
      <c r="E2383" s="28">
        <f t="shared" si="187"/>
        <v>0.28506099501074</v>
      </c>
      <c r="G2383" s="5"/>
      <c r="H2383" s="5"/>
      <c r="I2383" s="5"/>
      <c r="J2383" s="5"/>
      <c r="K2383" s="5"/>
      <c r="L2383" s="5"/>
      <c r="M2383" s="5"/>
      <c r="N2383" s="5"/>
      <c r="O2383" s="5"/>
      <c r="P2383" s="5"/>
      <c r="Q2383" s="5"/>
      <c r="R2383" s="5"/>
      <c r="S2383" s="5"/>
      <c r="T2383" s="5"/>
      <c r="U2383" s="5"/>
      <c r="V2383" s="5"/>
    </row>
    <row r="2384" spans="1:22" x14ac:dyDescent="0.2">
      <c r="A2384" s="28">
        <f t="shared" si="185"/>
        <v>9.5199999999993956</v>
      </c>
      <c r="B2384" s="28">
        <f t="shared" si="188"/>
        <v>0.15683863304244858</v>
      </c>
      <c r="C2384" s="28">
        <f t="shared" si="186"/>
        <v>-1.6463113563705778</v>
      </c>
      <c r="D2384" s="28">
        <f t="shared" si="189"/>
        <v>9.5219999999993963</v>
      </c>
      <c r="E2384" s="28">
        <f t="shared" si="187"/>
        <v>0.27847574958525767</v>
      </c>
      <c r="G2384" s="5"/>
      <c r="H2384" s="5"/>
      <c r="I2384" s="5"/>
      <c r="J2384" s="5"/>
      <c r="K2384" s="5"/>
      <c r="L2384" s="5"/>
      <c r="M2384" s="5"/>
      <c r="N2384" s="5"/>
      <c r="O2384" s="5"/>
      <c r="P2384" s="5"/>
      <c r="Q2384" s="5"/>
      <c r="R2384" s="5"/>
      <c r="S2384" s="5"/>
      <c r="T2384" s="5"/>
      <c r="U2384" s="5"/>
      <c r="V2384" s="5"/>
    </row>
    <row r="2385" spans="1:22" x14ac:dyDescent="0.2">
      <c r="A2385" s="28">
        <f t="shared" si="185"/>
        <v>9.5239999999993952</v>
      </c>
      <c r="B2385" s="28">
        <f t="shared" si="188"/>
        <v>0.15823101179037485</v>
      </c>
      <c r="C2385" s="28">
        <f t="shared" si="186"/>
        <v>-1.6571673507366271</v>
      </c>
      <c r="D2385" s="28">
        <f t="shared" si="189"/>
        <v>9.5259999999993958</v>
      </c>
      <c r="E2385" s="28">
        <f t="shared" si="187"/>
        <v>0.27184708018231118</v>
      </c>
      <c r="G2385" s="5"/>
      <c r="H2385" s="5"/>
      <c r="I2385" s="5"/>
      <c r="J2385" s="5"/>
      <c r="K2385" s="5"/>
      <c r="L2385" s="5"/>
      <c r="M2385" s="5"/>
      <c r="N2385" s="5"/>
      <c r="O2385" s="5"/>
      <c r="P2385" s="5"/>
      <c r="Q2385" s="5"/>
      <c r="R2385" s="5"/>
      <c r="S2385" s="5"/>
      <c r="T2385" s="5"/>
      <c r="U2385" s="5"/>
      <c r="V2385" s="5"/>
    </row>
    <row r="2386" spans="1:22" x14ac:dyDescent="0.2">
      <c r="A2386" s="28">
        <f t="shared" si="185"/>
        <v>9.5279999999993947</v>
      </c>
      <c r="B2386" s="28">
        <f t="shared" si="188"/>
        <v>0.15959024719128642</v>
      </c>
      <c r="C2386" s="28">
        <f t="shared" si="186"/>
        <v>-1.6676819749822551</v>
      </c>
      <c r="D2386" s="28">
        <f t="shared" si="189"/>
        <v>9.5299999999993954</v>
      </c>
      <c r="E2386" s="28">
        <f t="shared" si="187"/>
        <v>0.26517635228238218</v>
      </c>
      <c r="G2386" s="5"/>
      <c r="H2386" s="5"/>
      <c r="I2386" s="5"/>
      <c r="J2386" s="5"/>
      <c r="K2386" s="5"/>
      <c r="L2386" s="5"/>
      <c r="M2386" s="5"/>
      <c r="N2386" s="5"/>
      <c r="O2386" s="5"/>
      <c r="P2386" s="5"/>
      <c r="Q2386" s="5"/>
      <c r="R2386" s="5"/>
      <c r="S2386" s="5"/>
      <c r="T2386" s="5"/>
      <c r="U2386" s="5"/>
      <c r="V2386" s="5"/>
    </row>
    <row r="2387" spans="1:22" x14ac:dyDescent="0.2">
      <c r="A2387" s="28">
        <f t="shared" si="185"/>
        <v>9.5319999999993943</v>
      </c>
      <c r="B2387" s="28">
        <f t="shared" si="188"/>
        <v>0.16091612895269833</v>
      </c>
      <c r="C2387" s="28">
        <f t="shared" si="186"/>
        <v>-1.6778539244353263</v>
      </c>
      <c r="D2387" s="28">
        <f t="shared" si="189"/>
        <v>9.533999999999395</v>
      </c>
      <c r="E2387" s="28">
        <f t="shared" si="187"/>
        <v>0.25846493658464087</v>
      </c>
      <c r="G2387" s="5"/>
      <c r="H2387" s="5"/>
      <c r="I2387" s="5"/>
      <c r="J2387" s="5"/>
      <c r="K2387" s="5"/>
      <c r="L2387" s="5"/>
      <c r="M2387" s="5"/>
      <c r="N2387" s="5"/>
      <c r="O2387" s="5"/>
      <c r="P2387" s="5"/>
      <c r="Q2387" s="5"/>
      <c r="R2387" s="5"/>
      <c r="S2387" s="5"/>
      <c r="T2387" s="5"/>
      <c r="U2387" s="5"/>
      <c r="V2387" s="5"/>
    </row>
    <row r="2388" spans="1:22" x14ac:dyDescent="0.2">
      <c r="A2388" s="28">
        <f t="shared" si="185"/>
        <v>9.5359999999993939</v>
      </c>
      <c r="B2388" s="28">
        <f t="shared" si="188"/>
        <v>0.16220845363562153</v>
      </c>
      <c r="C2388" s="28">
        <f t="shared" si="186"/>
        <v>-1.687681962917954</v>
      </c>
      <c r="D2388" s="28">
        <f t="shared" si="189"/>
        <v>9.5379999999993945</v>
      </c>
      <c r="E2388" s="28">
        <f t="shared" si="187"/>
        <v>0.25171420873296907</v>
      </c>
      <c r="G2388" s="5"/>
      <c r="H2388" s="5"/>
      <c r="I2388" s="5"/>
      <c r="J2388" s="5"/>
      <c r="K2388" s="5"/>
      <c r="L2388" s="5"/>
      <c r="M2388" s="5"/>
      <c r="N2388" s="5"/>
      <c r="O2388" s="5"/>
      <c r="P2388" s="5"/>
      <c r="Q2388" s="5"/>
      <c r="R2388" s="5"/>
      <c r="S2388" s="5"/>
      <c r="T2388" s="5"/>
      <c r="U2388" s="5"/>
      <c r="V2388" s="5"/>
    </row>
    <row r="2389" spans="1:22" x14ac:dyDescent="0.2">
      <c r="A2389" s="28">
        <f t="shared" si="185"/>
        <v>9.5399999999993934</v>
      </c>
      <c r="B2389" s="28">
        <f t="shared" si="188"/>
        <v>0.16346702467928637</v>
      </c>
      <c r="C2389" s="28">
        <f t="shared" si="186"/>
        <v>-1.6971649225165213</v>
      </c>
      <c r="D2389" s="28">
        <f t="shared" si="189"/>
        <v>9.5419999999993941</v>
      </c>
      <c r="E2389" s="28">
        <f t="shared" si="187"/>
        <v>0.24492554904290298</v>
      </c>
      <c r="G2389" s="5"/>
      <c r="H2389" s="5"/>
      <c r="I2389" s="5"/>
      <c r="J2389" s="5"/>
      <c r="K2389" s="5"/>
      <c r="L2389" s="5"/>
      <c r="M2389" s="5"/>
      <c r="N2389" s="5"/>
      <c r="O2389" s="5"/>
      <c r="P2389" s="5"/>
      <c r="Q2389" s="5"/>
      <c r="R2389" s="5"/>
      <c r="S2389" s="5"/>
      <c r="T2389" s="5"/>
      <c r="U2389" s="5"/>
      <c r="V2389" s="5"/>
    </row>
    <row r="2390" spans="1:22" x14ac:dyDescent="0.2">
      <c r="A2390" s="28">
        <f t="shared" si="185"/>
        <v>9.543999999999393</v>
      </c>
      <c r="B2390" s="28">
        <f t="shared" si="188"/>
        <v>0.16469165242450087</v>
      </c>
      <c r="C2390" s="28">
        <f t="shared" si="186"/>
        <v>-1.7063017033421461</v>
      </c>
      <c r="D2390" s="28">
        <f t="shared" si="189"/>
        <v>9.5459999999993936</v>
      </c>
      <c r="E2390" s="28">
        <f t="shared" si="187"/>
        <v>0.23810034222953438</v>
      </c>
      <c r="G2390" s="5"/>
      <c r="H2390" s="5"/>
      <c r="I2390" s="5"/>
      <c r="J2390" s="5"/>
      <c r="K2390" s="5"/>
      <c r="L2390" s="5"/>
      <c r="M2390" s="5"/>
      <c r="N2390" s="5"/>
      <c r="O2390" s="5"/>
      <c r="P2390" s="5"/>
      <c r="Q2390" s="5"/>
      <c r="R2390" s="5"/>
      <c r="S2390" s="5"/>
      <c r="T2390" s="5"/>
      <c r="U2390" s="5"/>
      <c r="V2390" s="5"/>
    </row>
    <row r="2391" spans="1:22" x14ac:dyDescent="0.2">
      <c r="A2391" s="28">
        <f t="shared" si="185"/>
        <v>9.5479999999993925</v>
      </c>
      <c r="B2391" s="28">
        <f t="shared" si="188"/>
        <v>0.16588215413564855</v>
      </c>
      <c r="C2391" s="28">
        <f t="shared" si="186"/>
        <v>-1.7150912732822574</v>
      </c>
      <c r="D2391" s="28">
        <f t="shared" si="189"/>
        <v>9.5499999999993932</v>
      </c>
      <c r="E2391" s="28">
        <f t="shared" si="187"/>
        <v>0.23123997713640534</v>
      </c>
      <c r="G2391" s="5"/>
      <c r="H2391" s="5"/>
      <c r="I2391" s="5"/>
      <c r="J2391" s="5"/>
      <c r="K2391" s="5"/>
      <c r="L2391" s="5"/>
      <c r="M2391" s="5"/>
      <c r="N2391" s="5"/>
      <c r="O2391" s="5"/>
      <c r="P2391" s="5"/>
      <c r="Q2391" s="5"/>
      <c r="R2391" s="5"/>
      <c r="S2391" s="5"/>
      <c r="T2391" s="5"/>
      <c r="U2391" s="5"/>
      <c r="V2391" s="5"/>
    </row>
    <row r="2392" spans="1:22" x14ac:dyDescent="0.2">
      <c r="A2392" s="28">
        <f t="shared" si="185"/>
        <v>9.5519999999993921</v>
      </c>
      <c r="B2392" s="28">
        <f t="shared" si="188"/>
        <v>0.16703835402133058</v>
      </c>
      <c r="C2392" s="28">
        <f t="shared" si="186"/>
        <v>-1.7235326677439413</v>
      </c>
      <c r="D2392" s="28">
        <f t="shared" si="189"/>
        <v>9.5539999999993928</v>
      </c>
      <c r="E2392" s="28">
        <f t="shared" si="187"/>
        <v>0.22434584646542957</v>
      </c>
      <c r="G2392" s="5"/>
      <c r="H2392" s="5"/>
      <c r="I2392" s="5"/>
      <c r="J2392" s="5"/>
      <c r="K2392" s="5"/>
      <c r="L2392" s="5"/>
      <c r="M2392" s="5"/>
      <c r="N2392" s="5"/>
      <c r="O2392" s="5"/>
      <c r="P2392" s="5"/>
      <c r="Q2392" s="5"/>
      <c r="R2392" s="5"/>
      <c r="S2392" s="5"/>
      <c r="T2392" s="5"/>
      <c r="U2392" s="5"/>
      <c r="V2392" s="5"/>
    </row>
    <row r="2393" spans="1:22" x14ac:dyDescent="0.2">
      <c r="A2393" s="28">
        <f t="shared" si="185"/>
        <v>9.5559999999993916</v>
      </c>
      <c r="B2393" s="28">
        <f t="shared" si="188"/>
        <v>0.16816008325365772</v>
      </c>
      <c r="C2393" s="28">
        <f t="shared" si="186"/>
        <v>-1.7316249893897069</v>
      </c>
      <c r="D2393" s="28">
        <f t="shared" si="189"/>
        <v>9.5579999999993923</v>
      </c>
      <c r="E2393" s="28">
        <f t="shared" si="187"/>
        <v>0.21741934650787073</v>
      </c>
      <c r="G2393" s="5"/>
      <c r="H2393" s="5"/>
      <c r="I2393" s="5"/>
      <c r="J2393" s="5"/>
      <c r="K2393" s="5"/>
      <c r="L2393" s="5"/>
      <c r="M2393" s="5"/>
      <c r="N2393" s="5"/>
      <c r="O2393" s="5"/>
      <c r="P2393" s="5"/>
      <c r="Q2393" s="5"/>
      <c r="R2393" s="5"/>
      <c r="S2393" s="5"/>
      <c r="T2393" s="5"/>
      <c r="U2393" s="5"/>
      <c r="V2393" s="5"/>
    </row>
    <row r="2394" spans="1:22" x14ac:dyDescent="0.2">
      <c r="A2394" s="28">
        <f t="shared" si="185"/>
        <v>9.5599999999993912</v>
      </c>
      <c r="B2394" s="28">
        <f t="shared" si="188"/>
        <v>0.16924717998619707</v>
      </c>
      <c r="C2394" s="28">
        <f t="shared" si="186"/>
        <v>-1.7393674078663082</v>
      </c>
      <c r="D2394" s="28">
        <f t="shared" si="189"/>
        <v>9.5619999999993919</v>
      </c>
      <c r="E2394" s="28">
        <f t="shared" si="187"/>
        <v>0.2104618768764055</v>
      </c>
      <c r="G2394" s="5"/>
      <c r="H2394" s="5"/>
      <c r="I2394" s="5"/>
      <c r="J2394" s="5"/>
      <c r="K2394" s="5"/>
      <c r="L2394" s="5"/>
      <c r="M2394" s="5"/>
      <c r="N2394" s="5"/>
      <c r="O2394" s="5"/>
      <c r="P2394" s="5"/>
      <c r="Q2394" s="5"/>
      <c r="R2394" s="5"/>
      <c r="S2394" s="5"/>
      <c r="T2394" s="5"/>
      <c r="U2394" s="5"/>
      <c r="V2394" s="5"/>
    </row>
    <row r="2395" spans="1:22" x14ac:dyDescent="0.2">
      <c r="A2395" s="28">
        <f t="shared" si="185"/>
        <v>9.5639999999993908</v>
      </c>
      <c r="B2395" s="28">
        <f t="shared" si="188"/>
        <v>0.17029948937057909</v>
      </c>
      <c r="C2395" s="28">
        <f t="shared" si="186"/>
        <v>-1.7467591595272438</v>
      </c>
      <c r="D2395" s="28">
        <f t="shared" si="189"/>
        <v>9.5659999999993914</v>
      </c>
      <c r="E2395" s="28">
        <f t="shared" si="187"/>
        <v>0.20347484023829651</v>
      </c>
      <c r="G2395" s="5"/>
      <c r="H2395" s="5"/>
      <c r="I2395" s="5"/>
      <c r="J2395" s="5"/>
      <c r="K2395" s="5"/>
      <c r="L2395" s="5"/>
      <c r="M2395" s="5"/>
      <c r="N2395" s="5"/>
      <c r="O2395" s="5"/>
      <c r="P2395" s="5"/>
      <c r="Q2395" s="5"/>
      <c r="R2395" s="5"/>
      <c r="S2395" s="5"/>
      <c r="T2395" s="5"/>
      <c r="U2395" s="5"/>
      <c r="V2395" s="5"/>
    </row>
    <row r="2396" spans="1:22" x14ac:dyDescent="0.2">
      <c r="A2396" s="28">
        <f t="shared" si="185"/>
        <v>9.5679999999993903</v>
      </c>
      <c r="B2396" s="28">
        <f t="shared" si="188"/>
        <v>0.17131686357177059</v>
      </c>
      <c r="C2396" s="28">
        <f t="shared" si="186"/>
        <v>-1.7537995471495429</v>
      </c>
      <c r="D2396" s="28">
        <f t="shared" si="189"/>
        <v>9.569999999999391</v>
      </c>
      <c r="E2396" s="28">
        <f t="shared" si="187"/>
        <v>0.19645964204969835</v>
      </c>
      <c r="G2396" s="5"/>
      <c r="H2396" s="5"/>
      <c r="I2396" s="5"/>
      <c r="J2396" s="5"/>
      <c r="K2396" s="5"/>
      <c r="L2396" s="5"/>
      <c r="M2396" s="5"/>
      <c r="N2396" s="5"/>
      <c r="O2396" s="5"/>
      <c r="P2396" s="5"/>
      <c r="Q2396" s="5"/>
      <c r="R2396" s="5"/>
      <c r="S2396" s="5"/>
      <c r="T2396" s="5"/>
      <c r="U2396" s="5"/>
      <c r="V2396" s="5"/>
    </row>
    <row r="2397" spans="1:22" x14ac:dyDescent="0.2">
      <c r="A2397" s="28">
        <f t="shared" si="185"/>
        <v>9.5719999999993899</v>
      </c>
      <c r="B2397" s="28">
        <f t="shared" si="188"/>
        <v>0.17229916178201909</v>
      </c>
      <c r="C2397" s="28">
        <f t="shared" si="186"/>
        <v>-1.7604879396454378</v>
      </c>
      <c r="D2397" s="28">
        <f t="shared" si="189"/>
        <v>9.5739999999993906</v>
      </c>
      <c r="E2397" s="28">
        <f t="shared" si="187"/>
        <v>0.1894176902911166</v>
      </c>
      <c r="G2397" s="5"/>
      <c r="H2397" s="5"/>
      <c r="I2397" s="5"/>
      <c r="J2397" s="5"/>
      <c r="K2397" s="5"/>
      <c r="L2397" s="5"/>
      <c r="M2397" s="5"/>
      <c r="N2397" s="5"/>
      <c r="O2397" s="5"/>
      <c r="P2397" s="5"/>
      <c r="Q2397" s="5"/>
      <c r="R2397" s="5"/>
      <c r="S2397" s="5"/>
      <c r="T2397" s="5"/>
      <c r="U2397" s="5"/>
      <c r="V2397" s="5"/>
    </row>
    <row r="2398" spans="1:22" x14ac:dyDescent="0.2">
      <c r="A2398" s="28">
        <f t="shared" si="185"/>
        <v>9.5759999999993894</v>
      </c>
      <c r="B2398" s="28">
        <f t="shared" si="188"/>
        <v>0.17324625023347467</v>
      </c>
      <c r="C2398" s="28">
        <f t="shared" si="186"/>
        <v>-1.7668237717694921</v>
      </c>
      <c r="D2398" s="28">
        <f t="shared" si="189"/>
        <v>9.5779999999993901</v>
      </c>
      <c r="E2398" s="28">
        <f t="shared" si="187"/>
        <v>0.18235039520403865</v>
      </c>
      <c r="G2398" s="5"/>
      <c r="H2398" s="5"/>
      <c r="I2398" s="5"/>
      <c r="J2398" s="5"/>
      <c r="K2398" s="5"/>
      <c r="L2398" s="5"/>
      <c r="M2398" s="5"/>
      <c r="N2398" s="5"/>
      <c r="O2398" s="5"/>
      <c r="P2398" s="5"/>
      <c r="Q2398" s="5"/>
      <c r="R2398" s="5"/>
      <c r="S2398" s="5"/>
      <c r="T2398" s="5"/>
      <c r="U2398" s="5"/>
      <c r="V2398" s="5"/>
    </row>
    <row r="2399" spans="1:22" x14ac:dyDescent="0.2">
      <c r="A2399" s="28">
        <f t="shared" si="185"/>
        <v>9.579999999999389</v>
      </c>
      <c r="B2399" s="28">
        <f t="shared" si="188"/>
        <v>0.17415800220949487</v>
      </c>
      <c r="C2399" s="28">
        <f t="shared" si="186"/>
        <v>-1.7728065438217544</v>
      </c>
      <c r="D2399" s="28">
        <f t="shared" si="189"/>
        <v>9.5819999999993897</v>
      </c>
      <c r="E2399" s="28">
        <f t="shared" si="187"/>
        <v>0.17525916902875163</v>
      </c>
      <c r="G2399" s="5"/>
      <c r="H2399" s="5"/>
      <c r="I2399" s="5"/>
      <c r="J2399" s="5"/>
      <c r="K2399" s="5"/>
      <c r="L2399" s="5"/>
      <c r="M2399" s="5"/>
      <c r="N2399" s="5"/>
      <c r="O2399" s="5"/>
      <c r="P2399" s="5"/>
      <c r="Q2399" s="5"/>
      <c r="R2399" s="5"/>
      <c r="S2399" s="5"/>
      <c r="T2399" s="5"/>
      <c r="U2399" s="5"/>
      <c r="V2399" s="5"/>
    </row>
    <row r="2400" spans="1:22" x14ac:dyDescent="0.2">
      <c r="A2400" s="28">
        <f t="shared" si="185"/>
        <v>9.5839999999993886</v>
      </c>
      <c r="B2400" s="28">
        <f t="shared" si="188"/>
        <v>0.17503429805463863</v>
      </c>
      <c r="C2400" s="28">
        <f t="shared" si="186"/>
        <v>-1.7784358213474771</v>
      </c>
      <c r="D2400" s="28">
        <f t="shared" si="189"/>
        <v>9.5859999999993892</v>
      </c>
      <c r="E2400" s="28">
        <f t="shared" si="187"/>
        <v>0.16814542574336172</v>
      </c>
      <c r="G2400" s="5"/>
      <c r="H2400" s="5"/>
      <c r="I2400" s="5"/>
      <c r="J2400" s="5"/>
      <c r="K2400" s="5"/>
      <c r="L2400" s="5"/>
      <c r="M2400" s="5"/>
      <c r="N2400" s="5"/>
      <c r="O2400" s="5"/>
      <c r="P2400" s="5"/>
      <c r="Q2400" s="5"/>
      <c r="R2400" s="5"/>
      <c r="S2400" s="5"/>
      <c r="T2400" s="5"/>
      <c r="U2400" s="5"/>
      <c r="V2400" s="5"/>
    </row>
    <row r="2401" spans="1:22" x14ac:dyDescent="0.2">
      <c r="A2401" s="28">
        <f t="shared" si="185"/>
        <v>9.5879999999993881</v>
      </c>
      <c r="B2401" s="28">
        <f t="shared" si="188"/>
        <v>0.17587502518335543</v>
      </c>
      <c r="C2401" s="28">
        <f t="shared" si="186"/>
        <v>-1.7837112348339252</v>
      </c>
      <c r="D2401" s="28">
        <f t="shared" si="189"/>
        <v>9.5899999999993888</v>
      </c>
      <c r="E2401" s="28">
        <f t="shared" si="187"/>
        <v>0.16101058080402603</v>
      </c>
      <c r="G2401" s="5"/>
      <c r="H2401" s="5"/>
      <c r="I2401" s="5"/>
      <c r="J2401" s="5"/>
      <c r="K2401" s="5"/>
      <c r="L2401" s="5"/>
      <c r="M2401" s="5"/>
      <c r="N2401" s="5"/>
      <c r="O2401" s="5"/>
      <c r="P2401" s="5"/>
      <c r="Q2401" s="5"/>
      <c r="R2401" s="5"/>
      <c r="S2401" s="5"/>
      <c r="T2401" s="5"/>
      <c r="U2401" s="5"/>
      <c r="V2401" s="5"/>
    </row>
    <row r="2402" spans="1:22" x14ac:dyDescent="0.2">
      <c r="A2402" s="28">
        <f t="shared" si="185"/>
        <v>9.5919999999993877</v>
      </c>
      <c r="B2402" s="28">
        <f t="shared" si="188"/>
        <v>0.17668007808737557</v>
      </c>
      <c r="C2402" s="28">
        <f t="shared" si="186"/>
        <v>-1.7886324794047872</v>
      </c>
      <c r="D2402" s="28">
        <f t="shared" si="189"/>
        <v>9.5939999999993884</v>
      </c>
      <c r="E2402" s="28">
        <f t="shared" si="187"/>
        <v>0.15385605088640689</v>
      </c>
      <c r="G2402" s="5"/>
      <c r="H2402" s="5"/>
      <c r="I2402" s="5"/>
      <c r="J2402" s="5"/>
      <c r="K2402" s="5"/>
      <c r="L2402" s="5"/>
      <c r="M2402" s="5"/>
      <c r="N2402" s="5"/>
      <c r="O2402" s="5"/>
      <c r="P2402" s="5"/>
      <c r="Q2402" s="5"/>
      <c r="R2402" s="5"/>
      <c r="S2402" s="5"/>
      <c r="T2402" s="5"/>
      <c r="U2402" s="5"/>
      <c r="V2402" s="5"/>
    </row>
    <row r="2403" spans="1:22" x14ac:dyDescent="0.2">
      <c r="A2403" s="28">
        <f t="shared" si="185"/>
        <v>9.5959999999993872</v>
      </c>
      <c r="B2403" s="28">
        <f t="shared" si="188"/>
        <v>0.17744935834180761</v>
      </c>
      <c r="C2403" s="28">
        <f t="shared" si="186"/>
        <v>-1.7931993145126695</v>
      </c>
      <c r="D2403" s="28">
        <f t="shared" si="189"/>
        <v>9.5979999999993879</v>
      </c>
      <c r="E2403" s="28">
        <f t="shared" si="187"/>
        <v>0.14668325362835621</v>
      </c>
      <c r="G2403" s="5"/>
      <c r="H2403" s="5"/>
      <c r="I2403" s="5"/>
      <c r="J2403" s="5"/>
      <c r="K2403" s="5"/>
      <c r="L2403" s="5"/>
      <c r="M2403" s="5"/>
      <c r="N2403" s="5"/>
      <c r="O2403" s="5"/>
      <c r="P2403" s="5"/>
      <c r="Q2403" s="5"/>
      <c r="R2403" s="5"/>
      <c r="S2403" s="5"/>
      <c r="T2403" s="5"/>
      <c r="U2403" s="5"/>
      <c r="V2403" s="5"/>
    </row>
    <row r="2404" spans="1:22" x14ac:dyDescent="0.2">
      <c r="A2404" s="28">
        <f t="shared" si="185"/>
        <v>9.5999999999993868</v>
      </c>
      <c r="B2404" s="28">
        <f t="shared" si="188"/>
        <v>0.17818277460994938</v>
      </c>
      <c r="C2404" s="28">
        <f t="shared" si="186"/>
        <v>-1.7974115636301435</v>
      </c>
      <c r="D2404" s="28">
        <f t="shared" si="189"/>
        <v>9.6019999999993875</v>
      </c>
      <c r="E2404" s="28">
        <f t="shared" si="187"/>
        <v>0.13949360737383565</v>
      </c>
      <c r="G2404" s="5"/>
      <c r="H2404" s="5"/>
      <c r="I2404" s="5"/>
      <c r="J2404" s="5"/>
      <c r="K2404" s="5"/>
      <c r="L2404" s="5"/>
      <c r="M2404" s="5"/>
      <c r="N2404" s="5"/>
      <c r="O2404" s="5"/>
      <c r="P2404" s="5"/>
      <c r="Q2404" s="5"/>
      <c r="R2404" s="5"/>
      <c r="S2404" s="5"/>
      <c r="T2404" s="5"/>
      <c r="U2404" s="5"/>
      <c r="V2404" s="5"/>
    </row>
    <row r="2405" spans="1:22" x14ac:dyDescent="0.2">
      <c r="A2405" s="28">
        <f t="shared" si="185"/>
        <v>9.6039999999993864</v>
      </c>
      <c r="B2405" s="28">
        <f t="shared" si="188"/>
        <v>0.17888024264681857</v>
      </c>
      <c r="C2405" s="28">
        <f t="shared" si="186"/>
        <v>-1.8012691139397912</v>
      </c>
      <c r="D2405" s="28">
        <f t="shared" si="189"/>
        <v>9.605999999999387</v>
      </c>
      <c r="E2405" s="28">
        <f t="shared" si="187"/>
        <v>0.13228853091807649</v>
      </c>
      <c r="G2405" s="5"/>
      <c r="H2405" s="5"/>
      <c r="I2405" s="5"/>
      <c r="J2405" s="5"/>
      <c r="K2405" s="5"/>
      <c r="L2405" s="5"/>
      <c r="M2405" s="5"/>
      <c r="N2405" s="5"/>
      <c r="O2405" s="5"/>
      <c r="P2405" s="5"/>
      <c r="Q2405" s="5"/>
      <c r="R2405" s="5"/>
      <c r="S2405" s="5"/>
      <c r="T2405" s="5"/>
      <c r="U2405" s="5"/>
      <c r="V2405" s="5"/>
    </row>
    <row r="2406" spans="1:22" x14ac:dyDescent="0.2">
      <c r="A2406" s="28">
        <f t="shared" si="185"/>
        <v>9.6079999999993859</v>
      </c>
      <c r="B2406" s="28">
        <f t="shared" si="188"/>
        <v>0.17954168530140896</v>
      </c>
      <c r="C2406" s="28">
        <f t="shared" si="186"/>
        <v>-1.8047719160236737</v>
      </c>
      <c r="D2406" s="28">
        <f t="shared" si="189"/>
        <v>9.6099999999993866</v>
      </c>
      <c r="E2406" s="28">
        <f t="shared" si="187"/>
        <v>0.12506944325398178</v>
      </c>
      <c r="G2406" s="5"/>
      <c r="H2406" s="5"/>
      <c r="I2406" s="5"/>
      <c r="J2406" s="5"/>
      <c r="K2406" s="5"/>
      <c r="L2406" s="5"/>
      <c r="M2406" s="5"/>
      <c r="N2406" s="5"/>
      <c r="O2406" s="5"/>
      <c r="P2406" s="5"/>
      <c r="Q2406" s="5"/>
      <c r="R2406" s="5"/>
      <c r="S2406" s="5"/>
      <c r="T2406" s="5"/>
      <c r="U2406" s="5"/>
      <c r="V2406" s="5"/>
    </row>
    <row r="2407" spans="1:22" x14ac:dyDescent="0.2">
      <c r="A2407" s="28">
        <f t="shared" si="185"/>
        <v>9.6119999999993855</v>
      </c>
      <c r="B2407" s="28">
        <f t="shared" si="188"/>
        <v>0.18016703251767888</v>
      </c>
      <c r="C2407" s="28">
        <f t="shared" si="186"/>
        <v>-1.8079199835526225</v>
      </c>
      <c r="D2407" s="28">
        <f t="shared" si="189"/>
        <v>9.6139999999993861</v>
      </c>
      <c r="E2407" s="28">
        <f t="shared" si="187"/>
        <v>0.11783776331977129</v>
      </c>
      <c r="G2407" s="5"/>
      <c r="H2407" s="5"/>
      <c r="I2407" s="5"/>
      <c r="J2407" s="5"/>
      <c r="K2407" s="5"/>
      <c r="L2407" s="5"/>
      <c r="M2407" s="5"/>
      <c r="N2407" s="5"/>
      <c r="O2407" s="5"/>
      <c r="P2407" s="5"/>
      <c r="Q2407" s="5"/>
      <c r="R2407" s="5"/>
      <c r="S2407" s="5"/>
      <c r="T2407" s="5"/>
      <c r="U2407" s="5"/>
      <c r="V2407" s="5"/>
    </row>
    <row r="2408" spans="1:22" x14ac:dyDescent="0.2">
      <c r="A2408" s="28">
        <f t="shared" si="185"/>
        <v>9.615999999999385</v>
      </c>
      <c r="B2408" s="28">
        <f t="shared" si="188"/>
        <v>0.18075622133427774</v>
      </c>
      <c r="C2408" s="28">
        <f t="shared" si="186"/>
        <v>-1.8107133929757371</v>
      </c>
      <c r="D2408" s="28">
        <f t="shared" si="189"/>
        <v>9.6179999999993857</v>
      </c>
      <c r="E2408" s="28">
        <f t="shared" si="187"/>
        <v>0.11059490974786834</v>
      </c>
      <c r="G2408" s="5"/>
      <c r="H2408" s="5"/>
      <c r="I2408" s="5"/>
      <c r="J2408" s="5"/>
      <c r="K2408" s="5"/>
      <c r="L2408" s="5"/>
      <c r="M2408" s="5"/>
      <c r="N2408" s="5"/>
      <c r="O2408" s="5"/>
      <c r="P2408" s="5"/>
      <c r="Q2408" s="5"/>
      <c r="R2408" s="5"/>
      <c r="S2408" s="5"/>
      <c r="T2408" s="5"/>
      <c r="U2408" s="5"/>
      <c r="V2408" s="5"/>
    </row>
    <row r="2409" spans="1:22" x14ac:dyDescent="0.2">
      <c r="A2409" s="28">
        <f t="shared" si="185"/>
        <v>9.6199999999993846</v>
      </c>
      <c r="B2409" s="28">
        <f t="shared" si="188"/>
        <v>0.18130919588301708</v>
      </c>
      <c r="C2409" s="28">
        <f t="shared" si="186"/>
        <v>-1.8131522832104423</v>
      </c>
      <c r="D2409" s="28">
        <f t="shared" si="189"/>
        <v>9.6219999999993853</v>
      </c>
      <c r="E2409" s="28">
        <f t="shared" si="187"/>
        <v>0.10334230061502657</v>
      </c>
      <c r="G2409" s="5"/>
      <c r="H2409" s="5"/>
      <c r="I2409" s="5"/>
      <c r="J2409" s="5"/>
      <c r="K2409" s="5"/>
      <c r="L2409" s="5"/>
      <c r="M2409" s="5"/>
      <c r="N2409" s="5"/>
      <c r="O2409" s="5"/>
      <c r="P2409" s="5"/>
      <c r="Q2409" s="5"/>
      <c r="R2409" s="5"/>
      <c r="S2409" s="5"/>
      <c r="T2409" s="5"/>
      <c r="U2409" s="5"/>
      <c r="V2409" s="5"/>
    </row>
    <row r="2410" spans="1:22" x14ac:dyDescent="0.2">
      <c r="A2410" s="28">
        <f t="shared" si="185"/>
        <v>9.6239999999993842</v>
      </c>
      <c r="B2410" s="28">
        <f t="shared" si="188"/>
        <v>0.18182590738609222</v>
      </c>
      <c r="C2410" s="28">
        <f t="shared" si="186"/>
        <v>-1.8152368553334388</v>
      </c>
      <c r="D2410" s="28">
        <f t="shared" si="189"/>
        <v>9.6259999999993848</v>
      </c>
      <c r="E2410" s="28">
        <f t="shared" si="187"/>
        <v>9.608135319369282E-2</v>
      </c>
      <c r="G2410" s="5"/>
      <c r="H2410" s="5"/>
      <c r="I2410" s="5"/>
      <c r="J2410" s="5"/>
      <c r="K2410" s="5"/>
      <c r="L2410" s="5"/>
      <c r="M2410" s="5"/>
      <c r="N2410" s="5"/>
      <c r="O2410" s="5"/>
      <c r="P2410" s="5"/>
      <c r="Q2410" s="5"/>
      <c r="R2410" s="5"/>
      <c r="S2410" s="5"/>
      <c r="T2410" s="5"/>
      <c r="U2410" s="5"/>
      <c r="V2410" s="5"/>
    </row>
    <row r="2411" spans="1:22" x14ac:dyDescent="0.2">
      <c r="A2411" s="28">
        <f t="shared" si="185"/>
        <v>9.6279999999993837</v>
      </c>
      <c r="B2411" s="28">
        <f t="shared" si="188"/>
        <v>0.18230631415206069</v>
      </c>
      <c r="C2411" s="28">
        <f t="shared" si="186"/>
        <v>-1.8169673722728601</v>
      </c>
      <c r="D2411" s="28">
        <f t="shared" si="189"/>
        <v>9.6299999999993844</v>
      </c>
      <c r="E2411" s="28">
        <f t="shared" si="187"/>
        <v>8.8813483704601376E-2</v>
      </c>
      <c r="G2411" s="5"/>
      <c r="H2411" s="5"/>
      <c r="I2411" s="5"/>
      <c r="J2411" s="5"/>
      <c r="K2411" s="5"/>
      <c r="L2411" s="5"/>
      <c r="M2411" s="5"/>
      <c r="N2411" s="5"/>
      <c r="O2411" s="5"/>
      <c r="P2411" s="5"/>
      <c r="Q2411" s="5"/>
      <c r="R2411" s="5"/>
      <c r="S2411" s="5"/>
      <c r="T2411" s="5"/>
      <c r="U2411" s="5"/>
      <c r="V2411" s="5"/>
    </row>
    <row r="2412" spans="1:22" x14ac:dyDescent="0.2">
      <c r="A2412" s="28">
        <f t="shared" si="185"/>
        <v>9.6319999999993833</v>
      </c>
      <c r="B2412" s="28">
        <f t="shared" si="188"/>
        <v>0.18275038157058371</v>
      </c>
      <c r="C2412" s="28">
        <f t="shared" si="186"/>
        <v>-1.8183441585019158</v>
      </c>
      <c r="D2412" s="28">
        <f t="shared" si="189"/>
        <v>9.6339999999993839</v>
      </c>
      <c r="E2412" s="28">
        <f t="shared" si="187"/>
        <v>8.1540107070593712E-2</v>
      </c>
      <c r="G2412" s="5"/>
      <c r="H2412" s="5"/>
      <c r="I2412" s="5"/>
      <c r="J2412" s="5"/>
      <c r="K2412" s="5"/>
      <c r="L2412" s="5"/>
      <c r="M2412" s="5"/>
      <c r="N2412" s="5"/>
      <c r="O2412" s="5"/>
      <c r="P2412" s="5"/>
      <c r="Q2412" s="5"/>
      <c r="R2412" s="5"/>
      <c r="S2412" s="5"/>
      <c r="T2412" s="5"/>
      <c r="U2412" s="5"/>
      <c r="V2412" s="5"/>
    </row>
    <row r="2413" spans="1:22" x14ac:dyDescent="0.2">
      <c r="A2413" s="28">
        <f t="shared" si="185"/>
        <v>9.6359999999993828</v>
      </c>
      <c r="B2413" s="28">
        <f t="shared" si="188"/>
        <v>0.18315808210593668</v>
      </c>
      <c r="C2413" s="28">
        <f t="shared" si="186"/>
        <v>-1.8193675997342886</v>
      </c>
      <c r="D2413" s="28">
        <f t="shared" si="189"/>
        <v>9.6379999999993835</v>
      </c>
      <c r="E2413" s="28">
        <f t="shared" si="187"/>
        <v>7.4262636671656557E-2</v>
      </c>
      <c r="G2413" s="5"/>
      <c r="H2413" s="5"/>
      <c r="I2413" s="5"/>
      <c r="J2413" s="5"/>
      <c r="K2413" s="5"/>
      <c r="L2413" s="5"/>
      <c r="M2413" s="5"/>
      <c r="N2413" s="5"/>
      <c r="O2413" s="5"/>
      <c r="P2413" s="5"/>
      <c r="Q2413" s="5"/>
      <c r="R2413" s="5"/>
      <c r="S2413" s="5"/>
      <c r="T2413" s="5"/>
      <c r="U2413" s="5"/>
      <c r="V2413" s="5"/>
    </row>
    <row r="2414" spans="1:22" x14ac:dyDescent="0.2">
      <c r="A2414" s="28">
        <f t="shared" si="185"/>
        <v>9.6399999999993824</v>
      </c>
      <c r="B2414" s="28">
        <f t="shared" si="188"/>
        <v>0.18352939528929496</v>
      </c>
      <c r="C2414" s="28">
        <f t="shared" si="186"/>
        <v>-1.8200381426215189</v>
      </c>
      <c r="D2414" s="28">
        <f t="shared" si="189"/>
        <v>9.6419999999993831</v>
      </c>
      <c r="E2414" s="28">
        <f t="shared" si="187"/>
        <v>6.6982484101170484E-2</v>
      </c>
      <c r="G2414" s="5"/>
      <c r="H2414" s="5"/>
      <c r="I2414" s="5"/>
      <c r="J2414" s="5"/>
      <c r="K2414" s="5"/>
      <c r="L2414" s="5"/>
      <c r="M2414" s="5"/>
      <c r="N2414" s="5"/>
      <c r="O2414" s="5"/>
      <c r="P2414" s="5"/>
      <c r="Q2414" s="5"/>
      <c r="R2414" s="5"/>
      <c r="S2414" s="5"/>
      <c r="T2414" s="5"/>
      <c r="U2414" s="5"/>
      <c r="V2414" s="5"/>
    </row>
    <row r="2415" spans="1:22" x14ac:dyDescent="0.2">
      <c r="A2415" s="28">
        <f t="shared" si="185"/>
        <v>9.643999999999382</v>
      </c>
      <c r="B2415" s="28">
        <f t="shared" si="188"/>
        <v>0.18386430770980081</v>
      </c>
      <c r="C2415" s="28">
        <f t="shared" si="186"/>
        <v>-1.8203562944525866</v>
      </c>
      <c r="D2415" s="28">
        <f t="shared" si="189"/>
        <v>9.6459999999993826</v>
      </c>
      <c r="E2415" s="28">
        <f t="shared" si="187"/>
        <v>5.970105892336014E-2</v>
      </c>
      <c r="G2415" s="5"/>
      <c r="H2415" s="5"/>
      <c r="I2415" s="5"/>
      <c r="J2415" s="5"/>
      <c r="K2415" s="5"/>
      <c r="L2415" s="5"/>
      <c r="M2415" s="5"/>
      <c r="N2415" s="5"/>
      <c r="O2415" s="5"/>
      <c r="P2415" s="5"/>
      <c r="Q2415" s="5"/>
      <c r="R2415" s="5"/>
      <c r="S2415" s="5"/>
      <c r="T2415" s="5"/>
      <c r="U2415" s="5"/>
      <c r="V2415" s="5"/>
    </row>
    <row r="2416" spans="1:22" x14ac:dyDescent="0.2">
      <c r="A2416" s="28">
        <f t="shared" si="185"/>
        <v>9.6479999999993815</v>
      </c>
      <c r="B2416" s="28">
        <f t="shared" si="188"/>
        <v>0.18416281300441761</v>
      </c>
      <c r="C2416" s="28">
        <f t="shared" si="186"/>
        <v>-1.820322622855886</v>
      </c>
      <c r="D2416" s="28">
        <f t="shared" si="189"/>
        <v>9.6499999999993822</v>
      </c>
      <c r="E2416" s="28">
        <f t="shared" si="187"/>
        <v>5.2419768431936596E-2</v>
      </c>
      <c r="G2416" s="5"/>
      <c r="H2416" s="5"/>
      <c r="I2416" s="5"/>
      <c r="J2416" s="5"/>
      <c r="K2416" s="5"/>
      <c r="L2416" s="5"/>
      <c r="M2416" s="5"/>
      <c r="N2416" s="5"/>
      <c r="O2416" s="5"/>
      <c r="P2416" s="5"/>
      <c r="Q2416" s="5"/>
      <c r="R2416" s="5"/>
      <c r="S2416" s="5"/>
      <c r="T2416" s="5"/>
      <c r="U2416" s="5"/>
      <c r="V2416" s="5"/>
    </row>
    <row r="2417" spans="1:22" x14ac:dyDescent="0.2">
      <c r="A2417" s="28">
        <f t="shared" si="185"/>
        <v>9.6519999999993811</v>
      </c>
      <c r="B2417" s="28">
        <f t="shared" si="188"/>
        <v>0.18442491184657731</v>
      </c>
      <c r="C2417" s="28">
        <f t="shared" si="186"/>
        <v>-1.819937755503747</v>
      </c>
      <c r="D2417" s="28">
        <f t="shared" si="189"/>
        <v>9.6539999999993817</v>
      </c>
      <c r="E2417" s="28">
        <f t="shared" si="187"/>
        <v>4.5140017409921608E-2</v>
      </c>
      <c r="G2417" s="5"/>
      <c r="H2417" s="5"/>
      <c r="I2417" s="5"/>
      <c r="J2417" s="5"/>
      <c r="K2417" s="5"/>
      <c r="L2417" s="5"/>
      <c r="M2417" s="5"/>
      <c r="N2417" s="5"/>
      <c r="O2417" s="5"/>
      <c r="P2417" s="5"/>
      <c r="Q2417" s="5"/>
      <c r="R2417" s="5"/>
      <c r="S2417" s="5"/>
      <c r="T2417" s="5"/>
      <c r="U2417" s="5"/>
      <c r="V2417" s="5"/>
    </row>
    <row r="2418" spans="1:22" x14ac:dyDescent="0.2">
      <c r="A2418" s="28">
        <f t="shared" si="185"/>
        <v>9.6559999999993806</v>
      </c>
      <c r="B2418" s="28">
        <f t="shared" si="188"/>
        <v>0.18465061193362692</v>
      </c>
      <c r="C2418" s="28">
        <f t="shared" si="186"/>
        <v>-1.8192023798196495</v>
      </c>
      <c r="D2418" s="28">
        <f t="shared" si="189"/>
        <v>9.6579999999993813</v>
      </c>
      <c r="E2418" s="28">
        <f t="shared" si="187"/>
        <v>3.7863207890643014E-2</v>
      </c>
      <c r="G2418" s="5"/>
      <c r="H2418" s="5"/>
      <c r="I2418" s="5"/>
      <c r="J2418" s="5"/>
      <c r="K2418" s="5"/>
      <c r="L2418" s="5"/>
      <c r="M2418" s="5"/>
      <c r="N2418" s="5"/>
      <c r="O2418" s="5"/>
      <c r="P2418" s="5"/>
      <c r="Q2418" s="5"/>
      <c r="R2418" s="5"/>
      <c r="S2418" s="5"/>
      <c r="T2418" s="5"/>
      <c r="U2418" s="5"/>
      <c r="V2418" s="5"/>
    </row>
    <row r="2419" spans="1:22" x14ac:dyDescent="0.2">
      <c r="A2419" s="28">
        <f t="shared" si="185"/>
        <v>9.6599999999993802</v>
      </c>
      <c r="B2419" s="28">
        <f t="shared" si="188"/>
        <v>0.18483992797308013</v>
      </c>
      <c r="C2419" s="28">
        <f t="shared" si="186"/>
        <v>-1.818117242688235</v>
      </c>
      <c r="D2419" s="28">
        <f t="shared" si="189"/>
        <v>9.6619999999993809</v>
      </c>
      <c r="E2419" s="28">
        <f t="shared" si="187"/>
        <v>3.0590738919890073E-2</v>
      </c>
      <c r="G2419" s="5"/>
      <c r="H2419" s="5"/>
      <c r="I2419" s="5"/>
      <c r="J2419" s="5"/>
      <c r="K2419" s="5"/>
      <c r="L2419" s="5"/>
      <c r="M2419" s="5"/>
      <c r="N2419" s="5"/>
      <c r="O2419" s="5"/>
      <c r="P2419" s="5"/>
      <c r="Q2419" s="5"/>
      <c r="R2419" s="5"/>
      <c r="S2419" s="5"/>
      <c r="T2419" s="5"/>
      <c r="U2419" s="5"/>
      <c r="V2419" s="5"/>
    </row>
    <row r="2420" spans="1:22" x14ac:dyDescent="0.2">
      <c r="A2420" s="28">
        <f t="shared" si="185"/>
        <v>9.6639999999993798</v>
      </c>
      <c r="B2420" s="28">
        <f t="shared" si="188"/>
        <v>0.18499288166767958</v>
      </c>
      <c r="C2420" s="28">
        <f t="shared" si="186"/>
        <v>-1.8166831501682128</v>
      </c>
      <c r="D2420" s="28">
        <f t="shared" si="189"/>
        <v>9.6659999999993804</v>
      </c>
      <c r="E2420" s="28">
        <f t="shared" si="187"/>
        <v>2.3324006319217223E-2</v>
      </c>
      <c r="G2420" s="5"/>
      <c r="H2420" s="5"/>
      <c r="I2420" s="5"/>
      <c r="J2420" s="5"/>
      <c r="K2420" s="5"/>
      <c r="L2420" s="5"/>
      <c r="M2420" s="5"/>
      <c r="N2420" s="5"/>
      <c r="O2420" s="5"/>
      <c r="P2420" s="5"/>
      <c r="Q2420" s="5"/>
      <c r="R2420" s="5"/>
      <c r="S2420" s="5"/>
      <c r="T2420" s="5"/>
      <c r="U2420" s="5"/>
      <c r="V2420" s="5"/>
    </row>
    <row r="2421" spans="1:22" x14ac:dyDescent="0.2">
      <c r="A2421" s="28">
        <f t="shared" si="185"/>
        <v>9.6679999999993793</v>
      </c>
      <c r="B2421" s="28">
        <f t="shared" si="188"/>
        <v>0.18510950169927567</v>
      </c>
      <c r="C2421" s="28">
        <f t="shared" si="186"/>
        <v>-1.8149009672082188</v>
      </c>
      <c r="D2421" s="28">
        <f t="shared" si="189"/>
        <v>9.66999999999938</v>
      </c>
      <c r="E2421" s="28">
        <f t="shared" si="187"/>
        <v>1.6064402450384346E-2</v>
      </c>
      <c r="G2421" s="5"/>
      <c r="H2421" s="5"/>
      <c r="I2421" s="5"/>
      <c r="J2421" s="5"/>
      <c r="K2421" s="5"/>
      <c r="L2421" s="5"/>
      <c r="M2421" s="5"/>
      <c r="N2421" s="5"/>
      <c r="O2421" s="5"/>
      <c r="P2421" s="5"/>
      <c r="Q2421" s="5"/>
      <c r="R2421" s="5"/>
      <c r="S2421" s="5"/>
      <c r="T2421" s="5"/>
      <c r="U2421" s="5"/>
      <c r="V2421" s="5"/>
    </row>
    <row r="2422" spans="1:22" x14ac:dyDescent="0.2">
      <c r="A2422" s="28">
        <f t="shared" si="185"/>
        <v>9.6719999999993789</v>
      </c>
      <c r="B2422" s="28">
        <f t="shared" si="188"/>
        <v>0.18518982371152759</v>
      </c>
      <c r="C2422" s="28">
        <f t="shared" si="186"/>
        <v>-1.8127716173656661</v>
      </c>
      <c r="D2422" s="28">
        <f t="shared" si="189"/>
        <v>9.6739999999993795</v>
      </c>
      <c r="E2422" s="28">
        <f t="shared" si="187"/>
        <v>8.8133159809216828E-3</v>
      </c>
      <c r="G2422" s="5"/>
      <c r="H2422" s="5"/>
      <c r="I2422" s="5"/>
      <c r="J2422" s="5"/>
      <c r="K2422" s="5"/>
      <c r="L2422" s="5"/>
      <c r="M2422" s="5"/>
      <c r="N2422" s="5"/>
      <c r="O2422" s="5"/>
      <c r="P2422" s="5"/>
      <c r="Q2422" s="5"/>
      <c r="R2422" s="5"/>
      <c r="S2422" s="5"/>
      <c r="T2422" s="5"/>
      <c r="U2422" s="5"/>
      <c r="V2422" s="5"/>
    </row>
    <row r="2423" spans="1:22" x14ac:dyDescent="0.2">
      <c r="A2423" s="28">
        <f t="shared" si="185"/>
        <v>9.6759999999993784</v>
      </c>
      <c r="B2423" s="28">
        <f t="shared" si="188"/>
        <v>0.1852338902914322</v>
      </c>
      <c r="C2423" s="28">
        <f t="shared" si="186"/>
        <v>-1.810296082528609</v>
      </c>
      <c r="D2423" s="28">
        <f t="shared" si="189"/>
        <v>9.6779999999993791</v>
      </c>
      <c r="E2423" s="28">
        <f t="shared" si="187"/>
        <v>1.5721316508072467E-3</v>
      </c>
      <c r="G2423" s="5"/>
      <c r="H2423" s="5"/>
      <c r="I2423" s="5"/>
      <c r="J2423" s="5"/>
      <c r="K2423" s="5"/>
      <c r="L2423" s="5"/>
      <c r="M2423" s="5"/>
      <c r="N2423" s="5"/>
      <c r="O2423" s="5"/>
      <c r="P2423" s="5"/>
      <c r="Q2423" s="5"/>
      <c r="R2423" s="5"/>
      <c r="S2423" s="5"/>
      <c r="T2423" s="5"/>
      <c r="U2423" s="5"/>
      <c r="V2423" s="5"/>
    </row>
    <row r="2424" spans="1:22" x14ac:dyDescent="0.2">
      <c r="A2424" s="28">
        <f t="shared" si="185"/>
        <v>9.679999999999378</v>
      </c>
      <c r="B2424" s="28">
        <f t="shared" si="188"/>
        <v>0.18524175094968623</v>
      </c>
      <c r="C2424" s="28">
        <f t="shared" si="186"/>
        <v>-1.8074754026405961</v>
      </c>
      <c r="D2424" s="28">
        <f t="shared" si="189"/>
        <v>9.6819999999993787</v>
      </c>
      <c r="E2424" s="28">
        <f t="shared" si="187"/>
        <v>-5.6577699597551382E-3</v>
      </c>
      <c r="G2424" s="5"/>
      <c r="H2424" s="5"/>
      <c r="I2424" s="5"/>
      <c r="J2424" s="5"/>
      <c r="K2424" s="5"/>
      <c r="L2424" s="5"/>
      <c r="M2424" s="5"/>
      <c r="N2424" s="5"/>
      <c r="O2424" s="5"/>
      <c r="P2424" s="5"/>
      <c r="Q2424" s="5"/>
      <c r="R2424" s="5"/>
      <c r="S2424" s="5"/>
      <c r="T2424" s="5"/>
      <c r="U2424" s="5"/>
      <c r="V2424" s="5"/>
    </row>
    <row r="2425" spans="1:22" x14ac:dyDescent="0.2">
      <c r="A2425" s="28">
        <f t="shared" si="185"/>
        <v>9.6839999999993776</v>
      </c>
      <c r="B2425" s="28">
        <f t="shared" si="188"/>
        <v>0.18521346209988745</v>
      </c>
      <c r="C2425" s="28">
        <f t="shared" si="186"/>
        <v>-1.8043106754285014</v>
      </c>
      <c r="D2425" s="28">
        <f t="shared" si="189"/>
        <v>9.6859999999993782</v>
      </c>
      <c r="E2425" s="28">
        <f t="shared" si="187"/>
        <v>-1.2875012661469145E-2</v>
      </c>
      <c r="G2425" s="5"/>
      <c r="H2425" s="5"/>
      <c r="I2425" s="5"/>
      <c r="J2425" s="5"/>
      <c r="K2425" s="5"/>
      <c r="L2425" s="5"/>
      <c r="M2425" s="5"/>
      <c r="N2425" s="5"/>
      <c r="O2425" s="5"/>
      <c r="P2425" s="5"/>
      <c r="Q2425" s="5"/>
      <c r="R2425" s="5"/>
      <c r="S2425" s="5"/>
      <c r="T2425" s="5"/>
      <c r="U2425" s="5"/>
      <c r="V2425" s="5"/>
    </row>
    <row r="2426" spans="1:22" x14ac:dyDescent="0.2">
      <c r="A2426" s="28">
        <f t="shared" si="185"/>
        <v>9.6879999999993771</v>
      </c>
      <c r="B2426" s="28">
        <f t="shared" si="188"/>
        <v>0.18514908703658012</v>
      </c>
      <c r="C2426" s="28">
        <f t="shared" si="186"/>
        <v>-1.8008030561332515</v>
      </c>
      <c r="D2426" s="28">
        <f t="shared" si="189"/>
        <v>9.6899999999993778</v>
      </c>
      <c r="E2426" s="28">
        <f t="shared" si="187"/>
        <v>-2.0078224886002152E-2</v>
      </c>
      <c r="G2426" s="5"/>
      <c r="H2426" s="5"/>
      <c r="I2426" s="5"/>
      <c r="J2426" s="5"/>
      <c r="K2426" s="5"/>
      <c r="L2426" s="5"/>
      <c r="M2426" s="5"/>
      <c r="N2426" s="5"/>
      <c r="O2426" s="5"/>
      <c r="P2426" s="5"/>
      <c r="Q2426" s="5"/>
      <c r="R2426" s="5"/>
      <c r="S2426" s="5"/>
      <c r="T2426" s="5"/>
      <c r="U2426" s="5"/>
      <c r="V2426" s="5"/>
    </row>
    <row r="2427" spans="1:22" x14ac:dyDescent="0.2">
      <c r="A2427" s="28">
        <f t="shared" si="185"/>
        <v>9.6919999999993767</v>
      </c>
      <c r="B2427" s="28">
        <f t="shared" si="188"/>
        <v>0.18504869591215012</v>
      </c>
      <c r="C2427" s="28">
        <f t="shared" si="186"/>
        <v>-1.7969537572433911</v>
      </c>
      <c r="D2427" s="28">
        <f t="shared" si="189"/>
        <v>9.6939999999993773</v>
      </c>
      <c r="E2427" s="28">
        <f t="shared" si="187"/>
        <v>-2.7266039914975719E-2</v>
      </c>
      <c r="G2427" s="5"/>
      <c r="H2427" s="5"/>
      <c r="I2427" s="5"/>
      <c r="J2427" s="5"/>
      <c r="K2427" s="5"/>
      <c r="L2427" s="5"/>
      <c r="M2427" s="5"/>
      <c r="N2427" s="5"/>
      <c r="O2427" s="5"/>
      <c r="P2427" s="5"/>
      <c r="Q2427" s="5"/>
      <c r="R2427" s="5"/>
      <c r="S2427" s="5"/>
      <c r="T2427" s="5"/>
      <c r="U2427" s="5"/>
      <c r="V2427" s="5"/>
    </row>
    <row r="2428" spans="1:22" x14ac:dyDescent="0.2">
      <c r="A2428" s="28">
        <f t="shared" si="185"/>
        <v>9.6959999999993762</v>
      </c>
      <c r="B2428" s="28">
        <f t="shared" si="188"/>
        <v>0.18491236571257524</v>
      </c>
      <c r="C2428" s="28">
        <f t="shared" si="186"/>
        <v>-1.7927640482313685</v>
      </c>
      <c r="D2428" s="28">
        <f t="shared" si="189"/>
        <v>9.6979999999993769</v>
      </c>
      <c r="E2428" s="28">
        <f t="shared" si="187"/>
        <v>-3.4437096107901195E-2</v>
      </c>
      <c r="G2428" s="5"/>
      <c r="H2428" s="5"/>
      <c r="I2428" s="5"/>
      <c r="J2428" s="5"/>
      <c r="K2428" s="5"/>
      <c r="L2428" s="5"/>
      <c r="M2428" s="5"/>
      <c r="N2428" s="5"/>
      <c r="O2428" s="5"/>
      <c r="P2428" s="5"/>
      <c r="Q2428" s="5"/>
      <c r="R2428" s="5"/>
      <c r="S2428" s="5"/>
      <c r="T2428" s="5"/>
      <c r="U2428" s="5"/>
      <c r="V2428" s="5"/>
    </row>
    <row r="2429" spans="1:22" x14ac:dyDescent="0.2">
      <c r="A2429" s="28">
        <f t="shared" si="185"/>
        <v>9.6999999999993758</v>
      </c>
      <c r="B2429" s="28">
        <f t="shared" si="188"/>
        <v>0.18474018023203573</v>
      </c>
      <c r="C2429" s="28">
        <f t="shared" si="186"/>
        <v>-1.7882352552924219</v>
      </c>
      <c r="D2429" s="28">
        <f t="shared" si="189"/>
        <v>9.7019999999993765</v>
      </c>
      <c r="E2429" s="28">
        <f t="shared" si="187"/>
        <v>-4.1590037129070882E-2</v>
      </c>
      <c r="G2429" s="5"/>
      <c r="H2429" s="5"/>
      <c r="I2429" s="5"/>
      <c r="J2429" s="5"/>
      <c r="K2429" s="5"/>
      <c r="L2429" s="5"/>
      <c r="M2429" s="5"/>
      <c r="N2429" s="5"/>
      <c r="O2429" s="5"/>
      <c r="P2429" s="5"/>
      <c r="Q2429" s="5"/>
      <c r="R2429" s="5"/>
      <c r="S2429" s="5"/>
      <c r="T2429" s="5"/>
      <c r="U2429" s="5"/>
      <c r="V2429" s="5"/>
    </row>
    <row r="2430" spans="1:22" x14ac:dyDescent="0.2">
      <c r="A2430" s="28">
        <f t="shared" si="185"/>
        <v>9.7039999999993753</v>
      </c>
      <c r="B2430" s="28">
        <f t="shared" si="188"/>
        <v>0.18453223004639038</v>
      </c>
      <c r="C2430" s="28">
        <f t="shared" si="186"/>
        <v>-1.7833687610859217</v>
      </c>
      <c r="D2430" s="28">
        <f t="shared" si="189"/>
        <v>9.705999999999376</v>
      </c>
      <c r="E2430" s="28">
        <f t="shared" si="187"/>
        <v>-4.8723512173414571E-2</v>
      </c>
      <c r="G2430" s="5"/>
      <c r="H2430" s="5"/>
      <c r="I2430" s="5"/>
      <c r="J2430" s="5"/>
      <c r="K2430" s="5"/>
      <c r="L2430" s="5"/>
      <c r="M2430" s="5"/>
      <c r="N2430" s="5"/>
      <c r="O2430" s="5"/>
      <c r="P2430" s="5"/>
      <c r="Q2430" s="5"/>
      <c r="R2430" s="5"/>
      <c r="S2430" s="5"/>
      <c r="T2430" s="5"/>
      <c r="U2430" s="5"/>
      <c r="V2430" s="5"/>
    </row>
    <row r="2431" spans="1:22" x14ac:dyDescent="0.2">
      <c r="A2431" s="28">
        <f t="shared" si="185"/>
        <v>9.7079999999993749</v>
      </c>
      <c r="B2431" s="28">
        <f t="shared" si="188"/>
        <v>0.18428861248552331</v>
      </c>
      <c r="C2431" s="28">
        <f t="shared" si="186"/>
        <v>-1.7781660044789904</v>
      </c>
      <c r="D2431" s="28">
        <f t="shared" si="189"/>
        <v>9.7099999999993756</v>
      </c>
      <c r="E2431" s="28">
        <f t="shared" si="187"/>
        <v>-5.5836176191330536E-2</v>
      </c>
      <c r="G2431" s="5"/>
      <c r="H2431" s="5"/>
      <c r="I2431" s="5"/>
      <c r="J2431" s="5"/>
      <c r="K2431" s="5"/>
      <c r="L2431" s="5"/>
      <c r="M2431" s="5"/>
      <c r="N2431" s="5"/>
      <c r="O2431" s="5"/>
      <c r="P2431" s="5"/>
      <c r="Q2431" s="5"/>
      <c r="R2431" s="5"/>
      <c r="S2431" s="5"/>
      <c r="T2431" s="5"/>
      <c r="U2431" s="5"/>
      <c r="V2431" s="5"/>
    </row>
    <row r="2432" spans="1:22" x14ac:dyDescent="0.2">
      <c r="A2432" s="28">
        <f t="shared" si="185"/>
        <v>9.7119999999993745</v>
      </c>
      <c r="B2432" s="28">
        <f t="shared" si="188"/>
        <v>0.18400943160456665</v>
      </c>
      <c r="C2432" s="28">
        <f t="shared" si="186"/>
        <v>-1.7726284802922228</v>
      </c>
      <c r="D2432" s="28">
        <f t="shared" si="189"/>
        <v>9.7139999999993751</v>
      </c>
      <c r="E2432" s="28">
        <f t="shared" si="187"/>
        <v>-6.2926690112499434E-2</v>
      </c>
      <c r="G2432" s="5"/>
      <c r="H2432" s="5"/>
      <c r="I2432" s="5"/>
      <c r="J2432" s="5"/>
      <c r="K2432" s="5"/>
      <c r="L2432" s="5"/>
      <c r="M2432" s="5"/>
      <c r="N2432" s="5"/>
      <c r="O2432" s="5"/>
      <c r="P2432" s="5"/>
      <c r="Q2432" s="5"/>
      <c r="R2432" s="5"/>
      <c r="S2432" s="5"/>
      <c r="T2432" s="5"/>
      <c r="U2432" s="5"/>
      <c r="V2432" s="5"/>
    </row>
    <row r="2433" spans="1:22" x14ac:dyDescent="0.2">
      <c r="A2433" s="28">
        <f t="shared" si="185"/>
        <v>9.715999999999374</v>
      </c>
      <c r="B2433" s="28">
        <f t="shared" si="188"/>
        <v>0.18369479815400416</v>
      </c>
      <c r="C2433" s="28">
        <f t="shared" si="186"/>
        <v>-1.7667577390472831</v>
      </c>
      <c r="D2433" s="28">
        <f t="shared" si="189"/>
        <v>9.7179999999993747</v>
      </c>
      <c r="E2433" s="28">
        <f t="shared" si="187"/>
        <v>-6.9993721068688564E-2</v>
      </c>
      <c r="G2433" s="5"/>
      <c r="H2433" s="5"/>
      <c r="I2433" s="5"/>
      <c r="J2433" s="5"/>
      <c r="K2433" s="5"/>
      <c r="L2433" s="5"/>
      <c r="M2433" s="5"/>
      <c r="N2433" s="5"/>
      <c r="O2433" s="5"/>
      <c r="P2433" s="5"/>
      <c r="Q2433" s="5"/>
      <c r="R2433" s="5"/>
      <c r="S2433" s="5"/>
      <c r="T2433" s="5"/>
      <c r="U2433" s="5"/>
      <c r="V2433" s="5"/>
    </row>
    <row r="2434" spans="1:22" x14ac:dyDescent="0.2">
      <c r="A2434" s="28">
        <f t="shared" si="185"/>
        <v>9.7199999999993736</v>
      </c>
      <c r="B2434" s="28">
        <f t="shared" si="188"/>
        <v>0.18334482954866071</v>
      </c>
      <c r="C2434" s="28">
        <f t="shared" si="186"/>
        <v>-1.760555386716159</v>
      </c>
      <c r="D2434" s="28">
        <f t="shared" si="189"/>
        <v>9.7219999999993743</v>
      </c>
      <c r="E2434" s="28">
        <f t="shared" si="187"/>
        <v>-7.7035942615553202E-2</v>
      </c>
      <c r="G2434" s="5"/>
      <c r="H2434" s="5"/>
      <c r="I2434" s="5"/>
      <c r="J2434" s="5"/>
      <c r="K2434" s="5"/>
      <c r="L2434" s="5"/>
      <c r="M2434" s="5"/>
      <c r="N2434" s="5"/>
      <c r="O2434" s="5"/>
      <c r="P2434" s="5"/>
      <c r="Q2434" s="5"/>
      <c r="R2434" s="5"/>
      <c r="S2434" s="5"/>
      <c r="T2434" s="5"/>
      <c r="U2434" s="5"/>
      <c r="V2434" s="5"/>
    </row>
    <row r="2435" spans="1:22" x14ac:dyDescent="0.2">
      <c r="A2435" s="28">
        <f t="shared" si="185"/>
        <v>9.7239999999993731</v>
      </c>
      <c r="B2435" s="28">
        <f t="shared" si="188"/>
        <v>0.18295964983558294</v>
      </c>
      <c r="C2435" s="28">
        <f t="shared" si="186"/>
        <v>-1.7540230844718185</v>
      </c>
      <c r="D2435" s="28">
        <f t="shared" si="189"/>
        <v>9.7259999999993738</v>
      </c>
      <c r="E2435" s="28">
        <f t="shared" si="187"/>
        <v>-8.4052034953440477E-2</v>
      </c>
      <c r="G2435" s="5"/>
      <c r="H2435" s="5"/>
      <c r="I2435" s="5"/>
      <c r="J2435" s="5"/>
      <c r="K2435" s="5"/>
      <c r="L2435" s="5"/>
      <c r="M2435" s="5"/>
      <c r="N2435" s="5"/>
      <c r="O2435" s="5"/>
      <c r="P2435" s="5"/>
      <c r="Q2435" s="5"/>
      <c r="R2435" s="5"/>
      <c r="S2435" s="5"/>
      <c r="T2435" s="5"/>
      <c r="U2435" s="5"/>
      <c r="V2435" s="5"/>
    </row>
    <row r="2436" spans="1:22" x14ac:dyDescent="0.2">
      <c r="A2436" s="28">
        <f t="shared" si="185"/>
        <v>9.7279999999993727</v>
      </c>
      <c r="B2436" s="28">
        <f t="shared" si="188"/>
        <v>0.18253938966081573</v>
      </c>
      <c r="C2436" s="28">
        <f t="shared" si="186"/>
        <v>-1.74716254844</v>
      </c>
      <c r="D2436" s="28">
        <f t="shared" si="189"/>
        <v>9.7299999999993734</v>
      </c>
      <c r="E2436" s="28">
        <f t="shared" si="187"/>
        <v>-9.1040685147200484E-2</v>
      </c>
      <c r="G2436" s="5"/>
      <c r="H2436" s="5"/>
      <c r="I2436" s="5"/>
      <c r="J2436" s="5"/>
      <c r="K2436" s="5"/>
      <c r="L2436" s="5"/>
      <c r="M2436" s="5"/>
      <c r="N2436" s="5"/>
      <c r="O2436" s="5"/>
      <c r="P2436" s="5"/>
      <c r="Q2436" s="5"/>
      <c r="R2436" s="5"/>
      <c r="S2436" s="5"/>
      <c r="T2436" s="5"/>
      <c r="U2436" s="5"/>
      <c r="V2436" s="5"/>
    </row>
    <row r="2437" spans="1:22" x14ac:dyDescent="0.2">
      <c r="A2437" s="28">
        <f t="shared" ref="A2437:A2500" si="190">A2436+$I$4</f>
        <v>9.7319999999993723</v>
      </c>
      <c r="B2437" s="28">
        <f t="shared" si="188"/>
        <v>0.18208418623507974</v>
      </c>
      <c r="C2437" s="28">
        <f t="shared" ref="C2437:C2500" si="191">-9.81*SIN(B2437)-$N$4*E2436</f>
        <v>-1.7399755494518532</v>
      </c>
      <c r="D2437" s="28">
        <f t="shared" si="189"/>
        <v>9.7339999999993729</v>
      </c>
      <c r="E2437" s="28">
        <f t="shared" ref="E2437:E2500" si="192">E2436+C2437*$I$4</f>
        <v>-9.8000587345007897E-2</v>
      </c>
      <c r="G2437" s="5"/>
      <c r="H2437" s="5"/>
      <c r="I2437" s="5"/>
      <c r="J2437" s="5"/>
      <c r="K2437" s="5"/>
      <c r="L2437" s="5"/>
      <c r="M2437" s="5"/>
      <c r="N2437" s="5"/>
      <c r="O2437" s="5"/>
      <c r="P2437" s="5"/>
      <c r="Q2437" s="5"/>
      <c r="R2437" s="5"/>
      <c r="S2437" s="5"/>
      <c r="T2437" s="5"/>
      <c r="U2437" s="5"/>
      <c r="V2437" s="5"/>
    </row>
    <row r="2438" spans="1:22" x14ac:dyDescent="0.2">
      <c r="A2438" s="28">
        <f t="shared" si="190"/>
        <v>9.7359999999993718</v>
      </c>
      <c r="B2438" s="28">
        <f t="shared" ref="B2438:B2501" si="193">B2437+E2437/$L$4*$I$4</f>
        <v>0.18159418329835469</v>
      </c>
      <c r="C2438" s="28">
        <f t="shared" si="191"/>
        <v>-1.7324639127971251</v>
      </c>
      <c r="D2438" s="28">
        <f t="shared" ref="D2438:D2501" si="194">A2438+$I$4/2</f>
        <v>9.7379999999993725</v>
      </c>
      <c r="E2438" s="28">
        <f t="shared" si="192"/>
        <v>-0.1049304429961964</v>
      </c>
      <c r="G2438" s="5"/>
      <c r="H2438" s="5"/>
      <c r="I2438" s="5"/>
      <c r="J2438" s="5"/>
      <c r="K2438" s="5"/>
      <c r="L2438" s="5"/>
      <c r="M2438" s="5"/>
      <c r="N2438" s="5"/>
      <c r="O2438" s="5"/>
      <c r="P2438" s="5"/>
      <c r="Q2438" s="5"/>
      <c r="R2438" s="5"/>
      <c r="S2438" s="5"/>
      <c r="T2438" s="5"/>
      <c r="U2438" s="5"/>
      <c r="V2438" s="5"/>
    </row>
    <row r="2439" spans="1:22" x14ac:dyDescent="0.2">
      <c r="A2439" s="28">
        <f t="shared" si="190"/>
        <v>9.7399999999993714</v>
      </c>
      <c r="B2439" s="28">
        <f t="shared" si="193"/>
        <v>0.1810695310833737</v>
      </c>
      <c r="C2439" s="28">
        <f t="shared" si="191"/>
        <v>-1.7246295179775726</v>
      </c>
      <c r="D2439" s="28">
        <f t="shared" si="194"/>
        <v>9.7419999999993721</v>
      </c>
      <c r="E2439" s="28">
        <f t="shared" si="192"/>
        <v>-0.11182896106810669</v>
      </c>
      <c r="G2439" s="5"/>
      <c r="H2439" s="5"/>
      <c r="I2439" s="5"/>
      <c r="J2439" s="5"/>
      <c r="K2439" s="5"/>
      <c r="L2439" s="5"/>
      <c r="M2439" s="5"/>
      <c r="N2439" s="5"/>
      <c r="O2439" s="5"/>
      <c r="P2439" s="5"/>
      <c r="Q2439" s="5"/>
      <c r="R2439" s="5"/>
      <c r="S2439" s="5"/>
      <c r="T2439" s="5"/>
      <c r="U2439" s="5"/>
      <c r="V2439" s="5"/>
    </row>
    <row r="2440" spans="1:22" x14ac:dyDescent="0.2">
      <c r="A2440" s="28">
        <f t="shared" si="190"/>
        <v>9.7439999999993709</v>
      </c>
      <c r="B2440" s="28">
        <f t="shared" si="193"/>
        <v>0.18051038627803317</v>
      </c>
      <c r="C2440" s="28">
        <f t="shared" si="191"/>
        <v>-1.7164742984602668</v>
      </c>
      <c r="D2440" s="28">
        <f t="shared" si="194"/>
        <v>9.7459999999993716</v>
      </c>
      <c r="E2440" s="28">
        <f t="shared" si="192"/>
        <v>-0.11869485826194776</v>
      </c>
      <c r="G2440" s="5"/>
      <c r="H2440" s="5"/>
      <c r="I2440" s="5"/>
      <c r="J2440" s="5"/>
      <c r="K2440" s="5"/>
      <c r="L2440" s="5"/>
      <c r="M2440" s="5"/>
      <c r="N2440" s="5"/>
      <c r="O2440" s="5"/>
      <c r="P2440" s="5"/>
      <c r="Q2440" s="5"/>
      <c r="R2440" s="5"/>
      <c r="S2440" s="5"/>
      <c r="T2440" s="5"/>
      <c r="U2440" s="5"/>
      <c r="V2440" s="5"/>
    </row>
    <row r="2441" spans="1:22" x14ac:dyDescent="0.2">
      <c r="A2441" s="28">
        <f t="shared" si="190"/>
        <v>9.7479999999993705</v>
      </c>
      <c r="B2441" s="28">
        <f t="shared" si="193"/>
        <v>0.17991691198672344</v>
      </c>
      <c r="C2441" s="28">
        <f t="shared" si="191"/>
        <v>-1.7080002414304345</v>
      </c>
      <c r="D2441" s="28">
        <f t="shared" si="194"/>
        <v>9.7499999999993712</v>
      </c>
      <c r="E2441" s="28">
        <f t="shared" si="192"/>
        <v>-0.12552685922766949</v>
      </c>
      <c r="G2441" s="5"/>
      <c r="H2441" s="5"/>
      <c r="I2441" s="5"/>
      <c r="J2441" s="5"/>
      <c r="K2441" s="5"/>
      <c r="L2441" s="5"/>
      <c r="M2441" s="5"/>
      <c r="N2441" s="5"/>
      <c r="O2441" s="5"/>
      <c r="P2441" s="5"/>
      <c r="Q2441" s="5"/>
      <c r="R2441" s="5"/>
      <c r="S2441" s="5"/>
      <c r="T2441" s="5"/>
      <c r="U2441" s="5"/>
      <c r="V2441" s="5"/>
    </row>
    <row r="2442" spans="1:22" x14ac:dyDescent="0.2">
      <c r="A2442" s="28">
        <f t="shared" si="190"/>
        <v>9.7519999999993701</v>
      </c>
      <c r="B2442" s="28">
        <f t="shared" si="193"/>
        <v>0.17928927769058509</v>
      </c>
      <c r="C2442" s="28">
        <f t="shared" si="191"/>
        <v>-1.6992093875434811</v>
      </c>
      <c r="D2442" s="28">
        <f t="shared" si="194"/>
        <v>9.7539999999993707</v>
      </c>
      <c r="E2442" s="28">
        <f t="shared" si="192"/>
        <v>-0.13232369677784342</v>
      </c>
      <c r="G2442" s="5"/>
      <c r="H2442" s="5"/>
      <c r="I2442" s="5"/>
      <c r="J2442" s="5"/>
      <c r="K2442" s="5"/>
      <c r="L2442" s="5"/>
      <c r="M2442" s="5"/>
      <c r="N2442" s="5"/>
      <c r="O2442" s="5"/>
      <c r="P2442" s="5"/>
      <c r="Q2442" s="5"/>
      <c r="R2442" s="5"/>
      <c r="S2442" s="5"/>
      <c r="T2442" s="5"/>
      <c r="U2442" s="5"/>
      <c r="V2442" s="5"/>
    </row>
    <row r="2443" spans="1:22" x14ac:dyDescent="0.2">
      <c r="A2443" s="28">
        <f t="shared" si="190"/>
        <v>9.7559999999993696</v>
      </c>
      <c r="B2443" s="28">
        <f t="shared" si="193"/>
        <v>0.17862765920669588</v>
      </c>
      <c r="C2443" s="28">
        <f t="shared" si="191"/>
        <v>-1.6901038306758061</v>
      </c>
      <c r="D2443" s="28">
        <f t="shared" si="194"/>
        <v>9.7579999999993703</v>
      </c>
      <c r="E2443" s="28">
        <f t="shared" si="192"/>
        <v>-0.13908411210054664</v>
      </c>
      <c r="G2443" s="5"/>
      <c r="H2443" s="5"/>
      <c r="I2443" s="5"/>
      <c r="J2443" s="5"/>
      <c r="K2443" s="5"/>
      <c r="L2443" s="5"/>
      <c r="M2443" s="5"/>
      <c r="N2443" s="5"/>
      <c r="O2443" s="5"/>
      <c r="P2443" s="5"/>
      <c r="Q2443" s="5"/>
      <c r="R2443" s="5"/>
      <c r="S2443" s="5"/>
      <c r="T2443" s="5"/>
      <c r="U2443" s="5"/>
      <c r="V2443" s="5"/>
    </row>
    <row r="2444" spans="1:22" x14ac:dyDescent="0.2">
      <c r="A2444" s="28">
        <f t="shared" si="190"/>
        <v>9.7599999999993692</v>
      </c>
      <c r="B2444" s="28">
        <f t="shared" si="193"/>
        <v>0.17793223864619315</v>
      </c>
      <c r="C2444" s="28">
        <f t="shared" si="191"/>
        <v>-1.680685717674032</v>
      </c>
      <c r="D2444" s="28">
        <f t="shared" si="194"/>
        <v>9.7619999999993698</v>
      </c>
      <c r="E2444" s="28">
        <f t="shared" si="192"/>
        <v>-0.14580685497124277</v>
      </c>
      <c r="G2444" s="5"/>
      <c r="H2444" s="5"/>
      <c r="I2444" s="5"/>
      <c r="J2444" s="5"/>
      <c r="K2444" s="5"/>
      <c r="L2444" s="5"/>
      <c r="M2444" s="5"/>
      <c r="N2444" s="5"/>
      <c r="O2444" s="5"/>
      <c r="P2444" s="5"/>
      <c r="Q2444" s="5"/>
      <c r="R2444" s="5"/>
      <c r="S2444" s="5"/>
      <c r="T2444" s="5"/>
      <c r="U2444" s="5"/>
      <c r="V2444" s="5"/>
    </row>
    <row r="2445" spans="1:22" x14ac:dyDescent="0.2">
      <c r="A2445" s="28">
        <f t="shared" si="190"/>
        <v>9.7639999999993687</v>
      </c>
      <c r="B2445" s="28">
        <f t="shared" si="193"/>
        <v>0.17720320437133694</v>
      </c>
      <c r="C2445" s="28">
        <f t="shared" si="191"/>
        <v>-1.6709572481022372</v>
      </c>
      <c r="D2445" s="28">
        <f t="shared" si="194"/>
        <v>9.7659999999993694</v>
      </c>
      <c r="E2445" s="28">
        <f t="shared" si="192"/>
        <v>-0.15249068396365173</v>
      </c>
      <c r="G2445" s="5"/>
      <c r="H2445" s="5"/>
      <c r="I2445" s="5"/>
      <c r="J2445" s="5"/>
      <c r="K2445" s="5"/>
      <c r="L2445" s="5"/>
      <c r="M2445" s="5"/>
      <c r="N2445" s="5"/>
      <c r="O2445" s="5"/>
      <c r="P2445" s="5"/>
      <c r="Q2445" s="5"/>
      <c r="R2445" s="5"/>
      <c r="S2445" s="5"/>
      <c r="T2445" s="5"/>
      <c r="U2445" s="5"/>
      <c r="V2445" s="5"/>
    </row>
    <row r="2446" spans="1:22" x14ac:dyDescent="0.2">
      <c r="A2446" s="28">
        <f t="shared" si="190"/>
        <v>9.7679999999993683</v>
      </c>
      <c r="B2446" s="28">
        <f t="shared" si="193"/>
        <v>0.17644075095151868</v>
      </c>
      <c r="C2446" s="28">
        <f t="shared" si="191"/>
        <v>-1.6609206739867832</v>
      </c>
      <c r="D2446" s="28">
        <f t="shared" si="194"/>
        <v>9.769999999999369</v>
      </c>
      <c r="E2446" s="28">
        <f t="shared" si="192"/>
        <v>-0.15913436665959887</v>
      </c>
      <c r="G2446" s="5"/>
      <c r="H2446" s="5"/>
      <c r="I2446" s="5"/>
      <c r="J2446" s="5"/>
      <c r="K2446" s="5"/>
      <c r="L2446" s="5"/>
      <c r="M2446" s="5"/>
      <c r="N2446" s="5"/>
      <c r="O2446" s="5"/>
      <c r="P2446" s="5"/>
      <c r="Q2446" s="5"/>
      <c r="R2446" s="5"/>
      <c r="S2446" s="5"/>
      <c r="T2446" s="5"/>
      <c r="U2446" s="5"/>
      <c r="V2446" s="5"/>
    </row>
    <row r="2447" spans="1:22" x14ac:dyDescent="0.2">
      <c r="A2447" s="28">
        <f t="shared" si="190"/>
        <v>9.7719999999993679</v>
      </c>
      <c r="B2447" s="28">
        <f t="shared" si="193"/>
        <v>0.17564507911822069</v>
      </c>
      <c r="C2447" s="28">
        <f t="shared" si="191"/>
        <v>-1.650578299558318</v>
      </c>
      <c r="D2447" s="28">
        <f t="shared" si="194"/>
        <v>9.7739999999993685</v>
      </c>
      <c r="E2447" s="28">
        <f t="shared" si="192"/>
        <v>-0.16573667985783214</v>
      </c>
      <c r="G2447" s="5"/>
      <c r="H2447" s="5"/>
      <c r="I2447" s="5"/>
      <c r="J2447" s="5"/>
      <c r="K2447" s="5"/>
      <c r="L2447" s="5"/>
      <c r="M2447" s="5"/>
      <c r="N2447" s="5"/>
      <c r="O2447" s="5"/>
      <c r="P2447" s="5"/>
      <c r="Q2447" s="5"/>
      <c r="R2447" s="5"/>
      <c r="S2447" s="5"/>
      <c r="T2447" s="5"/>
      <c r="U2447" s="5"/>
      <c r="V2447" s="5"/>
    </row>
    <row r="2448" spans="1:22" x14ac:dyDescent="0.2">
      <c r="A2448" s="28">
        <f t="shared" si="190"/>
        <v>9.7759999999993674</v>
      </c>
      <c r="B2448" s="28">
        <f t="shared" si="193"/>
        <v>0.17481639571893154</v>
      </c>
      <c r="C2448" s="28">
        <f t="shared" si="191"/>
        <v>-1.6399324809905163</v>
      </c>
      <c r="D2448" s="28">
        <f t="shared" si="194"/>
        <v>9.7779999999993681</v>
      </c>
      <c r="E2448" s="28">
        <f t="shared" si="192"/>
        <v>-0.1722964097817942</v>
      </c>
      <c r="G2448" s="5"/>
      <c r="H2448" s="5"/>
      <c r="I2448" s="5"/>
      <c r="J2448" s="5"/>
      <c r="K2448" s="5"/>
      <c r="L2448" s="5"/>
      <c r="M2448" s="5"/>
      <c r="N2448" s="5"/>
      <c r="O2448" s="5"/>
      <c r="P2448" s="5"/>
      <c r="Q2448" s="5"/>
      <c r="R2448" s="5"/>
      <c r="S2448" s="5"/>
      <c r="T2448" s="5"/>
      <c r="U2448" s="5"/>
      <c r="V2448" s="5"/>
    </row>
    <row r="2449" spans="1:22" x14ac:dyDescent="0.2">
      <c r="A2449" s="28">
        <f t="shared" si="190"/>
        <v>9.779999999999367</v>
      </c>
      <c r="B2449" s="28">
        <f t="shared" si="193"/>
        <v>0.17395491367002255</v>
      </c>
      <c r="C2449" s="28">
        <f t="shared" si="191"/>
        <v>-1.6289856261351257</v>
      </c>
      <c r="D2449" s="28">
        <f t="shared" si="194"/>
        <v>9.7819999999993676</v>
      </c>
      <c r="E2449" s="28">
        <f t="shared" si="192"/>
        <v>-0.17881235228633469</v>
      </c>
      <c r="G2449" s="5"/>
      <c r="H2449" s="5"/>
      <c r="I2449" s="5"/>
      <c r="J2449" s="5"/>
      <c r="K2449" s="5"/>
      <c r="L2449" s="5"/>
      <c r="M2449" s="5"/>
      <c r="N2449" s="5"/>
      <c r="O2449" s="5"/>
      <c r="P2449" s="5"/>
      <c r="Q2449" s="5"/>
      <c r="R2449" s="5"/>
      <c r="S2449" s="5"/>
      <c r="T2449" s="5"/>
      <c r="U2449" s="5"/>
      <c r="V2449" s="5"/>
    </row>
    <row r="2450" spans="1:22" x14ac:dyDescent="0.2">
      <c r="A2450" s="28">
        <f t="shared" si="190"/>
        <v>9.7839999999993665</v>
      </c>
      <c r="B2450" s="28">
        <f t="shared" si="193"/>
        <v>0.17306085190859088</v>
      </c>
      <c r="C2450" s="28">
        <f t="shared" si="191"/>
        <v>-1.6177401942528715</v>
      </c>
      <c r="D2450" s="28">
        <f t="shared" si="194"/>
        <v>9.7859999999993672</v>
      </c>
      <c r="E2450" s="28">
        <f t="shared" si="192"/>
        <v>-0.18528331306334617</v>
      </c>
      <c r="G2450" s="5"/>
      <c r="H2450" s="5"/>
      <c r="I2450" s="5"/>
      <c r="J2450" s="5"/>
      <c r="K2450" s="5"/>
      <c r="L2450" s="5"/>
      <c r="M2450" s="5"/>
      <c r="N2450" s="5"/>
      <c r="O2450" s="5"/>
      <c r="P2450" s="5"/>
      <c r="Q2450" s="5"/>
      <c r="R2450" s="5"/>
      <c r="S2450" s="5"/>
      <c r="T2450" s="5"/>
      <c r="U2450" s="5"/>
      <c r="V2450" s="5"/>
    </row>
    <row r="2451" spans="1:22" x14ac:dyDescent="0.2">
      <c r="A2451" s="28">
        <f t="shared" si="190"/>
        <v>9.7879999999993661</v>
      </c>
      <c r="B2451" s="28">
        <f t="shared" si="193"/>
        <v>0.17213443534327416</v>
      </c>
      <c r="C2451" s="28">
        <f t="shared" si="191"/>
        <v>-1.6061986957397667</v>
      </c>
      <c r="D2451" s="28">
        <f t="shared" si="194"/>
        <v>9.7899999999993668</v>
      </c>
      <c r="E2451" s="28">
        <f t="shared" si="192"/>
        <v>-0.19170810784630524</v>
      </c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/>
      <c r="T2451" s="5"/>
      <c r="U2451" s="5"/>
      <c r="V2451" s="5"/>
    </row>
    <row r="2452" spans="1:22" x14ac:dyDescent="0.2">
      <c r="A2452" s="28">
        <f t="shared" si="190"/>
        <v>9.7919999999993657</v>
      </c>
      <c r="B2452" s="28">
        <f t="shared" si="193"/>
        <v>0.17117589480404263</v>
      </c>
      <c r="C2452" s="28">
        <f t="shared" si="191"/>
        <v>-1.5943636918483697</v>
      </c>
      <c r="D2452" s="28">
        <f t="shared" si="194"/>
        <v>9.7939999999993663</v>
      </c>
      <c r="E2452" s="28">
        <f t="shared" si="192"/>
        <v>-0.19808556261369872</v>
      </c>
      <c r="G2452" s="5"/>
      <c r="H2452" s="5"/>
      <c r="I2452" s="5"/>
      <c r="J2452" s="5"/>
      <c r="K2452" s="5"/>
      <c r="L2452" s="5"/>
      <c r="M2452" s="5"/>
      <c r="N2452" s="5"/>
      <c r="O2452" s="5"/>
      <c r="P2452" s="5"/>
      <c r="Q2452" s="5"/>
      <c r="R2452" s="5"/>
      <c r="S2452" s="5"/>
      <c r="T2452" s="5"/>
      <c r="U2452" s="5"/>
      <c r="V2452" s="5"/>
    </row>
    <row r="2453" spans="1:22" x14ac:dyDescent="0.2">
      <c r="A2453" s="28">
        <f t="shared" si="190"/>
        <v>9.7959999999993652</v>
      </c>
      <c r="B2453" s="28">
        <f t="shared" si="193"/>
        <v>0.17018546699097414</v>
      </c>
      <c r="C2453" s="28">
        <f t="shared" si="191"/>
        <v>-1.5822377944035342</v>
      </c>
      <c r="D2453" s="28">
        <f t="shared" si="194"/>
        <v>9.7979999999993659</v>
      </c>
      <c r="E2453" s="28">
        <f t="shared" si="192"/>
        <v>-0.20441451379131287</v>
      </c>
      <c r="G2453" s="5"/>
      <c r="H2453" s="5"/>
      <c r="I2453" s="5"/>
      <c r="J2453" s="5"/>
      <c r="K2453" s="5"/>
      <c r="L2453" s="5"/>
      <c r="M2453" s="5"/>
      <c r="N2453" s="5"/>
      <c r="O2453" s="5"/>
      <c r="P2453" s="5"/>
      <c r="Q2453" s="5"/>
      <c r="R2453" s="5"/>
      <c r="S2453" s="5"/>
      <c r="T2453" s="5"/>
      <c r="U2453" s="5"/>
      <c r="V2453" s="5"/>
    </row>
    <row r="2454" spans="1:22" x14ac:dyDescent="0.2">
      <c r="A2454" s="28">
        <f t="shared" si="190"/>
        <v>9.7999999999993648</v>
      </c>
      <c r="B2454" s="28">
        <f t="shared" si="193"/>
        <v>0.16916339442201758</v>
      </c>
      <c r="C2454" s="28">
        <f t="shared" si="191"/>
        <v>-1.569823665512186</v>
      </c>
      <c r="D2454" s="28">
        <f t="shared" si="194"/>
        <v>9.8019999999993654</v>
      </c>
      <c r="E2454" s="28">
        <f t="shared" si="192"/>
        <v>-0.21069380845336161</v>
      </c>
      <c r="G2454" s="5"/>
      <c r="H2454" s="5"/>
      <c r="I2454" s="5"/>
      <c r="J2454" s="5"/>
      <c r="K2454" s="5"/>
      <c r="L2454" s="5"/>
      <c r="M2454" s="5"/>
      <c r="N2454" s="5"/>
      <c r="O2454" s="5"/>
      <c r="P2454" s="5"/>
      <c r="Q2454" s="5"/>
      <c r="R2454" s="5"/>
      <c r="S2454" s="5"/>
      <c r="T2454" s="5"/>
      <c r="U2454" s="5"/>
      <c r="V2454" s="5"/>
    </row>
    <row r="2455" spans="1:22" x14ac:dyDescent="0.2">
      <c r="A2455" s="28">
        <f t="shared" si="190"/>
        <v>9.8039999999993643</v>
      </c>
      <c r="B2455" s="28">
        <f t="shared" si="193"/>
        <v>0.16810992537975078</v>
      </c>
      <c r="C2455" s="28">
        <f t="shared" si="191"/>
        <v>-1.5571240172666552</v>
      </c>
      <c r="D2455" s="28">
        <f t="shared" si="194"/>
        <v>9.805999999999365</v>
      </c>
      <c r="E2455" s="28">
        <f t="shared" si="192"/>
        <v>-0.21692230452242822</v>
      </c>
      <c r="G2455" s="5"/>
      <c r="H2455" s="5"/>
      <c r="I2455" s="5"/>
      <c r="J2455" s="5"/>
      <c r="K2455" s="5"/>
      <c r="L2455" s="5"/>
      <c r="M2455" s="5"/>
      <c r="N2455" s="5"/>
      <c r="O2455" s="5"/>
      <c r="P2455" s="5"/>
      <c r="Q2455" s="5"/>
      <c r="R2455" s="5"/>
      <c r="S2455" s="5"/>
      <c r="T2455" s="5"/>
      <c r="U2455" s="5"/>
      <c r="V2455" s="5"/>
    </row>
    <row r="2456" spans="1:22" x14ac:dyDescent="0.2">
      <c r="A2456" s="28">
        <f t="shared" si="190"/>
        <v>9.8079999999993639</v>
      </c>
      <c r="B2456" s="28">
        <f t="shared" si="193"/>
        <v>0.16702531385713865</v>
      </c>
      <c r="C2456" s="28">
        <f t="shared" si="191"/>
        <v>-1.5441416114411064</v>
      </c>
      <c r="D2456" s="28">
        <f t="shared" si="194"/>
        <v>9.8099999999993646</v>
      </c>
      <c r="E2456" s="28">
        <f t="shared" si="192"/>
        <v>-0.22309887096819264</v>
      </c>
      <c r="G2456" s="5"/>
      <c r="H2456" s="5"/>
      <c r="I2456" s="5"/>
      <c r="J2456" s="5"/>
      <c r="K2456" s="5"/>
      <c r="L2456" s="5"/>
      <c r="M2456" s="5"/>
      <c r="N2456" s="5"/>
      <c r="O2456" s="5"/>
      <c r="P2456" s="5"/>
      <c r="Q2456" s="5"/>
      <c r="R2456" s="5"/>
      <c r="S2456" s="5"/>
      <c r="T2456" s="5"/>
      <c r="U2456" s="5"/>
      <c r="V2456" s="5"/>
    </row>
    <row r="2457" spans="1:22" x14ac:dyDescent="0.2">
      <c r="A2457" s="28">
        <f t="shared" si="190"/>
        <v>9.8119999999993635</v>
      </c>
      <c r="B2457" s="28">
        <f t="shared" si="193"/>
        <v>0.16590981950229769</v>
      </c>
      <c r="C2457" s="28">
        <f t="shared" si="191"/>
        <v>-1.5308792591805978</v>
      </c>
      <c r="D2457" s="28">
        <f t="shared" si="194"/>
        <v>9.8139999999993641</v>
      </c>
      <c r="E2457" s="28">
        <f t="shared" si="192"/>
        <v>-0.22922238800491504</v>
      </c>
      <c r="G2457" s="5"/>
      <c r="H2457" s="5"/>
      <c r="I2457" s="5"/>
      <c r="J2457" s="5"/>
      <c r="K2457" s="5"/>
      <c r="L2457" s="5"/>
      <c r="M2457" s="5"/>
      <c r="N2457" s="5"/>
      <c r="O2457" s="5"/>
      <c r="P2457" s="5"/>
      <c r="Q2457" s="5"/>
      <c r="R2457" s="5"/>
      <c r="S2457" s="5"/>
      <c r="T2457" s="5"/>
      <c r="U2457" s="5"/>
      <c r="V2457" s="5"/>
    </row>
    <row r="2458" spans="1:22" x14ac:dyDescent="0.2">
      <c r="A2458" s="28">
        <f t="shared" si="190"/>
        <v>9.815999999999363</v>
      </c>
      <c r="B2458" s="28">
        <f t="shared" si="193"/>
        <v>0.16476370756227313</v>
      </c>
      <c r="C2458" s="28">
        <f t="shared" si="191"/>
        <v>-1.5173398206822952</v>
      </c>
      <c r="D2458" s="28">
        <f t="shared" si="194"/>
        <v>9.8179999999993637</v>
      </c>
      <c r="E2458" s="28">
        <f t="shared" si="192"/>
        <v>-0.23529174728764421</v>
      </c>
      <c r="G2458" s="5"/>
      <c r="H2458" s="5"/>
      <c r="I2458" s="5"/>
      <c r="J2458" s="5"/>
      <c r="K2458" s="5"/>
      <c r="L2458" s="5"/>
      <c r="M2458" s="5"/>
      <c r="N2458" s="5"/>
      <c r="O2458" s="5"/>
      <c r="P2458" s="5"/>
      <c r="Q2458" s="5"/>
      <c r="R2458" s="5"/>
      <c r="S2458" s="5"/>
      <c r="T2458" s="5"/>
      <c r="U2458" s="5"/>
      <c r="V2458" s="5"/>
    </row>
    <row r="2459" spans="1:22" x14ac:dyDescent="0.2">
      <c r="A2459" s="28">
        <f t="shared" si="190"/>
        <v>9.8199999999993626</v>
      </c>
      <c r="B2459" s="28">
        <f t="shared" si="193"/>
        <v>0.16358724882583492</v>
      </c>
      <c r="C2459" s="28">
        <f t="shared" si="191"/>
        <v>-1.5035262048683937</v>
      </c>
      <c r="D2459" s="28">
        <f t="shared" si="194"/>
        <v>9.8219999999993632</v>
      </c>
      <c r="E2459" s="28">
        <f t="shared" si="192"/>
        <v>-0.24130585210711777</v>
      </c>
      <c r="G2459" s="5"/>
      <c r="H2459" s="5"/>
      <c r="I2459" s="5"/>
      <c r="J2459" s="5"/>
      <c r="K2459" s="5"/>
      <c r="L2459" s="5"/>
      <c r="M2459" s="5"/>
      <c r="N2459" s="5"/>
      <c r="O2459" s="5"/>
      <c r="P2459" s="5"/>
      <c r="Q2459" s="5"/>
      <c r="R2459" s="5"/>
      <c r="S2459" s="5"/>
      <c r="T2459" s="5"/>
      <c r="U2459" s="5"/>
      <c r="V2459" s="5"/>
    </row>
    <row r="2460" spans="1:22" x14ac:dyDescent="0.2">
      <c r="A2460" s="28">
        <f t="shared" si="190"/>
        <v>9.8239999999993621</v>
      </c>
      <c r="B2460" s="28">
        <f t="shared" si="193"/>
        <v>0.16238071956529934</v>
      </c>
      <c r="C2460" s="28">
        <f t="shared" si="191"/>
        <v>-1.4894413690502704</v>
      </c>
      <c r="D2460" s="28">
        <f t="shared" si="194"/>
        <v>9.8259999999993628</v>
      </c>
      <c r="E2460" s="28">
        <f t="shared" si="192"/>
        <v>-0.24726361758331886</v>
      </c>
      <c r="G2460" s="5"/>
      <c r="H2460" s="5"/>
      <c r="I2460" s="5"/>
      <c r="J2460" s="5"/>
      <c r="K2460" s="5"/>
      <c r="L2460" s="5"/>
      <c r="M2460" s="5"/>
      <c r="N2460" s="5"/>
      <c r="O2460" s="5"/>
      <c r="P2460" s="5"/>
      <c r="Q2460" s="5"/>
      <c r="R2460" s="5"/>
      <c r="S2460" s="5"/>
      <c r="T2460" s="5"/>
      <c r="U2460" s="5"/>
      <c r="V2460" s="5"/>
    </row>
    <row r="2461" spans="1:22" x14ac:dyDescent="0.2">
      <c r="A2461" s="28">
        <f t="shared" si="190"/>
        <v>9.8279999999993617</v>
      </c>
      <c r="B2461" s="28">
        <f t="shared" si="193"/>
        <v>0.16114440147738274</v>
      </c>
      <c r="C2461" s="28">
        <f t="shared" si="191"/>
        <v>-1.4750883185834192</v>
      </c>
      <c r="D2461" s="28">
        <f t="shared" si="194"/>
        <v>9.8299999999993624</v>
      </c>
      <c r="E2461" s="28">
        <f t="shared" si="192"/>
        <v>-0.25316397085765252</v>
      </c>
      <c r="G2461" s="5"/>
      <c r="H2461" s="5"/>
      <c r="I2461" s="5"/>
      <c r="J2461" s="5"/>
      <c r="K2461" s="5"/>
      <c r="L2461" s="5"/>
      <c r="M2461" s="5"/>
      <c r="N2461" s="5"/>
      <c r="O2461" s="5"/>
      <c r="P2461" s="5"/>
      <c r="Q2461" s="5"/>
      <c r="R2461" s="5"/>
      <c r="S2461" s="5"/>
      <c r="T2461" s="5"/>
      <c r="U2461" s="5"/>
      <c r="V2461" s="5"/>
    </row>
    <row r="2462" spans="1:22" x14ac:dyDescent="0.2">
      <c r="A2462" s="28">
        <f t="shared" si="190"/>
        <v>9.8319999999993613</v>
      </c>
      <c r="B2462" s="28">
        <f t="shared" si="193"/>
        <v>0.15987858162309448</v>
      </c>
      <c r="C2462" s="28">
        <f t="shared" si="191"/>
        <v>-1.4604701065127197</v>
      </c>
      <c r="D2462" s="28">
        <f t="shared" si="194"/>
        <v>9.8339999999993619</v>
      </c>
      <c r="E2462" s="28">
        <f t="shared" si="192"/>
        <v>-0.2590058512837034</v>
      </c>
      <c r="G2462" s="5"/>
      <c r="H2462" s="5"/>
      <c r="I2462" s="5"/>
      <c r="J2462" s="5"/>
      <c r="K2462" s="5"/>
      <c r="L2462" s="5"/>
      <c r="M2462" s="5"/>
      <c r="N2462" s="5"/>
      <c r="O2462" s="5"/>
      <c r="P2462" s="5"/>
      <c r="Q2462" s="5"/>
      <c r="R2462" s="5"/>
      <c r="S2462" s="5"/>
      <c r="T2462" s="5"/>
      <c r="U2462" s="5"/>
      <c r="V2462" s="5"/>
    </row>
    <row r="2463" spans="1:22" x14ac:dyDescent="0.2">
      <c r="A2463" s="28">
        <f t="shared" si="190"/>
        <v>9.8359999999993608</v>
      </c>
      <c r="B2463" s="28">
        <f t="shared" si="193"/>
        <v>0.15858355236667596</v>
      </c>
      <c r="C2463" s="28">
        <f t="shared" si="191"/>
        <v>-1.4455898332075854</v>
      </c>
      <c r="D2463" s="28">
        <f t="shared" si="194"/>
        <v>9.8379999999993615</v>
      </c>
      <c r="E2463" s="28">
        <f t="shared" si="192"/>
        <v>-0.26478821061653374</v>
      </c>
      <c r="G2463" s="5"/>
      <c r="H2463" s="5"/>
      <c r="I2463" s="5"/>
      <c r="J2463" s="5"/>
      <c r="K2463" s="5"/>
      <c r="L2463" s="5"/>
      <c r="M2463" s="5"/>
      <c r="N2463" s="5"/>
      <c r="O2463" s="5"/>
      <c r="P2463" s="5"/>
      <c r="Q2463" s="5"/>
      <c r="R2463" s="5"/>
      <c r="S2463" s="5"/>
      <c r="T2463" s="5"/>
      <c r="U2463" s="5"/>
      <c r="V2463" s="5"/>
    </row>
    <row r="2464" spans="1:22" x14ac:dyDescent="0.2">
      <c r="A2464" s="28">
        <f t="shared" si="190"/>
        <v>9.8399999999993604</v>
      </c>
      <c r="B2464" s="28">
        <f t="shared" si="193"/>
        <v>0.15725961131359328</v>
      </c>
      <c r="C2464" s="28">
        <f t="shared" si="191"/>
        <v>-1.4304506459865567</v>
      </c>
      <c r="D2464" s="28">
        <f t="shared" si="194"/>
        <v>9.841999999999361</v>
      </c>
      <c r="E2464" s="28">
        <f t="shared" si="192"/>
        <v>-0.27051001320047996</v>
      </c>
      <c r="G2464" s="5"/>
      <c r="H2464" s="5"/>
      <c r="I2464" s="5"/>
      <c r="J2464" s="5"/>
      <c r="K2464" s="5"/>
      <c r="L2464" s="5"/>
      <c r="M2464" s="5"/>
      <c r="N2464" s="5"/>
      <c r="O2464" s="5"/>
      <c r="P2464" s="5"/>
      <c r="Q2464" s="5"/>
      <c r="R2464" s="5"/>
      <c r="S2464" s="5"/>
      <c r="T2464" s="5"/>
      <c r="U2464" s="5"/>
      <c r="V2464" s="5"/>
    </row>
    <row r="2465" spans="1:22" x14ac:dyDescent="0.2">
      <c r="A2465" s="28">
        <f t="shared" si="190"/>
        <v>9.8439999999993599</v>
      </c>
      <c r="B2465" s="28">
        <f t="shared" si="193"/>
        <v>0.15590706124759088</v>
      </c>
      <c r="C2465" s="28">
        <f t="shared" si="191"/>
        <v>-1.4150557387309126</v>
      </c>
      <c r="D2465" s="28">
        <f t="shared" si="194"/>
        <v>9.8459999999993606</v>
      </c>
      <c r="E2465" s="28">
        <f t="shared" si="192"/>
        <v>-0.27617023615540359</v>
      </c>
      <c r="G2465" s="5"/>
      <c r="H2465" s="5"/>
      <c r="I2465" s="5"/>
      <c r="J2465" s="5"/>
      <c r="K2465" s="5"/>
      <c r="L2465" s="5"/>
      <c r="M2465" s="5"/>
      <c r="N2465" s="5"/>
      <c r="O2465" s="5"/>
      <c r="P2465" s="5"/>
      <c r="Q2465" s="5"/>
      <c r="R2465" s="5"/>
      <c r="S2465" s="5"/>
      <c r="T2465" s="5"/>
      <c r="U2465" s="5"/>
      <c r="V2465" s="5"/>
    </row>
    <row r="2466" spans="1:22" x14ac:dyDescent="0.2">
      <c r="A2466" s="28">
        <f t="shared" si="190"/>
        <v>9.8479999999993595</v>
      </c>
      <c r="B2466" s="28">
        <f t="shared" si="193"/>
        <v>0.15452621006681386</v>
      </c>
      <c r="C2466" s="28">
        <f t="shared" si="191"/>
        <v>-1.3994083514868683</v>
      </c>
      <c r="D2466" s="28">
        <f t="shared" si="194"/>
        <v>9.8499999999993602</v>
      </c>
      <c r="E2466" s="28">
        <f t="shared" si="192"/>
        <v>-0.28176786956135108</v>
      </c>
      <c r="G2466" s="5"/>
      <c r="H2466" s="5"/>
      <c r="I2466" s="5"/>
      <c r="J2466" s="5"/>
      <c r="K2466" s="5"/>
      <c r="L2466" s="5"/>
      <c r="M2466" s="5"/>
      <c r="N2466" s="5"/>
      <c r="O2466" s="5"/>
      <c r="P2466" s="5"/>
      <c r="Q2466" s="5"/>
      <c r="R2466" s="5"/>
      <c r="S2466" s="5"/>
      <c r="T2466" s="5"/>
      <c r="U2466" s="5"/>
      <c r="V2466" s="5"/>
    </row>
    <row r="2467" spans="1:22" x14ac:dyDescent="0.2">
      <c r="A2467" s="28">
        <f t="shared" si="190"/>
        <v>9.851999999999359</v>
      </c>
      <c r="B2467" s="28">
        <f t="shared" si="193"/>
        <v>0.15311737071900711</v>
      </c>
      <c r="C2467" s="28">
        <f t="shared" si="191"/>
        <v>-1.3835117700559556</v>
      </c>
      <c r="D2467" s="28">
        <f t="shared" si="194"/>
        <v>9.8539999999993597</v>
      </c>
      <c r="E2467" s="28">
        <f t="shared" si="192"/>
        <v>-0.28730191664157489</v>
      </c>
      <c r="G2467" s="5"/>
      <c r="H2467" s="5"/>
      <c r="I2467" s="5"/>
      <c r="J2467" s="5"/>
      <c r="K2467" s="5"/>
      <c r="L2467" s="5"/>
      <c r="M2467" s="5"/>
      <c r="N2467" s="5"/>
      <c r="O2467" s="5"/>
      <c r="P2467" s="5"/>
      <c r="Q2467" s="5"/>
      <c r="R2467" s="5"/>
      <c r="S2467" s="5"/>
      <c r="T2467" s="5"/>
      <c r="U2467" s="5"/>
      <c r="V2467" s="5"/>
    </row>
    <row r="2468" spans="1:22" x14ac:dyDescent="0.2">
      <c r="A2468" s="28">
        <f t="shared" si="190"/>
        <v>9.8559999999993586</v>
      </c>
      <c r="B2468" s="28">
        <f t="shared" si="193"/>
        <v>0.15168086113579923</v>
      </c>
      <c r="C2468" s="28">
        <f t="shared" si="191"/>
        <v>-1.36736932557318</v>
      </c>
      <c r="D2468" s="28">
        <f t="shared" si="194"/>
        <v>9.8579999999993593</v>
      </c>
      <c r="E2468" s="28">
        <f t="shared" si="192"/>
        <v>-0.29277139394386764</v>
      </c>
      <c r="G2468" s="5"/>
      <c r="H2468" s="5"/>
      <c r="I2468" s="5"/>
      <c r="J2468" s="5"/>
      <c r="K2468" s="5"/>
      <c r="L2468" s="5"/>
      <c r="M2468" s="5"/>
      <c r="N2468" s="5"/>
      <c r="O2468" s="5"/>
      <c r="P2468" s="5"/>
      <c r="Q2468" s="5"/>
      <c r="R2468" s="5"/>
      <c r="S2468" s="5"/>
      <c r="T2468" s="5"/>
      <c r="U2468" s="5"/>
      <c r="V2468" s="5"/>
    </row>
    <row r="2469" spans="1:22" x14ac:dyDescent="0.2">
      <c r="A2469" s="28">
        <f t="shared" si="190"/>
        <v>9.8599999999993582</v>
      </c>
      <c r="B2469" s="28">
        <f t="shared" si="193"/>
        <v>0.15021700416607989</v>
      </c>
      <c r="C2469" s="28">
        <f t="shared" si="191"/>
        <v>-1.3509843940725634</v>
      </c>
      <c r="D2469" s="28">
        <f t="shared" si="194"/>
        <v>9.8619999999993588</v>
      </c>
      <c r="E2469" s="28">
        <f t="shared" si="192"/>
        <v>-0.2981753315201579</v>
      </c>
      <c r="G2469" s="5"/>
      <c r="H2469" s="5"/>
      <c r="I2469" s="5"/>
      <c r="J2469" s="5"/>
      <c r="K2469" s="5"/>
      <c r="L2469" s="5"/>
      <c r="M2469" s="5"/>
      <c r="N2469" s="5"/>
      <c r="O2469" s="5"/>
      <c r="P2469" s="5"/>
      <c r="Q2469" s="5"/>
      <c r="R2469" s="5"/>
      <c r="S2469" s="5"/>
      <c r="T2469" s="5"/>
      <c r="U2469" s="5"/>
      <c r="V2469" s="5"/>
    </row>
    <row r="2470" spans="1:22" x14ac:dyDescent="0.2">
      <c r="A2470" s="28">
        <f t="shared" si="190"/>
        <v>9.8639999999993577</v>
      </c>
      <c r="B2470" s="28">
        <f t="shared" si="193"/>
        <v>0.14872612750847911</v>
      </c>
      <c r="C2470" s="28">
        <f t="shared" si="191"/>
        <v>-1.3343603960396986</v>
      </c>
      <c r="D2470" s="28">
        <f t="shared" si="194"/>
        <v>9.8659999999993584</v>
      </c>
      <c r="E2470" s="28">
        <f t="shared" si="192"/>
        <v>-0.30351277310431668</v>
      </c>
      <c r="G2470" s="5"/>
      <c r="H2470" s="5"/>
      <c r="I2470" s="5"/>
      <c r="J2470" s="5"/>
      <c r="K2470" s="5"/>
      <c r="L2470" s="5"/>
      <c r="M2470" s="5"/>
      <c r="N2470" s="5"/>
      <c r="O2470" s="5"/>
      <c r="P2470" s="5"/>
      <c r="Q2470" s="5"/>
      <c r="R2470" s="5"/>
      <c r="S2470" s="5"/>
      <c r="T2470" s="5"/>
      <c r="U2470" s="5"/>
      <c r="V2470" s="5"/>
    </row>
    <row r="2471" spans="1:22" x14ac:dyDescent="0.2">
      <c r="A2471" s="28">
        <f t="shared" si="190"/>
        <v>9.8679999999993573</v>
      </c>
      <c r="B2471" s="28">
        <f t="shared" si="193"/>
        <v>0.14720856364295754</v>
      </c>
      <c r="C2471" s="28">
        <f t="shared" si="191"/>
        <v>-1.3175007959509426</v>
      </c>
      <c r="D2471" s="28">
        <f t="shared" si="194"/>
        <v>9.869999999999358</v>
      </c>
      <c r="E2471" s="28">
        <f t="shared" si="192"/>
        <v>-0.30878277628812045</v>
      </c>
      <c r="G2471" s="5"/>
      <c r="H2471" s="5"/>
      <c r="I2471" s="5"/>
      <c r="J2471" s="5"/>
      <c r="K2471" s="5"/>
      <c r="L2471" s="5"/>
      <c r="M2471" s="5"/>
      <c r="N2471" s="5"/>
      <c r="O2471" s="5"/>
      <c r="P2471" s="5"/>
      <c r="Q2471" s="5"/>
      <c r="R2471" s="5"/>
      <c r="S2471" s="5"/>
      <c r="T2471" s="5"/>
      <c r="U2471" s="5"/>
      <c r="V2471" s="5"/>
    </row>
    <row r="2472" spans="1:22" x14ac:dyDescent="0.2">
      <c r="A2472" s="28">
        <f t="shared" si="190"/>
        <v>9.8719999999993568</v>
      </c>
      <c r="B2472" s="28">
        <f t="shared" si="193"/>
        <v>0.14566464976151694</v>
      </c>
      <c r="C2472" s="28">
        <f t="shared" si="191"/>
        <v>-1.3004091017989095</v>
      </c>
      <c r="D2472" s="28">
        <f t="shared" si="194"/>
        <v>9.8739999999993575</v>
      </c>
      <c r="E2472" s="28">
        <f t="shared" si="192"/>
        <v>-0.31398441269531607</v>
      </c>
      <c r="G2472" s="5"/>
      <c r="H2472" s="5"/>
      <c r="I2472" s="5"/>
      <c r="J2472" s="5"/>
      <c r="K2472" s="5"/>
      <c r="L2472" s="5"/>
      <c r="M2472" s="5"/>
      <c r="N2472" s="5"/>
      <c r="O2472" s="5"/>
      <c r="P2472" s="5"/>
      <c r="Q2472" s="5"/>
      <c r="R2472" s="5"/>
      <c r="S2472" s="5"/>
      <c r="T2472" s="5"/>
      <c r="U2472" s="5"/>
      <c r="V2472" s="5"/>
    </row>
    <row r="2473" spans="1:22" x14ac:dyDescent="0.2">
      <c r="A2473" s="28">
        <f t="shared" si="190"/>
        <v>9.8759999999993564</v>
      </c>
      <c r="B2473" s="28">
        <f t="shared" si="193"/>
        <v>0.14409472769804035</v>
      </c>
      <c r="C2473" s="28">
        <f t="shared" si="191"/>
        <v>-1.2830888646039167</v>
      </c>
      <c r="D2473" s="28">
        <f t="shared" si="194"/>
        <v>9.8779999999993571</v>
      </c>
      <c r="E2473" s="28">
        <f t="shared" si="192"/>
        <v>-0.31911676815373174</v>
      </c>
      <c r="G2473" s="5"/>
      <c r="H2473" s="5"/>
      <c r="I2473" s="5"/>
      <c r="J2473" s="5"/>
      <c r="K2473" s="5"/>
      <c r="L2473" s="5"/>
      <c r="M2473" s="5"/>
      <c r="N2473" s="5"/>
      <c r="O2473" s="5"/>
      <c r="P2473" s="5"/>
      <c r="Q2473" s="5"/>
      <c r="R2473" s="5"/>
      <c r="S2473" s="5"/>
      <c r="T2473" s="5"/>
      <c r="U2473" s="5"/>
      <c r="V2473" s="5"/>
    </row>
    <row r="2474" spans="1:22" x14ac:dyDescent="0.2">
      <c r="A2474" s="28">
        <f t="shared" si="190"/>
        <v>9.879999999999356</v>
      </c>
      <c r="B2474" s="28">
        <f t="shared" si="193"/>
        <v>0.14249914385727169</v>
      </c>
      <c r="C2474" s="28">
        <f t="shared" si="191"/>
        <v>-1.2655436779110709</v>
      </c>
      <c r="D2474" s="28">
        <f t="shared" si="194"/>
        <v>9.8819999999993566</v>
      </c>
      <c r="E2474" s="28">
        <f t="shared" si="192"/>
        <v>-0.32417894286537602</v>
      </c>
      <c r="G2474" s="5"/>
      <c r="H2474" s="5"/>
      <c r="I2474" s="5"/>
      <c r="J2474" s="5"/>
      <c r="K2474" s="5"/>
      <c r="L2474" s="5"/>
      <c r="M2474" s="5"/>
      <c r="N2474" s="5"/>
      <c r="O2474" s="5"/>
      <c r="P2474" s="5"/>
      <c r="Q2474" s="5"/>
      <c r="R2474" s="5"/>
      <c r="S2474" s="5"/>
      <c r="T2474" s="5"/>
      <c r="U2474" s="5"/>
      <c r="V2474" s="5"/>
    </row>
    <row r="2475" spans="1:22" x14ac:dyDescent="0.2">
      <c r="A2475" s="28">
        <f t="shared" si="190"/>
        <v>9.8839999999993555</v>
      </c>
      <c r="B2475" s="28">
        <f t="shared" si="193"/>
        <v>0.14087824914294481</v>
      </c>
      <c r="C2475" s="28">
        <f t="shared" si="191"/>
        <v>-1.2477771772726856</v>
      </c>
      <c r="D2475" s="28">
        <f t="shared" si="194"/>
        <v>9.8859999999993562</v>
      </c>
      <c r="E2475" s="28">
        <f t="shared" si="192"/>
        <v>-0.32917005157446677</v>
      </c>
      <c r="G2475" s="5"/>
      <c r="H2475" s="5"/>
      <c r="I2475" s="5"/>
      <c r="J2475" s="5"/>
      <c r="K2475" s="5"/>
      <c r="L2475" s="5"/>
      <c r="M2475" s="5"/>
      <c r="N2475" s="5"/>
      <c r="O2475" s="5"/>
      <c r="P2475" s="5"/>
      <c r="Q2475" s="5"/>
      <c r="R2475" s="5"/>
      <c r="S2475" s="5"/>
      <c r="T2475" s="5"/>
      <c r="U2475" s="5"/>
      <c r="V2475" s="5"/>
    </row>
    <row r="2476" spans="1:22" x14ac:dyDescent="0.2">
      <c r="A2476" s="28">
        <f t="shared" si="190"/>
        <v>9.8879999999993551</v>
      </c>
      <c r="B2476" s="28">
        <f t="shared" si="193"/>
        <v>0.13923239888507247</v>
      </c>
      <c r="C2476" s="28">
        <f t="shared" si="191"/>
        <v>-1.2297930397157497</v>
      </c>
      <c r="D2476" s="28">
        <f t="shared" si="194"/>
        <v>9.8899999999993558</v>
      </c>
      <c r="E2476" s="28">
        <f t="shared" si="192"/>
        <v>-0.33408922373332978</v>
      </c>
      <c r="G2476" s="5"/>
      <c r="H2476" s="5"/>
      <c r="I2476" s="5"/>
      <c r="J2476" s="5"/>
      <c r="K2476" s="5"/>
      <c r="L2476" s="5"/>
      <c r="M2476" s="5"/>
      <c r="N2476" s="5"/>
      <c r="O2476" s="5"/>
      <c r="P2476" s="5"/>
      <c r="Q2476" s="5"/>
      <c r="R2476" s="5"/>
      <c r="S2476" s="5"/>
      <c r="T2476" s="5"/>
      <c r="U2476" s="5"/>
      <c r="V2476" s="5"/>
    </row>
    <row r="2477" spans="1:22" x14ac:dyDescent="0.2">
      <c r="A2477" s="28">
        <f t="shared" si="190"/>
        <v>9.8919999999993546</v>
      </c>
      <c r="B2477" s="28">
        <f t="shared" si="193"/>
        <v>0.13756195276640582</v>
      </c>
      <c r="C2477" s="28">
        <f t="shared" si="191"/>
        <v>-1.2115949831941712</v>
      </c>
      <c r="D2477" s="28">
        <f t="shared" si="194"/>
        <v>9.8939999999993553</v>
      </c>
      <c r="E2477" s="28">
        <f t="shared" si="192"/>
        <v>-0.33893560366610648</v>
      </c>
      <c r="G2477" s="5"/>
      <c r="H2477" s="5"/>
      <c r="I2477" s="5"/>
      <c r="J2477" s="5"/>
      <c r="K2477" s="5"/>
      <c r="L2477" s="5"/>
      <c r="M2477" s="5"/>
      <c r="N2477" s="5"/>
      <c r="O2477" s="5"/>
      <c r="P2477" s="5"/>
      <c r="Q2477" s="5"/>
      <c r="R2477" s="5"/>
      <c r="S2477" s="5"/>
      <c r="T2477" s="5"/>
      <c r="U2477" s="5"/>
      <c r="V2477" s="5"/>
    </row>
    <row r="2478" spans="1:22" x14ac:dyDescent="0.2">
      <c r="A2478" s="28">
        <f t="shared" si="190"/>
        <v>9.8959999999993542</v>
      </c>
      <c r="B2478" s="28">
        <f t="shared" si="193"/>
        <v>0.13586727474807528</v>
      </c>
      <c r="C2478" s="28">
        <f t="shared" si="191"/>
        <v>-1.1931867660255513</v>
      </c>
      <c r="D2478" s="28">
        <f t="shared" si="194"/>
        <v>9.8979999999993549</v>
      </c>
      <c r="E2478" s="28">
        <f t="shared" si="192"/>
        <v>-0.34370835073020867</v>
      </c>
      <c r="G2478" s="5"/>
      <c r="H2478" s="5"/>
      <c r="I2478" s="5"/>
      <c r="J2478" s="5"/>
      <c r="K2478" s="5"/>
      <c r="L2478" s="5"/>
      <c r="M2478" s="5"/>
      <c r="N2478" s="5"/>
      <c r="O2478" s="5"/>
      <c r="P2478" s="5"/>
      <c r="Q2478" s="5"/>
      <c r="R2478" s="5"/>
      <c r="S2478" s="5"/>
      <c r="T2478" s="5"/>
      <c r="U2478" s="5"/>
      <c r="V2478" s="5"/>
    </row>
    <row r="2479" spans="1:22" x14ac:dyDescent="0.2">
      <c r="A2479" s="28">
        <f t="shared" si="190"/>
        <v>9.8999999999993538</v>
      </c>
      <c r="B2479" s="28">
        <f t="shared" si="193"/>
        <v>0.13414873299442423</v>
      </c>
      <c r="C2479" s="28">
        <f t="shared" si="191"/>
        <v>-1.1745721863122556</v>
      </c>
      <c r="D2479" s="28">
        <f t="shared" si="194"/>
        <v>9.9019999999993544</v>
      </c>
      <c r="E2479" s="28">
        <f t="shared" si="192"/>
        <v>-0.34840663947545769</v>
      </c>
      <c r="G2479" s="5"/>
      <c r="H2479" s="5"/>
      <c r="I2479" s="5"/>
      <c r="J2479" s="5"/>
      <c r="K2479" s="5"/>
      <c r="L2479" s="5"/>
      <c r="M2479" s="5"/>
      <c r="N2479" s="5"/>
      <c r="O2479" s="5"/>
      <c r="P2479" s="5"/>
      <c r="Q2479" s="5"/>
      <c r="R2479" s="5"/>
      <c r="S2479" s="5"/>
      <c r="T2479" s="5"/>
      <c r="U2479" s="5"/>
      <c r="V2479" s="5"/>
    </row>
    <row r="2480" spans="1:22" x14ac:dyDescent="0.2">
      <c r="A2480" s="28">
        <f t="shared" si="190"/>
        <v>9.9039999999993533</v>
      </c>
      <c r="B2480" s="28">
        <f t="shared" si="193"/>
        <v>0.13240669979704695</v>
      </c>
      <c r="C2480" s="28">
        <f t="shared" si="191"/>
        <v>-1.1557550813465736</v>
      </c>
      <c r="D2480" s="28">
        <f t="shared" si="194"/>
        <v>9.905999999999354</v>
      </c>
      <c r="E2480" s="28">
        <f t="shared" si="192"/>
        <v>-0.353029659800844</v>
      </c>
      <c r="G2480" s="5"/>
      <c r="H2480" s="5"/>
      <c r="I2480" s="5"/>
      <c r="J2480" s="5"/>
      <c r="K2480" s="5"/>
      <c r="L2480" s="5"/>
      <c r="M2480" s="5"/>
      <c r="N2480" s="5"/>
      <c r="O2480" s="5"/>
      <c r="P2480" s="5"/>
      <c r="Q2480" s="5"/>
      <c r="R2480" s="5"/>
      <c r="S2480" s="5"/>
      <c r="T2480" s="5"/>
      <c r="U2480" s="5"/>
      <c r="V2480" s="5"/>
    </row>
    <row r="2481" spans="1:22" x14ac:dyDescent="0.2">
      <c r="A2481" s="28">
        <f t="shared" si="190"/>
        <v>9.9079999999993529</v>
      </c>
      <c r="B2481" s="28">
        <f t="shared" si="193"/>
        <v>0.13064155149804271</v>
      </c>
      <c r="C2481" s="28">
        <f t="shared" si="191"/>
        <v>-1.1367393269997714</v>
      </c>
      <c r="D2481" s="28">
        <f t="shared" si="194"/>
        <v>9.9099999999993535</v>
      </c>
      <c r="E2481" s="28">
        <f t="shared" si="192"/>
        <v>-0.35757661710884309</v>
      </c>
      <c r="G2481" s="5"/>
      <c r="H2481" s="5"/>
      <c r="I2481" s="5"/>
      <c r="J2481" s="5"/>
      <c r="K2481" s="5"/>
      <c r="L2481" s="5"/>
      <c r="M2481" s="5"/>
      <c r="N2481" s="5"/>
      <c r="O2481" s="5"/>
      <c r="P2481" s="5"/>
      <c r="Q2481" s="5"/>
      <c r="R2481" s="5"/>
      <c r="S2481" s="5"/>
      <c r="T2481" s="5"/>
      <c r="U2481" s="5"/>
      <c r="V2481" s="5"/>
    </row>
    <row r="2482" spans="1:22" x14ac:dyDescent="0.2">
      <c r="A2482" s="28">
        <f t="shared" si="190"/>
        <v>9.9119999999993524</v>
      </c>
      <c r="B2482" s="28">
        <f t="shared" si="193"/>
        <v>0.12885366841249848</v>
      </c>
      <c r="C2482" s="28">
        <f t="shared" si="191"/>
        <v>-1.117528837094875</v>
      </c>
      <c r="D2482" s="28">
        <f t="shared" si="194"/>
        <v>9.9139999999993531</v>
      </c>
      <c r="E2482" s="28">
        <f t="shared" si="192"/>
        <v>-0.36204673245722258</v>
      </c>
      <c r="G2482" s="5"/>
      <c r="H2482" s="5"/>
      <c r="I2482" s="5"/>
      <c r="J2482" s="5"/>
      <c r="K2482" s="5"/>
      <c r="L2482" s="5"/>
      <c r="M2482" s="5"/>
      <c r="N2482" s="5"/>
      <c r="O2482" s="5"/>
      <c r="P2482" s="5"/>
      <c r="Q2482" s="5"/>
      <c r="R2482" s="5"/>
      <c r="S2482" s="5"/>
      <c r="T2482" s="5"/>
      <c r="U2482" s="5"/>
      <c r="V2482" s="5"/>
    </row>
    <row r="2483" spans="1:22" x14ac:dyDescent="0.2">
      <c r="A2483" s="28">
        <f t="shared" si="190"/>
        <v>9.915999999999352</v>
      </c>
      <c r="B2483" s="28">
        <f t="shared" si="193"/>
        <v>0.12704343475021238</v>
      </c>
      <c r="C2483" s="28">
        <f t="shared" si="191"/>
        <v>-1.0981275627630256</v>
      </c>
      <c r="D2483" s="28">
        <f t="shared" si="194"/>
        <v>9.9179999999993527</v>
      </c>
      <c r="E2483" s="28">
        <f t="shared" si="192"/>
        <v>-0.36643924270827466</v>
      </c>
      <c r="G2483" s="5"/>
      <c r="H2483" s="5"/>
      <c r="I2483" s="5"/>
      <c r="J2483" s="5"/>
      <c r="K2483" s="5"/>
      <c r="L2483" s="5"/>
      <c r="M2483" s="5"/>
      <c r="N2483" s="5"/>
      <c r="O2483" s="5"/>
      <c r="P2483" s="5"/>
      <c r="Q2483" s="5"/>
      <c r="R2483" s="5"/>
      <c r="S2483" s="5"/>
      <c r="T2483" s="5"/>
      <c r="U2483" s="5"/>
      <c r="V2483" s="5"/>
    </row>
    <row r="2484" spans="1:22" x14ac:dyDescent="0.2">
      <c r="A2484" s="28">
        <f t="shared" si="190"/>
        <v>9.9199999999993516</v>
      </c>
      <c r="B2484" s="28">
        <f t="shared" si="193"/>
        <v>0.12521123853667099</v>
      </c>
      <c r="C2484" s="28">
        <f t="shared" si="191"/>
        <v>-1.0785394917832916</v>
      </c>
      <c r="D2484" s="28">
        <f t="shared" si="194"/>
        <v>9.9219999999993522</v>
      </c>
      <c r="E2484" s="28">
        <f t="shared" si="192"/>
        <v>-0.37075340067540785</v>
      </c>
      <c r="G2484" s="5"/>
      <c r="H2484" s="5"/>
      <c r="I2484" s="5"/>
      <c r="J2484" s="5"/>
      <c r="K2484" s="5"/>
      <c r="L2484" s="5"/>
      <c r="M2484" s="5"/>
      <c r="N2484" s="5"/>
      <c r="O2484" s="5"/>
      <c r="P2484" s="5"/>
      <c r="Q2484" s="5"/>
      <c r="R2484" s="5"/>
      <c r="S2484" s="5"/>
      <c r="T2484" s="5"/>
      <c r="U2484" s="5"/>
      <c r="V2484" s="5"/>
    </row>
    <row r="2485" spans="1:22" x14ac:dyDescent="0.2">
      <c r="A2485" s="28">
        <f t="shared" si="190"/>
        <v>9.9239999999993511</v>
      </c>
      <c r="B2485" s="28">
        <f t="shared" si="193"/>
        <v>0.12335747153329395</v>
      </c>
      <c r="C2485" s="28">
        <f t="shared" si="191"/>
        <v>-1.0587686479058263</v>
      </c>
      <c r="D2485" s="28">
        <f t="shared" si="194"/>
        <v>9.9259999999993518</v>
      </c>
      <c r="E2485" s="28">
        <f t="shared" si="192"/>
        <v>-0.37498847526703116</v>
      </c>
      <c r="G2485" s="5"/>
      <c r="H2485" s="5"/>
      <c r="I2485" s="5"/>
      <c r="J2485" s="5"/>
      <c r="K2485" s="5"/>
      <c r="L2485" s="5"/>
      <c r="M2485" s="5"/>
      <c r="N2485" s="5"/>
      <c r="O2485" s="5"/>
      <c r="P2485" s="5"/>
      <c r="Q2485" s="5"/>
      <c r="R2485" s="5"/>
      <c r="S2485" s="5"/>
      <c r="T2485" s="5"/>
      <c r="U2485" s="5"/>
      <c r="V2485" s="5"/>
    </row>
    <row r="2486" spans="1:22" x14ac:dyDescent="0.2">
      <c r="A2486" s="28">
        <f t="shared" si="190"/>
        <v>9.9279999999993507</v>
      </c>
      <c r="B2486" s="28">
        <f t="shared" si="193"/>
        <v>0.12148252915695879</v>
      </c>
      <c r="C2486" s="28">
        <f t="shared" si="191"/>
        <v>-1.0388190901582897</v>
      </c>
      <c r="D2486" s="28">
        <f t="shared" si="194"/>
        <v>9.9299999999993513</v>
      </c>
      <c r="E2486" s="28">
        <f t="shared" si="192"/>
        <v>-0.37914375162766434</v>
      </c>
      <c r="G2486" s="5"/>
      <c r="H2486" s="5"/>
      <c r="I2486" s="5"/>
      <c r="J2486" s="5"/>
      <c r="K2486" s="5"/>
      <c r="L2486" s="5"/>
      <c r="M2486" s="5"/>
      <c r="N2486" s="5"/>
      <c r="O2486" s="5"/>
      <c r="P2486" s="5"/>
      <c r="Q2486" s="5"/>
      <c r="R2486" s="5"/>
      <c r="S2486" s="5"/>
      <c r="T2486" s="5"/>
      <c r="U2486" s="5"/>
      <c r="V2486" s="5"/>
    </row>
    <row r="2487" spans="1:22" x14ac:dyDescent="0.2">
      <c r="A2487" s="28">
        <f t="shared" si="190"/>
        <v>9.9319999999993502</v>
      </c>
      <c r="B2487" s="28">
        <f t="shared" si="193"/>
        <v>0.11958681039882046</v>
      </c>
      <c r="C2487" s="28">
        <f t="shared" si="191"/>
        <v>-1.0186949121354818</v>
      </c>
      <c r="D2487" s="28">
        <f t="shared" si="194"/>
        <v>9.9339999999993509</v>
      </c>
      <c r="E2487" s="28">
        <f t="shared" si="192"/>
        <v>-0.38321853127620625</v>
      </c>
      <c r="G2487" s="5"/>
      <c r="H2487" s="5"/>
      <c r="I2487" s="5"/>
      <c r="J2487" s="5"/>
      <c r="K2487" s="5"/>
      <c r="L2487" s="5"/>
      <c r="M2487" s="5"/>
      <c r="N2487" s="5"/>
      <c r="O2487" s="5"/>
      <c r="P2487" s="5"/>
      <c r="Q2487" s="5"/>
      <c r="R2487" s="5"/>
      <c r="S2487" s="5"/>
      <c r="T2487" s="5"/>
      <c r="U2487" s="5"/>
      <c r="V2487" s="5"/>
    </row>
    <row r="2488" spans="1:22" x14ac:dyDescent="0.2">
      <c r="A2488" s="28">
        <f t="shared" si="190"/>
        <v>9.9359999999993498</v>
      </c>
      <c r="B2488" s="28">
        <f t="shared" si="193"/>
        <v>0.11767071774243944</v>
      </c>
      <c r="C2488" s="28">
        <f t="shared" si="191"/>
        <v>-0.99840024127214455</v>
      </c>
      <c r="D2488" s="28">
        <f t="shared" si="194"/>
        <v>9.9379999999993505</v>
      </c>
      <c r="E2488" s="28">
        <f t="shared" si="192"/>
        <v>-0.3872121322412948</v>
      </c>
      <c r="G2488" s="5"/>
      <c r="H2488" s="5"/>
      <c r="I2488" s="5"/>
      <c r="J2488" s="5"/>
      <c r="K2488" s="5"/>
      <c r="L2488" s="5"/>
      <c r="M2488" s="5"/>
      <c r="N2488" s="5"/>
      <c r="O2488" s="5"/>
      <c r="P2488" s="5"/>
      <c r="Q2488" s="5"/>
      <c r="R2488" s="5"/>
      <c r="S2488" s="5"/>
      <c r="T2488" s="5"/>
      <c r="U2488" s="5"/>
      <c r="V2488" s="5"/>
    </row>
    <row r="2489" spans="1:22" x14ac:dyDescent="0.2">
      <c r="A2489" s="28">
        <f t="shared" si="190"/>
        <v>9.9399999999993494</v>
      </c>
      <c r="B2489" s="28">
        <f t="shared" si="193"/>
        <v>0.11573465708123297</v>
      </c>
      <c r="C2489" s="28">
        <f t="shared" si="191"/>
        <v>-0.97793923809892735</v>
      </c>
      <c r="D2489" s="28">
        <f t="shared" si="194"/>
        <v>9.94199999999935</v>
      </c>
      <c r="E2489" s="28">
        <f t="shared" si="192"/>
        <v>-0.39112388919369051</v>
      </c>
      <c r="G2489" s="5"/>
      <c r="H2489" s="5"/>
      <c r="I2489" s="5"/>
      <c r="J2489" s="5"/>
      <c r="K2489" s="5"/>
      <c r="L2489" s="5"/>
      <c r="M2489" s="5"/>
      <c r="N2489" s="5"/>
      <c r="O2489" s="5"/>
      <c r="P2489" s="5"/>
      <c r="Q2489" s="5"/>
      <c r="R2489" s="5"/>
      <c r="S2489" s="5"/>
      <c r="T2489" s="5"/>
      <c r="U2489" s="5"/>
      <c r="V2489" s="5"/>
    </row>
    <row r="2490" spans="1:22" x14ac:dyDescent="0.2">
      <c r="A2490" s="28">
        <f t="shared" si="190"/>
        <v>9.9439999999993489</v>
      </c>
      <c r="B2490" s="28">
        <f t="shared" si="193"/>
        <v>0.11377903763526452</v>
      </c>
      <c r="C2490" s="28">
        <f t="shared" si="191"/>
        <v>-0.95731609548152863</v>
      </c>
      <c r="D2490" s="28">
        <f t="shared" si="194"/>
        <v>9.9459999999993496</v>
      </c>
      <c r="E2490" s="28">
        <f t="shared" si="192"/>
        <v>-0.39495315357561661</v>
      </c>
      <c r="G2490" s="5"/>
      <c r="H2490" s="5"/>
      <c r="I2490" s="5"/>
      <c r="J2490" s="5"/>
      <c r="K2490" s="5"/>
      <c r="L2490" s="5"/>
      <c r="M2490" s="5"/>
      <c r="N2490" s="5"/>
      <c r="O2490" s="5"/>
      <c r="P2490" s="5"/>
      <c r="Q2490" s="5"/>
      <c r="R2490" s="5"/>
      <c r="S2490" s="5"/>
      <c r="T2490" s="5"/>
      <c r="U2490" s="5"/>
      <c r="V2490" s="5"/>
    </row>
    <row r="2491" spans="1:22" x14ac:dyDescent="0.2">
      <c r="A2491" s="28">
        <f t="shared" si="190"/>
        <v>9.9479999999993485</v>
      </c>
      <c r="B2491" s="28">
        <f t="shared" si="193"/>
        <v>0.11180427186738644</v>
      </c>
      <c r="C2491" s="28">
        <f t="shared" si="191"/>
        <v>-0.93653503784304326</v>
      </c>
      <c r="D2491" s="28">
        <f t="shared" si="194"/>
        <v>9.9499999999993491</v>
      </c>
      <c r="E2491" s="28">
        <f t="shared" si="192"/>
        <v>-0.39869929372698876</v>
      </c>
      <c r="G2491" s="5"/>
      <c r="H2491" s="5"/>
      <c r="I2491" s="5"/>
      <c r="J2491" s="5"/>
      <c r="K2491" s="5"/>
      <c r="L2491" s="5"/>
      <c r="M2491" s="5"/>
      <c r="N2491" s="5"/>
      <c r="O2491" s="5"/>
      <c r="P2491" s="5"/>
      <c r="Q2491" s="5"/>
      <c r="R2491" s="5"/>
      <c r="S2491" s="5"/>
      <c r="T2491" s="5"/>
      <c r="U2491" s="5"/>
      <c r="V2491" s="5"/>
    </row>
    <row r="2492" spans="1:22" x14ac:dyDescent="0.2">
      <c r="A2492" s="28">
        <f t="shared" si="190"/>
        <v>9.951999999999348</v>
      </c>
      <c r="B2492" s="28">
        <f t="shared" si="193"/>
        <v>0.10981077539875149</v>
      </c>
      <c r="C2492" s="28">
        <f t="shared" si="191"/>
        <v>-0.91560032036958894</v>
      </c>
      <c r="D2492" s="28">
        <f t="shared" si="194"/>
        <v>9.9539999999993487</v>
      </c>
      <c r="E2492" s="28">
        <f t="shared" si="192"/>
        <v>-0.40236169500846714</v>
      </c>
      <c r="G2492" s="5"/>
      <c r="H2492" s="5"/>
      <c r="I2492" s="5"/>
      <c r="J2492" s="5"/>
      <c r="K2492" s="5"/>
      <c r="L2492" s="5"/>
      <c r="M2492" s="5"/>
      <c r="N2492" s="5"/>
      <c r="O2492" s="5"/>
      <c r="P2492" s="5"/>
      <c r="Q2492" s="5"/>
      <c r="R2492" s="5"/>
      <c r="S2492" s="5"/>
      <c r="T2492" s="5"/>
      <c r="U2492" s="5"/>
      <c r="V2492" s="5"/>
    </row>
    <row r="2493" spans="1:22" x14ac:dyDescent="0.2">
      <c r="A2493" s="28">
        <f t="shared" si="190"/>
        <v>9.9559999999993476</v>
      </c>
      <c r="B2493" s="28">
        <f t="shared" si="193"/>
        <v>0.10779896692370916</v>
      </c>
      <c r="C2493" s="28">
        <f t="shared" si="191"/>
        <v>-0.89451622819928167</v>
      </c>
      <c r="D2493" s="28">
        <f t="shared" si="194"/>
        <v>9.9579999999993483</v>
      </c>
      <c r="E2493" s="28">
        <f t="shared" si="192"/>
        <v>-0.40593975992126424</v>
      </c>
      <c r="G2493" s="5"/>
      <c r="H2493" s="5"/>
      <c r="I2493" s="5"/>
      <c r="J2493" s="5"/>
      <c r="K2493" s="5"/>
      <c r="L2493" s="5"/>
      <c r="M2493" s="5"/>
      <c r="N2493" s="5"/>
      <c r="O2493" s="5"/>
      <c r="P2493" s="5"/>
      <c r="Q2493" s="5"/>
      <c r="R2493" s="5"/>
      <c r="S2493" s="5"/>
      <c r="T2493" s="5"/>
      <c r="U2493" s="5"/>
      <c r="V2493" s="5"/>
    </row>
    <row r="2494" spans="1:22" x14ac:dyDescent="0.2">
      <c r="A2494" s="28">
        <f t="shared" si="190"/>
        <v>9.9599999999993472</v>
      </c>
      <c r="B2494" s="28">
        <f t="shared" si="193"/>
        <v>0.10576926812410284</v>
      </c>
      <c r="C2494" s="28">
        <f t="shared" si="191"/>
        <v>-0.87328707559468599</v>
      </c>
      <c r="D2494" s="28">
        <f t="shared" si="194"/>
        <v>9.9619999999993478</v>
      </c>
      <c r="E2494" s="28">
        <f t="shared" si="192"/>
        <v>-0.40943290822364298</v>
      </c>
      <c r="G2494" s="5"/>
      <c r="H2494" s="5"/>
      <c r="I2494" s="5"/>
      <c r="J2494" s="5"/>
      <c r="K2494" s="5"/>
      <c r="L2494" s="5"/>
      <c r="M2494" s="5"/>
      <c r="N2494" s="5"/>
      <c r="O2494" s="5"/>
      <c r="P2494" s="5"/>
      <c r="Q2494" s="5"/>
      <c r="R2494" s="5"/>
      <c r="S2494" s="5"/>
      <c r="T2494" s="5"/>
      <c r="U2494" s="5"/>
      <c r="V2494" s="5"/>
    </row>
    <row r="2495" spans="1:22" x14ac:dyDescent="0.2">
      <c r="A2495" s="28">
        <f t="shared" si="190"/>
        <v>9.9639999999993467</v>
      </c>
      <c r="B2495" s="28">
        <f t="shared" si="193"/>
        <v>0.10372210358298463</v>
      </c>
      <c r="C2495" s="28">
        <f t="shared" si="191"/>
        <v>-0.85191720509886104</v>
      </c>
      <c r="D2495" s="28">
        <f t="shared" si="194"/>
        <v>9.9659999999993474</v>
      </c>
      <c r="E2495" s="28">
        <f t="shared" si="192"/>
        <v>-0.41284057704403843</v>
      </c>
      <c r="G2495" s="5"/>
      <c r="H2495" s="5"/>
      <c r="I2495" s="5"/>
      <c r="J2495" s="5"/>
      <c r="K2495" s="5"/>
      <c r="L2495" s="5"/>
      <c r="M2495" s="5"/>
      <c r="N2495" s="5"/>
      <c r="O2495" s="5"/>
      <c r="P2495" s="5"/>
      <c r="Q2495" s="5"/>
      <c r="R2495" s="5"/>
      <c r="S2495" s="5"/>
      <c r="T2495" s="5"/>
      <c r="U2495" s="5"/>
      <c r="V2495" s="5"/>
    </row>
    <row r="2496" spans="1:22" x14ac:dyDescent="0.2">
      <c r="A2496" s="28">
        <f t="shared" si="190"/>
        <v>9.9679999999993463</v>
      </c>
      <c r="B2496" s="28">
        <f t="shared" si="193"/>
        <v>0.10165790069776444</v>
      </c>
      <c r="C2496" s="28">
        <f t="shared" si="191"/>
        <v>-0.83041098667516866</v>
      </c>
      <c r="D2496" s="28">
        <f t="shared" si="194"/>
        <v>9.9699999999993469</v>
      </c>
      <c r="E2496" s="28">
        <f t="shared" si="192"/>
        <v>-0.41616222099073907</v>
      </c>
      <c r="G2496" s="5"/>
      <c r="H2496" s="5"/>
      <c r="I2496" s="5"/>
      <c r="J2496" s="5"/>
      <c r="K2496" s="5"/>
      <c r="L2496" s="5"/>
      <c r="M2496" s="5"/>
      <c r="N2496" s="5"/>
      <c r="O2496" s="5"/>
      <c r="P2496" s="5"/>
      <c r="Q2496" s="5"/>
      <c r="R2496" s="5"/>
      <c r="S2496" s="5"/>
      <c r="T2496" s="5"/>
      <c r="U2496" s="5"/>
      <c r="V2496" s="5"/>
    </row>
    <row r="2497" spans="1:22" x14ac:dyDescent="0.2">
      <c r="A2497" s="28">
        <f t="shared" si="190"/>
        <v>9.9719999999993458</v>
      </c>
      <c r="B2497" s="28">
        <f t="shared" si="193"/>
        <v>9.9577089592810739E-2</v>
      </c>
      <c r="C2497" s="28">
        <f t="shared" si="191"/>
        <v>-0.80877281683102464</v>
      </c>
      <c r="D2497" s="28">
        <f t="shared" si="194"/>
        <v>9.9739999999993465</v>
      </c>
      <c r="E2497" s="28">
        <f t="shared" si="192"/>
        <v>-0.41939731225806315</v>
      </c>
      <c r="G2497" s="5"/>
      <c r="H2497" s="5"/>
      <c r="I2497" s="5"/>
      <c r="J2497" s="5"/>
      <c r="K2497" s="5"/>
      <c r="L2497" s="5"/>
      <c r="M2497" s="5"/>
      <c r="N2497" s="5"/>
      <c r="O2497" s="5"/>
      <c r="P2497" s="5"/>
      <c r="Q2497" s="5"/>
      <c r="R2497" s="5"/>
      <c r="S2497" s="5"/>
      <c r="T2497" s="5"/>
      <c r="U2497" s="5"/>
      <c r="V2497" s="5"/>
    </row>
    <row r="2498" spans="1:22" x14ac:dyDescent="0.2">
      <c r="A2498" s="28">
        <f t="shared" si="190"/>
        <v>9.9759999999993454</v>
      </c>
      <c r="B2498" s="28">
        <f t="shared" si="193"/>
        <v>9.7480103031520424E-2</v>
      </c>
      <c r="C2498" s="28">
        <f t="shared" si="191"/>
        <v>-0.78700711772579723</v>
      </c>
      <c r="D2498" s="28">
        <f t="shared" si="194"/>
        <v>9.9779999999993461</v>
      </c>
      <c r="E2498" s="28">
        <f t="shared" si="192"/>
        <v>-0.42254534072896632</v>
      </c>
      <c r="G2498" s="5"/>
      <c r="H2498" s="5"/>
      <c r="I2498" s="5"/>
      <c r="J2498" s="5"/>
      <c r="K2498" s="5"/>
      <c r="L2498" s="5"/>
      <c r="M2498" s="5"/>
      <c r="N2498" s="5"/>
      <c r="O2498" s="5"/>
      <c r="P2498" s="5"/>
      <c r="Q2498" s="5"/>
      <c r="R2498" s="5"/>
      <c r="S2498" s="5"/>
      <c r="T2498" s="5"/>
      <c r="U2498" s="5"/>
      <c r="V2498" s="5"/>
    </row>
    <row r="2499" spans="1:22" x14ac:dyDescent="0.2">
      <c r="A2499" s="28">
        <f t="shared" si="190"/>
        <v>9.979999999999345</v>
      </c>
      <c r="B2499" s="28">
        <f t="shared" si="193"/>
        <v>9.5367376327875591E-2</v>
      </c>
      <c r="C2499" s="28">
        <f t="shared" si="191"/>
        <v>-0.76511833626309045</v>
      </c>
      <c r="D2499" s="28">
        <f t="shared" si="194"/>
        <v>9.9819999999993456</v>
      </c>
      <c r="E2499" s="28">
        <f t="shared" si="192"/>
        <v>-0.42560581407401871</v>
      </c>
      <c r="G2499" s="5"/>
      <c r="H2499" s="5"/>
      <c r="I2499" s="5"/>
      <c r="J2499" s="5"/>
      <c r="K2499" s="5"/>
      <c r="L2499" s="5"/>
      <c r="M2499" s="5"/>
      <c r="N2499" s="5"/>
      <c r="O2499" s="5"/>
      <c r="P2499" s="5"/>
      <c r="Q2499" s="5"/>
      <c r="R2499" s="5"/>
      <c r="S2499" s="5"/>
      <c r="T2499" s="5"/>
      <c r="U2499" s="5"/>
      <c r="V2499" s="5"/>
    </row>
    <row r="2500" spans="1:22" x14ac:dyDescent="0.2">
      <c r="A2500" s="28">
        <f t="shared" si="190"/>
        <v>9.9839999999993445</v>
      </c>
      <c r="B2500" s="28">
        <f t="shared" si="193"/>
        <v>9.3239347257505503E-2</v>
      </c>
      <c r="C2500" s="28">
        <f t="shared" si="191"/>
        <v>-0.74311094316766058</v>
      </c>
      <c r="D2500" s="28">
        <f t="shared" si="194"/>
        <v>9.9859999999993452</v>
      </c>
      <c r="E2500" s="28">
        <f t="shared" si="192"/>
        <v>-0.42857825784668935</v>
      </c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/>
      <c r="T2500" s="5"/>
      <c r="U2500" s="5"/>
      <c r="V2500" s="5"/>
    </row>
    <row r="2501" spans="1:22" x14ac:dyDescent="0.2">
      <c r="A2501" s="28">
        <f t="shared" ref="A2501:A2564" si="195">A2500+$I$4</f>
        <v>9.9879999999993441</v>
      </c>
      <c r="B2501" s="28">
        <f t="shared" si="193"/>
        <v>9.1096455968272053E-2</v>
      </c>
      <c r="C2501" s="28">
        <f t="shared" ref="C2501:C2564" si="196">-9.81*SIN(B2501)-$N$4*E2500</f>
        <v>-0.72098943204724819</v>
      </c>
      <c r="D2501" s="28">
        <f t="shared" si="194"/>
        <v>9.9899999999993447</v>
      </c>
      <c r="E2501" s="28">
        <f t="shared" ref="E2501:E2564" si="197">E2500+C2501*$I$4</f>
        <v>-0.43146221557487835</v>
      </c>
      <c r="G2501" s="5"/>
      <c r="H2501" s="5"/>
      <c r="I2501" s="5"/>
      <c r="J2501" s="5"/>
      <c r="K2501" s="5"/>
      <c r="L2501" s="5"/>
      <c r="M2501" s="5"/>
      <c r="N2501" s="5"/>
      <c r="O2501" s="5"/>
      <c r="P2501" s="5"/>
      <c r="Q2501" s="5"/>
      <c r="R2501" s="5"/>
      <c r="S2501" s="5"/>
      <c r="T2501" s="5"/>
      <c r="U2501" s="5"/>
      <c r="V2501" s="5"/>
    </row>
    <row r="2502" spans="1:22" x14ac:dyDescent="0.2">
      <c r="A2502" s="28">
        <f t="shared" si="195"/>
        <v>9.9919999999993436</v>
      </c>
      <c r="B2502" s="28">
        <f t="shared" ref="B2502:B2565" si="198">B2501+E2501/$L$4*$I$4</f>
        <v>8.8939144890397656E-2</v>
      </c>
      <c r="C2502" s="28">
        <f t="shared" si="196"/>
        <v>-0.69875831843962855</v>
      </c>
      <c r="D2502" s="28">
        <f t="shared" ref="D2502:D2565" si="199">A2502+$I$4/2</f>
        <v>9.9939999999993443</v>
      </c>
      <c r="E2502" s="28">
        <f t="shared" si="197"/>
        <v>-0.43425724884863687</v>
      </c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/>
      <c r="T2502" s="5"/>
      <c r="U2502" s="5"/>
      <c r="V2502" s="5"/>
    </row>
    <row r="2503" spans="1:22" x14ac:dyDescent="0.2">
      <c r="A2503" s="28">
        <f t="shared" si="195"/>
        <v>9.9959999999993432</v>
      </c>
      <c r="B2503" s="28">
        <f t="shared" si="198"/>
        <v>8.6767858646154467E-2</v>
      </c>
      <c r="C2503" s="28">
        <f t="shared" si="196"/>
        <v>-0.67642213884520319</v>
      </c>
      <c r="D2503" s="28">
        <f t="shared" si="199"/>
        <v>9.9979999999993439</v>
      </c>
      <c r="E2503" s="28">
        <f t="shared" si="197"/>
        <v>-0.4369629374040177</v>
      </c>
      <c r="G2503" s="5"/>
      <c r="H2503" s="5"/>
      <c r="I2503" s="5"/>
      <c r="J2503" s="5"/>
      <c r="K2503" s="5"/>
      <c r="L2503" s="5"/>
      <c r="M2503" s="5"/>
      <c r="N2503" s="5"/>
      <c r="O2503" s="5"/>
      <c r="P2503" s="5"/>
      <c r="Q2503" s="5"/>
      <c r="R2503" s="5"/>
      <c r="S2503" s="5"/>
      <c r="T2503" s="5"/>
      <c r="U2503" s="5"/>
      <c r="V2503" s="5"/>
    </row>
    <row r="2504" spans="1:22" x14ac:dyDescent="0.2">
      <c r="A2504" s="28">
        <f t="shared" si="195"/>
        <v>9.9999999999993427</v>
      </c>
      <c r="B2504" s="28">
        <f t="shared" si="198"/>
        <v>8.458304395913438E-2</v>
      </c>
      <c r="C2504" s="28">
        <f t="shared" si="196"/>
        <v>-0.65398544974548112</v>
      </c>
      <c r="D2504" s="28">
        <f t="shared" si="199"/>
        <v>10.001999999999343</v>
      </c>
      <c r="E2504" s="28">
        <f t="shared" si="197"/>
        <v>-0.43957887920299965</v>
      </c>
      <c r="G2504" s="5"/>
      <c r="H2504" s="5"/>
      <c r="I2504" s="5"/>
      <c r="J2504" s="5"/>
      <c r="K2504" s="5"/>
      <c r="L2504" s="5"/>
      <c r="M2504" s="5"/>
      <c r="N2504" s="5"/>
      <c r="O2504" s="5"/>
      <c r="P2504" s="5"/>
      <c r="Q2504" s="5"/>
      <c r="R2504" s="5"/>
      <c r="S2504" s="5"/>
      <c r="T2504" s="5"/>
      <c r="U2504" s="5"/>
      <c r="V2504" s="5"/>
    </row>
    <row r="2505" spans="1:22" x14ac:dyDescent="0.2">
      <c r="A2505" s="28">
        <f t="shared" si="195"/>
        <v>10.003999999999342</v>
      </c>
      <c r="B2505" s="28">
        <f t="shared" si="198"/>
        <v>8.2385149563119375E-2</v>
      </c>
      <c r="C2505" s="28">
        <f t="shared" si="196"/>
        <v>-0.63145282660782076</v>
      </c>
      <c r="D2505" s="28">
        <f t="shared" si="199"/>
        <v>10.005999999999343</v>
      </c>
      <c r="E2505" s="28">
        <f t="shared" si="197"/>
        <v>-0.44210469050943091</v>
      </c>
      <c r="G2505" s="5"/>
      <c r="H2505" s="5"/>
      <c r="I2505" s="5"/>
      <c r="J2505" s="5"/>
      <c r="K2505" s="5"/>
      <c r="L2505" s="5"/>
      <c r="M2505" s="5"/>
      <c r="N2505" s="5"/>
      <c r="O2505" s="5"/>
      <c r="P2505" s="5"/>
      <c r="Q2505" s="5"/>
      <c r="R2505" s="5"/>
      <c r="S2505" s="5"/>
      <c r="T2505" s="5"/>
      <c r="U2505" s="5"/>
      <c r="V2505" s="5"/>
    </row>
    <row r="2506" spans="1:22" x14ac:dyDescent="0.2">
      <c r="A2506" s="28">
        <f t="shared" si="195"/>
        <v>10.007999999999342</v>
      </c>
      <c r="B2506" s="28">
        <f t="shared" si="198"/>
        <v>8.0174626110572217E-2</v>
      </c>
      <c r="C2506" s="28">
        <f t="shared" si="196"/>
        <v>-0.60882886287682469</v>
      </c>
      <c r="D2506" s="28">
        <f t="shared" si="199"/>
        <v>10.009999999999343</v>
      </c>
      <c r="E2506" s="28">
        <f t="shared" si="197"/>
        <v>-0.44454000596093823</v>
      </c>
      <c r="G2506" s="5"/>
      <c r="H2506" s="5"/>
      <c r="I2506" s="5"/>
      <c r="J2506" s="5"/>
      <c r="K2506" s="5"/>
      <c r="L2506" s="5"/>
      <c r="M2506" s="5"/>
      <c r="N2506" s="5"/>
      <c r="O2506" s="5"/>
      <c r="P2506" s="5"/>
      <c r="Q2506" s="5"/>
      <c r="R2506" s="5"/>
      <c r="S2506" s="5"/>
      <c r="T2506" s="5"/>
      <c r="U2506" s="5"/>
      <c r="V2506" s="5"/>
    </row>
    <row r="2507" spans="1:22" x14ac:dyDescent="0.2">
      <c r="A2507" s="28">
        <f t="shared" si="195"/>
        <v>10.011999999999341</v>
      </c>
      <c r="B2507" s="28">
        <f t="shared" si="198"/>
        <v>7.7951926080767522E-2</v>
      </c>
      <c r="C2507" s="28">
        <f t="shared" si="196"/>
        <v>-0.58611816895279745</v>
      </c>
      <c r="D2507" s="28">
        <f t="shared" si="199"/>
        <v>10.013999999999342</v>
      </c>
      <c r="E2507" s="28">
        <f t="shared" si="197"/>
        <v>-0.4468844786367494</v>
      </c>
      <c r="G2507" s="5"/>
      <c r="H2507" s="5"/>
      <c r="I2507" s="5"/>
      <c r="J2507" s="5"/>
      <c r="K2507" s="5"/>
      <c r="L2507" s="5"/>
      <c r="M2507" s="5"/>
      <c r="N2507" s="5"/>
      <c r="O2507" s="5"/>
      <c r="P2507" s="5"/>
      <c r="Q2507" s="5"/>
      <c r="R2507" s="5"/>
      <c r="S2507" s="5"/>
      <c r="T2507" s="5"/>
      <c r="U2507" s="5"/>
      <c r="V2507" s="5"/>
    </row>
    <row r="2508" spans="1:22" x14ac:dyDescent="0.2">
      <c r="A2508" s="28">
        <f t="shared" si="195"/>
        <v>10.015999999999341</v>
      </c>
      <c r="B2508" s="28">
        <f t="shared" si="198"/>
        <v>7.5717503687583773E-2</v>
      </c>
      <c r="C2508" s="28">
        <f t="shared" si="196"/>
        <v>-0.56332537115770509</v>
      </c>
      <c r="D2508" s="28">
        <f t="shared" si="199"/>
        <v>10.017999999999342</v>
      </c>
      <c r="E2508" s="28">
        <f t="shared" si="197"/>
        <v>-0.44913778012138023</v>
      </c>
      <c r="G2508" s="5"/>
      <c r="H2508" s="5"/>
      <c r="I2508" s="5"/>
      <c r="J2508" s="5"/>
      <c r="K2508" s="5"/>
      <c r="L2508" s="5"/>
      <c r="M2508" s="5"/>
      <c r="N2508" s="5"/>
      <c r="O2508" s="5"/>
      <c r="P2508" s="5"/>
      <c r="Q2508" s="5"/>
      <c r="R2508" s="5"/>
      <c r="S2508" s="5"/>
      <c r="T2508" s="5"/>
      <c r="U2508" s="5"/>
      <c r="V2508" s="5"/>
    </row>
    <row r="2509" spans="1:22" x14ac:dyDescent="0.2">
      <c r="A2509" s="28">
        <f t="shared" si="195"/>
        <v>10.019999999999341</v>
      </c>
      <c r="B2509" s="28">
        <f t="shared" si="198"/>
        <v>7.3471814786976869E-2</v>
      </c>
      <c r="C2509" s="28">
        <f t="shared" si="196"/>
        <v>-0.54045511068908747</v>
      </c>
      <c r="D2509" s="28">
        <f t="shared" si="199"/>
        <v>10.021999999999341</v>
      </c>
      <c r="E2509" s="28">
        <f t="shared" si="197"/>
        <v>-0.45129960056413659</v>
      </c>
      <c r="G2509" s="5"/>
      <c r="H2509" s="5"/>
      <c r="I2509" s="5"/>
      <c r="J2509" s="5"/>
      <c r="K2509" s="5"/>
      <c r="L2509" s="5"/>
      <c r="M2509" s="5"/>
      <c r="N2509" s="5"/>
      <c r="O2509" s="5"/>
      <c r="P2509" s="5"/>
      <c r="Q2509" s="5"/>
      <c r="R2509" s="5"/>
      <c r="S2509" s="5"/>
      <c r="T2509" s="5"/>
      <c r="U2509" s="5"/>
      <c r="V2509" s="5"/>
    </row>
    <row r="2510" spans="1:22" x14ac:dyDescent="0.2">
      <c r="A2510" s="28">
        <f t="shared" si="195"/>
        <v>10.02399999999934</v>
      </c>
      <c r="B2510" s="28">
        <f t="shared" si="198"/>
        <v>7.1215316784156185E-2</v>
      </c>
      <c r="C2510" s="28">
        <f t="shared" si="196"/>
        <v>-0.5175120425623978</v>
      </c>
      <c r="D2510" s="28">
        <f t="shared" si="199"/>
        <v>10.025999999999341</v>
      </c>
      <c r="E2510" s="28">
        <f t="shared" si="197"/>
        <v>-0.45336964873438618</v>
      </c>
      <c r="G2510" s="5"/>
      <c r="H2510" s="5"/>
      <c r="I2510" s="5"/>
      <c r="J2510" s="5"/>
      <c r="K2510" s="5"/>
      <c r="L2510" s="5"/>
      <c r="M2510" s="5"/>
      <c r="N2510" s="5"/>
      <c r="O2510" s="5"/>
      <c r="P2510" s="5"/>
      <c r="Q2510" s="5"/>
      <c r="R2510" s="5"/>
      <c r="S2510" s="5"/>
      <c r="T2510" s="5"/>
      <c r="U2510" s="5"/>
      <c r="V2510" s="5"/>
    </row>
    <row r="2511" spans="1:22" x14ac:dyDescent="0.2">
      <c r="A2511" s="28">
        <f t="shared" si="195"/>
        <v>10.02799999999934</v>
      </c>
      <c r="B2511" s="28">
        <f t="shared" si="198"/>
        <v>6.8948468540484253E-2</v>
      </c>
      <c r="C2511" s="28">
        <f t="shared" si="196"/>
        <v>-0.49450083454226396</v>
      </c>
      <c r="D2511" s="28">
        <f t="shared" si="199"/>
        <v>10.02999999999934</v>
      </c>
      <c r="E2511" s="28">
        <f t="shared" si="197"/>
        <v>-0.45534765207255523</v>
      </c>
      <c r="G2511" s="5"/>
      <c r="H2511" s="5"/>
      <c r="I2511" s="5"/>
      <c r="J2511" s="5"/>
      <c r="K2511" s="5"/>
      <c r="L2511" s="5"/>
      <c r="M2511" s="5"/>
      <c r="N2511" s="5"/>
      <c r="O2511" s="5"/>
      <c r="P2511" s="5"/>
      <c r="Q2511" s="5"/>
      <c r="R2511" s="5"/>
      <c r="S2511" s="5"/>
      <c r="T2511" s="5"/>
      <c r="U2511" s="5"/>
      <c r="V2511" s="5"/>
    </row>
    <row r="2512" spans="1:22" x14ac:dyDescent="0.2">
      <c r="A2512" s="28">
        <f t="shared" si="195"/>
        <v>10.031999999999339</v>
      </c>
      <c r="B2512" s="28">
        <f t="shared" si="198"/>
        <v>6.667173028012148E-2</v>
      </c>
      <c r="C2512" s="28">
        <f t="shared" si="196"/>
        <v>-0.47142616606318111</v>
      </c>
      <c r="D2512" s="28">
        <f t="shared" si="199"/>
        <v>10.03399999999934</v>
      </c>
      <c r="E2512" s="28">
        <f t="shared" si="197"/>
        <v>-0.45723335673680798</v>
      </c>
      <c r="G2512" s="5"/>
      <c r="H2512" s="5"/>
      <c r="I2512" s="5"/>
      <c r="J2512" s="5"/>
      <c r="K2512" s="5"/>
      <c r="L2512" s="5"/>
      <c r="M2512" s="5"/>
      <c r="N2512" s="5"/>
      <c r="O2512" s="5"/>
      <c r="P2512" s="5"/>
      <c r="Q2512" s="5"/>
      <c r="R2512" s="5"/>
      <c r="S2512" s="5"/>
      <c r="T2512" s="5"/>
      <c r="U2512" s="5"/>
      <c r="V2512" s="5"/>
    </row>
    <row r="2513" spans="1:22" x14ac:dyDescent="0.2">
      <c r="A2513" s="28">
        <f t="shared" si="195"/>
        <v>10.035999999999339</v>
      </c>
      <c r="B2513" s="28">
        <f t="shared" si="198"/>
        <v>6.438556349643744E-2</v>
      </c>
      <c r="C2513" s="28">
        <f t="shared" si="196"/>
        <v>-0.44829272714016632</v>
      </c>
      <c r="D2513" s="28">
        <f t="shared" si="199"/>
        <v>10.037999999999339</v>
      </c>
      <c r="E2513" s="28">
        <f t="shared" si="197"/>
        <v>-0.45902652764536866</v>
      </c>
      <c r="G2513" s="5"/>
      <c r="H2513" s="5"/>
      <c r="I2513" s="5"/>
      <c r="J2513" s="5"/>
      <c r="K2513" s="5"/>
      <c r="L2513" s="5"/>
      <c r="M2513" s="5"/>
      <c r="N2513" s="5"/>
      <c r="O2513" s="5"/>
      <c r="P2513" s="5"/>
      <c r="Q2513" s="5"/>
      <c r="R2513" s="5"/>
      <c r="S2513" s="5"/>
      <c r="T2513" s="5"/>
      <c r="U2513" s="5"/>
      <c r="V2513" s="5"/>
    </row>
    <row r="2514" spans="1:22" x14ac:dyDescent="0.2">
      <c r="A2514" s="28">
        <f t="shared" si="195"/>
        <v>10.039999999999338</v>
      </c>
      <c r="B2514" s="28">
        <f t="shared" si="198"/>
        <v>6.2090430858210595E-2</v>
      </c>
      <c r="C2514" s="28">
        <f t="shared" si="196"/>
        <v>-0.42510521726991979</v>
      </c>
      <c r="D2514" s="28">
        <f t="shared" si="199"/>
        <v>10.041999999999339</v>
      </c>
      <c r="E2514" s="28">
        <f t="shared" si="197"/>
        <v>-0.46072694851444834</v>
      </c>
      <c r="G2514" s="5"/>
      <c r="H2514" s="5"/>
      <c r="I2514" s="5"/>
      <c r="J2514" s="5"/>
      <c r="K2514" s="5"/>
      <c r="L2514" s="5"/>
      <c r="M2514" s="5"/>
      <c r="N2514" s="5"/>
      <c r="O2514" s="5"/>
      <c r="P2514" s="5"/>
      <c r="Q2514" s="5"/>
      <c r="R2514" s="5"/>
      <c r="S2514" s="5"/>
      <c r="T2514" s="5"/>
      <c r="U2514" s="5"/>
      <c r="V2514" s="5"/>
    </row>
    <row r="2515" spans="1:22" x14ac:dyDescent="0.2">
      <c r="A2515" s="28">
        <f t="shared" si="195"/>
        <v>10.043999999999338</v>
      </c>
      <c r="B2515" s="28">
        <f t="shared" si="198"/>
        <v>5.9786796115638356E-2</v>
      </c>
      <c r="C2515" s="28">
        <f t="shared" si="196"/>
        <v>-0.40186834432305563</v>
      </c>
      <c r="D2515" s="28">
        <f t="shared" si="199"/>
        <v>10.045999999999339</v>
      </c>
      <c r="E2515" s="28">
        <f t="shared" si="197"/>
        <v>-0.46233442189174057</v>
      </c>
      <c r="G2515" s="5"/>
      <c r="H2515" s="5"/>
      <c r="I2515" s="5"/>
      <c r="J2515" s="5"/>
      <c r="K2515" s="5"/>
      <c r="L2515" s="5"/>
      <c r="M2515" s="5"/>
      <c r="N2515" s="5"/>
      <c r="O2515" s="5"/>
      <c r="P2515" s="5"/>
      <c r="Q2515" s="5"/>
      <c r="R2515" s="5"/>
      <c r="S2515" s="5"/>
      <c r="T2515" s="5"/>
      <c r="U2515" s="5"/>
      <c r="V2515" s="5"/>
    </row>
    <row r="2516" spans="1:22" x14ac:dyDescent="0.2">
      <c r="A2516" s="28">
        <f t="shared" si="195"/>
        <v>10.047999999999337</v>
      </c>
      <c r="B2516" s="28">
        <f t="shared" si="198"/>
        <v>5.7475124006179656E-2</v>
      </c>
      <c r="C2516" s="28">
        <f t="shared" si="196"/>
        <v>-0.37858682342798022</v>
      </c>
      <c r="D2516" s="28">
        <f t="shared" si="199"/>
        <v>10.049999999999338</v>
      </c>
      <c r="E2516" s="28">
        <f t="shared" si="197"/>
        <v>-0.46384876918545248</v>
      </c>
      <c r="G2516" s="5"/>
      <c r="H2516" s="5"/>
      <c r="I2516" s="5"/>
      <c r="J2516" s="5"/>
      <c r="K2516" s="5"/>
      <c r="L2516" s="5"/>
      <c r="M2516" s="5"/>
      <c r="N2516" s="5"/>
      <c r="O2516" s="5"/>
      <c r="P2516" s="5"/>
      <c r="Q2516" s="5"/>
      <c r="R2516" s="5"/>
      <c r="S2516" s="5"/>
      <c r="T2516" s="5"/>
      <c r="U2516" s="5"/>
      <c r="V2516" s="5"/>
    </row>
    <row r="2517" spans="1:22" x14ac:dyDescent="0.2">
      <c r="A2517" s="28">
        <f t="shared" si="195"/>
        <v>10.051999999999337</v>
      </c>
      <c r="B2517" s="28">
        <f t="shared" si="198"/>
        <v>5.5155880160252392E-2</v>
      </c>
      <c r="C2517" s="28">
        <f t="shared" si="196"/>
        <v>-0.35526537584700879</v>
      </c>
      <c r="D2517" s="28">
        <f t="shared" si="199"/>
        <v>10.053999999999338</v>
      </c>
      <c r="E2517" s="28">
        <f t="shared" si="197"/>
        <v>-0.46526983068884054</v>
      </c>
      <c r="G2517" s="5"/>
      <c r="H2517" s="5"/>
      <c r="I2517" s="5"/>
      <c r="J2517" s="5"/>
      <c r="K2517" s="5"/>
      <c r="L2517" s="5"/>
      <c r="M2517" s="5"/>
      <c r="N2517" s="5"/>
      <c r="O2517" s="5"/>
      <c r="P2517" s="5"/>
      <c r="Q2517" s="5"/>
      <c r="R2517" s="5"/>
      <c r="S2517" s="5"/>
      <c r="T2517" s="5"/>
      <c r="U2517" s="5"/>
      <c r="V2517" s="5"/>
    </row>
    <row r="2518" spans="1:22" x14ac:dyDescent="0.2">
      <c r="A2518" s="28">
        <f t="shared" si="195"/>
        <v>10.055999999999337</v>
      </c>
      <c r="B2518" s="28">
        <f t="shared" si="198"/>
        <v>5.2829531006808192E-2</v>
      </c>
      <c r="C2518" s="28">
        <f t="shared" si="196"/>
        <v>-0.33190872784532788</v>
      </c>
      <c r="D2518" s="28">
        <f t="shared" si="199"/>
        <v>10.057999999999337</v>
      </c>
      <c r="E2518" s="28">
        <f t="shared" si="197"/>
        <v>-0.46659746560022186</v>
      </c>
      <c r="G2518" s="5"/>
      <c r="H2518" s="5"/>
      <c r="I2518" s="5"/>
      <c r="J2518" s="5"/>
      <c r="K2518" s="5"/>
      <c r="L2518" s="5"/>
      <c r="M2518" s="5"/>
      <c r="N2518" s="5"/>
      <c r="O2518" s="5"/>
      <c r="P2518" s="5"/>
      <c r="Q2518" s="5"/>
      <c r="R2518" s="5"/>
      <c r="S2518" s="5"/>
      <c r="T2518" s="5"/>
      <c r="U2518" s="5"/>
      <c r="V2518" s="5"/>
    </row>
    <row r="2519" spans="1:22" x14ac:dyDescent="0.2">
      <c r="A2519" s="28">
        <f t="shared" si="195"/>
        <v>10.059999999999336</v>
      </c>
      <c r="B2519" s="28">
        <f t="shared" si="198"/>
        <v>5.0496543678807085E-2</v>
      </c>
      <c r="C2519" s="28">
        <f t="shared" si="196"/>
        <v>-0.30852160955342023</v>
      </c>
      <c r="D2519" s="28">
        <f t="shared" si="199"/>
        <v>10.061999999999337</v>
      </c>
      <c r="E2519" s="28">
        <f t="shared" si="197"/>
        <v>-0.46783155203843552</v>
      </c>
      <c r="G2519" s="5"/>
      <c r="H2519" s="5"/>
      <c r="I2519" s="5"/>
      <c r="J2519" s="5"/>
      <c r="K2519" s="5"/>
      <c r="L2519" s="5"/>
      <c r="M2519" s="5"/>
      <c r="N2519" s="5"/>
      <c r="O2519" s="5"/>
      <c r="P2519" s="5"/>
      <c r="Q2519" s="5"/>
      <c r="R2519" s="5"/>
      <c r="S2519" s="5"/>
      <c r="T2519" s="5"/>
      <c r="U2519" s="5"/>
      <c r="V2519" s="5"/>
    </row>
    <row r="2520" spans="1:22" x14ac:dyDescent="0.2">
      <c r="A2520" s="28">
        <f t="shared" si="195"/>
        <v>10.063999999999336</v>
      </c>
      <c r="B2520" s="28">
        <f t="shared" si="198"/>
        <v>4.815738591861491E-2</v>
      </c>
      <c r="C2520" s="28">
        <f t="shared" si="196"/>
        <v>-0.28510875382358591</v>
      </c>
      <c r="D2520" s="28">
        <f t="shared" si="199"/>
        <v>10.065999999999336</v>
      </c>
      <c r="E2520" s="28">
        <f t="shared" si="197"/>
        <v>-0.46897198705372983</v>
      </c>
      <c r="G2520" s="5"/>
      <c r="H2520" s="5"/>
      <c r="I2520" s="5"/>
      <c r="J2520" s="5"/>
      <c r="K2520" s="5"/>
      <c r="L2520" s="5"/>
      <c r="M2520" s="5"/>
      <c r="N2520" s="5"/>
      <c r="O2520" s="5"/>
      <c r="P2520" s="5"/>
      <c r="Q2520" s="5"/>
      <c r="R2520" s="5"/>
      <c r="S2520" s="5"/>
      <c r="T2520" s="5"/>
      <c r="U2520" s="5"/>
      <c r="V2520" s="5"/>
    </row>
    <row r="2521" spans="1:22" x14ac:dyDescent="0.2">
      <c r="A2521" s="28">
        <f t="shared" si="195"/>
        <v>10.067999999999335</v>
      </c>
      <c r="B2521" s="28">
        <f t="shared" si="198"/>
        <v>4.5812525983346258E-2</v>
      </c>
      <c r="C2521" s="28">
        <f t="shared" si="196"/>
        <v>-0.26167489508119773</v>
      </c>
      <c r="D2521" s="28">
        <f t="shared" si="199"/>
        <v>10.069999999999336</v>
      </c>
      <c r="E2521" s="28">
        <f t="shared" si="197"/>
        <v>-0.47001868663405461</v>
      </c>
      <c r="G2521" s="5"/>
      <c r="H2521" s="5"/>
      <c r="I2521" s="5"/>
      <c r="J2521" s="5"/>
      <c r="K2521" s="5"/>
      <c r="L2521" s="5"/>
      <c r="M2521" s="5"/>
      <c r="N2521" s="5"/>
      <c r="O2521" s="5"/>
      <c r="P2521" s="5"/>
      <c r="Q2521" s="5"/>
      <c r="R2521" s="5"/>
      <c r="S2521" s="5"/>
      <c r="T2521" s="5"/>
      <c r="U2521" s="5"/>
      <c r="V2521" s="5"/>
    </row>
    <row r="2522" spans="1:22" x14ac:dyDescent="0.2">
      <c r="A2522" s="28">
        <f t="shared" si="195"/>
        <v>10.071999999999335</v>
      </c>
      <c r="B2522" s="28">
        <f t="shared" si="198"/>
        <v>4.3462432550175983E-2</v>
      </c>
      <c r="C2522" s="28">
        <f t="shared" si="196"/>
        <v>-0.23822476817134577</v>
      </c>
      <c r="D2522" s="28">
        <f t="shared" si="199"/>
        <v>10.073999999999335</v>
      </c>
      <c r="E2522" s="28">
        <f t="shared" si="197"/>
        <v>-0.47097158570673997</v>
      </c>
      <c r="G2522" s="5"/>
      <c r="H2522" s="5"/>
      <c r="I2522" s="5"/>
      <c r="J2522" s="5"/>
      <c r="K2522" s="5"/>
      <c r="L2522" s="5"/>
      <c r="M2522" s="5"/>
      <c r="N2522" s="5"/>
      <c r="O2522" s="5"/>
      <c r="P2522" s="5"/>
      <c r="Q2522" s="5"/>
      <c r="R2522" s="5"/>
      <c r="S2522" s="5"/>
      <c r="T2522" s="5"/>
      <c r="U2522" s="5"/>
      <c r="V2522" s="5"/>
    </row>
    <row r="2523" spans="1:22" x14ac:dyDescent="0.2">
      <c r="A2523" s="28">
        <f t="shared" si="195"/>
        <v>10.075999999999334</v>
      </c>
      <c r="B2523" s="28">
        <f t="shared" si="198"/>
        <v>4.1107574621642287E-2</v>
      </c>
      <c r="C2523" s="28">
        <f t="shared" si="196"/>
        <v>-0.21476310720153055</v>
      </c>
      <c r="D2523" s="28">
        <f t="shared" si="199"/>
        <v>10.077999999999335</v>
      </c>
      <c r="E2523" s="28">
        <f t="shared" si="197"/>
        <v>-0.4718306381355461</v>
      </c>
      <c r="G2523" s="5"/>
      <c r="H2523" s="5"/>
      <c r="I2523" s="5"/>
      <c r="J2523" s="5"/>
      <c r="K2523" s="5"/>
      <c r="L2523" s="5"/>
      <c r="M2523" s="5"/>
      <c r="N2523" s="5"/>
      <c r="O2523" s="5"/>
      <c r="P2523" s="5"/>
      <c r="Q2523" s="5"/>
      <c r="R2523" s="5"/>
      <c r="S2523" s="5"/>
      <c r="T2523" s="5"/>
      <c r="U2523" s="5"/>
      <c r="V2523" s="5"/>
    </row>
    <row r="2524" spans="1:22" x14ac:dyDescent="0.2">
      <c r="A2524" s="28">
        <f t="shared" si="195"/>
        <v>10.079999999999334</v>
      </c>
      <c r="B2524" s="28">
        <f t="shared" si="198"/>
        <v>3.8748421430964554E-2</v>
      </c>
      <c r="C2524" s="28">
        <f t="shared" si="196"/>
        <v>-0.19129464438107452</v>
      </c>
      <c r="D2524" s="28">
        <f t="shared" si="199"/>
        <v>10.081999999999335</v>
      </c>
      <c r="E2524" s="28">
        <f t="shared" si="197"/>
        <v>-0.47259581671307038</v>
      </c>
      <c r="G2524" s="5"/>
      <c r="H2524" s="5"/>
      <c r="I2524" s="5"/>
      <c r="J2524" s="5"/>
      <c r="K2524" s="5"/>
      <c r="L2524" s="5"/>
      <c r="M2524" s="5"/>
      <c r="N2524" s="5"/>
      <c r="O2524" s="5"/>
      <c r="P2524" s="5"/>
      <c r="Q2524" s="5"/>
      <c r="R2524" s="5"/>
      <c r="S2524" s="5"/>
      <c r="T2524" s="5"/>
      <c r="U2524" s="5"/>
      <c r="V2524" s="5"/>
    </row>
    <row r="2525" spans="1:22" x14ac:dyDescent="0.2">
      <c r="A2525" s="28">
        <f t="shared" si="195"/>
        <v>10.083999999999333</v>
      </c>
      <c r="B2525" s="28">
        <f t="shared" si="198"/>
        <v>3.6385442347399204E-2</v>
      </c>
      <c r="C2525" s="28">
        <f t="shared" si="196"/>
        <v>-0.16782410885792906</v>
      </c>
      <c r="D2525" s="28">
        <f t="shared" si="199"/>
        <v>10.085999999999334</v>
      </c>
      <c r="E2525" s="28">
        <f t="shared" si="197"/>
        <v>-0.47326711314850212</v>
      </c>
      <c r="G2525" s="5"/>
      <c r="H2525" s="5"/>
      <c r="I2525" s="5"/>
      <c r="J2525" s="5"/>
      <c r="K2525" s="5"/>
      <c r="L2525" s="5"/>
      <c r="M2525" s="5"/>
      <c r="N2525" s="5"/>
      <c r="O2525" s="5"/>
      <c r="P2525" s="5"/>
      <c r="Q2525" s="5"/>
      <c r="R2525" s="5"/>
      <c r="S2525" s="5"/>
      <c r="T2525" s="5"/>
      <c r="U2525" s="5"/>
      <c r="V2525" s="5"/>
    </row>
    <row r="2526" spans="1:22" x14ac:dyDescent="0.2">
      <c r="A2526" s="28">
        <f t="shared" si="195"/>
        <v>10.087999999999333</v>
      </c>
      <c r="B2526" s="28">
        <f t="shared" si="198"/>
        <v>3.4019106781656691E-2</v>
      </c>
      <c r="C2526" s="28">
        <f t="shared" si="196"/>
        <v>-0.14435622555355779</v>
      </c>
      <c r="D2526" s="28">
        <f t="shared" si="199"/>
        <v>10.089999999999334</v>
      </c>
      <c r="E2526" s="28">
        <f t="shared" si="197"/>
        <v>-0.47384453805071636</v>
      </c>
      <c r="G2526" s="5"/>
      <c r="H2526" s="5"/>
      <c r="I2526" s="5"/>
      <c r="J2526" s="5"/>
      <c r="K2526" s="5"/>
      <c r="L2526" s="5"/>
      <c r="M2526" s="5"/>
      <c r="N2526" s="5"/>
      <c r="O2526" s="5"/>
      <c r="P2526" s="5"/>
      <c r="Q2526" s="5"/>
      <c r="R2526" s="5"/>
      <c r="S2526" s="5"/>
      <c r="T2526" s="5"/>
      <c r="U2526" s="5"/>
      <c r="V2526" s="5"/>
    </row>
    <row r="2527" spans="1:22" x14ac:dyDescent="0.2">
      <c r="A2527" s="28">
        <f t="shared" si="195"/>
        <v>10.091999999999333</v>
      </c>
      <c r="B2527" s="28">
        <f t="shared" si="198"/>
        <v>3.164988409140311E-2</v>
      </c>
      <c r="C2527" s="28">
        <f t="shared" si="196"/>
        <v>-0.12089571399658672</v>
      </c>
      <c r="D2527" s="28">
        <f t="shared" si="199"/>
        <v>10.093999999999333</v>
      </c>
      <c r="E2527" s="28">
        <f t="shared" si="197"/>
        <v>-0.47432812090670268</v>
      </c>
      <c r="G2527" s="5"/>
      <c r="H2527" s="5"/>
      <c r="I2527" s="5"/>
      <c r="J2527" s="5"/>
      <c r="K2527" s="5"/>
      <c r="L2527" s="5"/>
      <c r="M2527" s="5"/>
      <c r="N2527" s="5"/>
      <c r="O2527" s="5"/>
      <c r="P2527" s="5"/>
      <c r="Q2527" s="5"/>
      <c r="R2527" s="5"/>
      <c r="S2527" s="5"/>
      <c r="T2527" s="5"/>
      <c r="U2527" s="5"/>
      <c r="V2527" s="5"/>
    </row>
    <row r="2528" spans="1:22" x14ac:dyDescent="0.2">
      <c r="A2528" s="28">
        <f t="shared" si="195"/>
        <v>10.095999999999332</v>
      </c>
      <c r="B2528" s="28">
        <f t="shared" si="198"/>
        <v>2.9278243486869596E-2</v>
      </c>
      <c r="C2528" s="28">
        <f t="shared" si="196"/>
        <v>-9.7447287155912055E-2</v>
      </c>
      <c r="D2528" s="28">
        <f t="shared" si="199"/>
        <v>10.097999999999333</v>
      </c>
      <c r="E2528" s="28">
        <f t="shared" si="197"/>
        <v>-0.47471791005532632</v>
      </c>
      <c r="G2528" s="5"/>
      <c r="H2528" s="5"/>
      <c r="I2528" s="5"/>
      <c r="J2528" s="5"/>
      <c r="K2528" s="5"/>
      <c r="L2528" s="5"/>
      <c r="M2528" s="5"/>
      <c r="N2528" s="5"/>
      <c r="O2528" s="5"/>
      <c r="P2528" s="5"/>
      <c r="Q2528" s="5"/>
      <c r="R2528" s="5"/>
      <c r="S2528" s="5"/>
      <c r="T2528" s="5"/>
      <c r="U2528" s="5"/>
      <c r="V2528" s="5"/>
    </row>
    <row r="2529" spans="1:22" x14ac:dyDescent="0.2">
      <c r="A2529" s="28">
        <f t="shared" si="195"/>
        <v>10.099999999999332</v>
      </c>
      <c r="B2529" s="28">
        <f t="shared" si="198"/>
        <v>2.6904653936592964E-2</v>
      </c>
      <c r="C2529" s="28">
        <f t="shared" si="196"/>
        <v>-7.401565027396087E-2</v>
      </c>
      <c r="D2529" s="28">
        <f t="shared" si="199"/>
        <v>10.101999999999332</v>
      </c>
      <c r="E2529" s="28">
        <f t="shared" si="197"/>
        <v>-0.47501397265642215</v>
      </c>
      <c r="G2529" s="5"/>
      <c r="H2529" s="5"/>
      <c r="I2529" s="5"/>
      <c r="J2529" s="5"/>
      <c r="K2529" s="5"/>
      <c r="L2529" s="5"/>
      <c r="M2529" s="5"/>
      <c r="N2529" s="5"/>
      <c r="O2529" s="5"/>
      <c r="P2529" s="5"/>
      <c r="Q2529" s="5"/>
      <c r="R2529" s="5"/>
      <c r="S2529" s="5"/>
      <c r="T2529" s="5"/>
      <c r="U2529" s="5"/>
      <c r="V2529" s="5"/>
    </row>
    <row r="2530" spans="1:22" x14ac:dyDescent="0.2">
      <c r="A2530" s="28">
        <f t="shared" si="195"/>
        <v>10.103999999999331</v>
      </c>
      <c r="B2530" s="28">
        <f t="shared" si="198"/>
        <v>2.4529584073310854E-2</v>
      </c>
      <c r="C2530" s="28">
        <f t="shared" si="196"/>
        <v>-5.0605499700804052E-2</v>
      </c>
      <c r="D2530" s="28">
        <f t="shared" si="199"/>
        <v>10.105999999999332</v>
      </c>
      <c r="E2530" s="28">
        <f t="shared" si="197"/>
        <v>-0.47521639465522536</v>
      </c>
      <c r="G2530" s="5"/>
      <c r="H2530" s="5"/>
      <c r="I2530" s="5"/>
      <c r="J2530" s="5"/>
      <c r="K2530" s="5"/>
      <c r="L2530" s="5"/>
      <c r="M2530" s="5"/>
      <c r="N2530" s="5"/>
      <c r="O2530" s="5"/>
      <c r="P2530" s="5"/>
      <c r="Q2530" s="5"/>
      <c r="R2530" s="5"/>
      <c r="S2530" s="5"/>
      <c r="T2530" s="5"/>
      <c r="U2530" s="5"/>
      <c r="V2530" s="5"/>
    </row>
    <row r="2531" spans="1:22" x14ac:dyDescent="0.2">
      <c r="A2531" s="28">
        <f t="shared" si="195"/>
        <v>10.107999999999331</v>
      </c>
      <c r="B2531" s="28">
        <f t="shared" si="198"/>
        <v>2.2153502100034729E-2</v>
      </c>
      <c r="C2531" s="28">
        <f t="shared" si="196"/>
        <v>-2.7221521729818343E-2</v>
      </c>
      <c r="D2531" s="28">
        <f t="shared" si="199"/>
        <v>10.109999999999332</v>
      </c>
      <c r="E2531" s="28">
        <f t="shared" si="197"/>
        <v>-0.47532528074214464</v>
      </c>
      <c r="G2531" s="5"/>
      <c r="H2531" s="5"/>
      <c r="I2531" s="5"/>
      <c r="J2531" s="5"/>
      <c r="K2531" s="5"/>
      <c r="L2531" s="5"/>
      <c r="M2531" s="5"/>
      <c r="N2531" s="5"/>
      <c r="O2531" s="5"/>
      <c r="P2531" s="5"/>
      <c r="Q2531" s="5"/>
      <c r="R2531" s="5"/>
      <c r="S2531" s="5"/>
      <c r="T2531" s="5"/>
      <c r="U2531" s="5"/>
      <c r="V2531" s="5"/>
    </row>
    <row r="2532" spans="1:22" x14ac:dyDescent="0.2">
      <c r="A2532" s="28">
        <f t="shared" si="195"/>
        <v>10.11199999999933</v>
      </c>
      <c r="B2532" s="28">
        <f t="shared" si="198"/>
        <v>1.9776875696324005E-2</v>
      </c>
      <c r="C2532" s="28">
        <f t="shared" si="196"/>
        <v>-3.8683914355985283E-3</v>
      </c>
      <c r="D2532" s="28">
        <f t="shared" si="199"/>
        <v>10.113999999999331</v>
      </c>
      <c r="E2532" s="28">
        <f t="shared" si="197"/>
        <v>-0.47534075430788703</v>
      </c>
      <c r="G2532" s="5"/>
      <c r="H2532" s="5"/>
      <c r="I2532" s="5"/>
      <c r="J2532" s="5"/>
      <c r="K2532" s="5"/>
      <c r="L2532" s="5"/>
      <c r="M2532" s="5"/>
      <c r="N2532" s="5"/>
      <c r="O2532" s="5"/>
      <c r="P2532" s="5"/>
      <c r="Q2532" s="5"/>
      <c r="R2532" s="5"/>
      <c r="S2532" s="5"/>
      <c r="T2532" s="5"/>
      <c r="U2532" s="5"/>
      <c r="V2532" s="5"/>
    </row>
    <row r="2533" spans="1:22" x14ac:dyDescent="0.2">
      <c r="A2533" s="28">
        <f t="shared" si="195"/>
        <v>10.11599999999933</v>
      </c>
      <c r="B2533" s="28">
        <f t="shared" si="198"/>
        <v>1.7400171924784571E-2</v>
      </c>
      <c r="C2533" s="28">
        <f t="shared" si="196"/>
        <v>1.9449228485183101E-2</v>
      </c>
      <c r="D2533" s="28">
        <f t="shared" si="199"/>
        <v>10.117999999999331</v>
      </c>
      <c r="E2533" s="28">
        <f t="shared" si="197"/>
        <v>-0.47526295739394631</v>
      </c>
      <c r="G2533" s="5"/>
      <c r="H2533" s="5"/>
      <c r="I2533" s="5"/>
      <c r="J2533" s="5"/>
      <c r="K2533" s="5"/>
      <c r="L2533" s="5"/>
      <c r="M2533" s="5"/>
      <c r="N2533" s="5"/>
      <c r="O2533" s="5"/>
      <c r="P2533" s="5"/>
      <c r="Q2533" s="5"/>
      <c r="R2533" s="5"/>
      <c r="S2533" s="5"/>
      <c r="T2533" s="5"/>
      <c r="U2533" s="5"/>
      <c r="V2533" s="5"/>
    </row>
    <row r="2534" spans="1:22" x14ac:dyDescent="0.2">
      <c r="A2534" s="28">
        <f t="shared" si="195"/>
        <v>10.11999999999933</v>
      </c>
      <c r="B2534" s="28">
        <f t="shared" si="198"/>
        <v>1.5023857137814839E-2</v>
      </c>
      <c r="C2534" s="28">
        <f t="shared" si="196"/>
        <v>4.2726688869273222E-2</v>
      </c>
      <c r="D2534" s="28">
        <f t="shared" si="199"/>
        <v>10.12199999999933</v>
      </c>
      <c r="E2534" s="28">
        <f t="shared" si="197"/>
        <v>-0.47509205063846921</v>
      </c>
      <c r="G2534" s="5"/>
      <c r="H2534" s="5"/>
      <c r="I2534" s="5"/>
      <c r="J2534" s="5"/>
      <c r="K2534" s="5"/>
      <c r="L2534" s="5"/>
      <c r="M2534" s="5"/>
      <c r="N2534" s="5"/>
      <c r="O2534" s="5"/>
      <c r="P2534" s="5"/>
      <c r="Q2534" s="5"/>
      <c r="R2534" s="5"/>
      <c r="S2534" s="5"/>
      <c r="T2534" s="5"/>
      <c r="U2534" s="5"/>
      <c r="V2534" s="5"/>
    </row>
    <row r="2535" spans="1:22" x14ac:dyDescent="0.2">
      <c r="A2535" s="28">
        <f t="shared" si="195"/>
        <v>10.123999999999329</v>
      </c>
      <c r="B2535" s="28">
        <f t="shared" si="198"/>
        <v>1.2648396884622493E-2</v>
      </c>
      <c r="C2535" s="28">
        <f t="shared" si="196"/>
        <v>6.5959355237996023E-2</v>
      </c>
      <c r="D2535" s="28">
        <f t="shared" si="199"/>
        <v>10.12599999999933</v>
      </c>
      <c r="E2535" s="28">
        <f t="shared" si="197"/>
        <v>-0.47482821321751723</v>
      </c>
      <c r="G2535" s="5"/>
      <c r="H2535" s="5"/>
      <c r="I2535" s="5"/>
      <c r="J2535" s="5"/>
      <c r="K2535" s="5"/>
      <c r="L2535" s="5"/>
      <c r="M2535" s="5"/>
      <c r="N2535" s="5"/>
      <c r="O2535" s="5"/>
      <c r="P2535" s="5"/>
      <c r="Q2535" s="5"/>
      <c r="R2535" s="5"/>
      <c r="S2535" s="5"/>
      <c r="T2535" s="5"/>
      <c r="U2535" s="5"/>
      <c r="V2535" s="5"/>
    </row>
    <row r="2536" spans="1:22" x14ac:dyDescent="0.2">
      <c r="A2536" s="28">
        <f t="shared" si="195"/>
        <v>10.127999999999329</v>
      </c>
      <c r="B2536" s="28">
        <f t="shared" si="198"/>
        <v>1.0274255818534906E-2</v>
      </c>
      <c r="C2536" s="28">
        <f t="shared" si="196"/>
        <v>8.9142608943384119E-2</v>
      </c>
      <c r="D2536" s="28">
        <f t="shared" si="199"/>
        <v>10.129999999999329</v>
      </c>
      <c r="E2536" s="28">
        <f t="shared" si="197"/>
        <v>-0.4744716427817437</v>
      </c>
      <c r="G2536" s="5"/>
      <c r="H2536" s="5"/>
      <c r="I2536" s="5"/>
      <c r="J2536" s="5"/>
      <c r="K2536" s="5"/>
      <c r="L2536" s="5"/>
      <c r="M2536" s="5"/>
      <c r="N2536" s="5"/>
      <c r="O2536" s="5"/>
      <c r="P2536" s="5"/>
      <c r="Q2536" s="5"/>
      <c r="R2536" s="5"/>
      <c r="S2536" s="5"/>
      <c r="T2536" s="5"/>
      <c r="U2536" s="5"/>
      <c r="V2536" s="5"/>
    </row>
    <row r="2537" spans="1:22" x14ac:dyDescent="0.2">
      <c r="A2537" s="28">
        <f t="shared" si="195"/>
        <v>10.131999999999328</v>
      </c>
      <c r="B2537" s="28">
        <f t="shared" si="198"/>
        <v>7.9018976046261874E-3</v>
      </c>
      <c r="C2537" s="28">
        <f t="shared" si="196"/>
        <v>0.11227184830859734</v>
      </c>
      <c r="D2537" s="28">
        <f t="shared" si="199"/>
        <v>10.133999999999329</v>
      </c>
      <c r="E2537" s="28">
        <f t="shared" si="197"/>
        <v>-0.47402255538850929</v>
      </c>
      <c r="G2537" s="5"/>
      <c r="H2537" s="5"/>
      <c r="I2537" s="5"/>
      <c r="J2537" s="5"/>
      <c r="K2537" s="5"/>
      <c r="L2537" s="5"/>
      <c r="M2537" s="5"/>
      <c r="N2537" s="5"/>
      <c r="O2537" s="5"/>
      <c r="P2537" s="5"/>
      <c r="Q2537" s="5"/>
      <c r="R2537" s="5"/>
      <c r="S2537" s="5"/>
      <c r="T2537" s="5"/>
      <c r="U2537" s="5"/>
      <c r="V2537" s="5"/>
    </row>
    <row r="2538" spans="1:22" x14ac:dyDescent="0.2">
      <c r="A2538" s="28">
        <f t="shared" si="195"/>
        <v>10.135999999999328</v>
      </c>
      <c r="B2538" s="28">
        <f t="shared" si="198"/>
        <v>5.5317848276836409E-3</v>
      </c>
      <c r="C2538" s="28">
        <f t="shared" si="196"/>
        <v>0.13534248976194949</v>
      </c>
      <c r="D2538" s="28">
        <f t="shared" si="199"/>
        <v>10.137999999999328</v>
      </c>
      <c r="E2538" s="28">
        <f t="shared" si="197"/>
        <v>-0.47348118542946149</v>
      </c>
      <c r="G2538" s="5"/>
      <c r="H2538" s="5"/>
      <c r="I2538" s="5"/>
      <c r="J2538" s="5"/>
      <c r="K2538" s="5"/>
      <c r="L2538" s="5"/>
      <c r="M2538" s="5"/>
      <c r="N2538" s="5"/>
      <c r="O2538" s="5"/>
      <c r="P2538" s="5"/>
      <c r="Q2538" s="5"/>
      <c r="R2538" s="5"/>
      <c r="S2538" s="5"/>
      <c r="T2538" s="5"/>
      <c r="U2538" s="5"/>
      <c r="V2538" s="5"/>
    </row>
    <row r="2539" spans="1:22" x14ac:dyDescent="0.2">
      <c r="A2539" s="28">
        <f t="shared" si="195"/>
        <v>10.139999999999327</v>
      </c>
      <c r="B2539" s="28">
        <f t="shared" si="198"/>
        <v>3.1643789005363337E-3</v>
      </c>
      <c r="C2539" s="28">
        <f t="shared" si="196"/>
        <v>0.15834996896387132</v>
      </c>
      <c r="D2539" s="28">
        <f t="shared" si="199"/>
        <v>10.141999999999328</v>
      </c>
      <c r="E2539" s="28">
        <f t="shared" si="197"/>
        <v>-0.47284778555360601</v>
      </c>
      <c r="G2539" s="5"/>
      <c r="H2539" s="5"/>
      <c r="I2539" s="5"/>
      <c r="J2539" s="5"/>
      <c r="K2539" s="5"/>
      <c r="L2539" s="5"/>
      <c r="M2539" s="5"/>
      <c r="N2539" s="5"/>
      <c r="O2539" s="5"/>
      <c r="P2539" s="5"/>
      <c r="Q2539" s="5"/>
      <c r="R2539" s="5"/>
      <c r="S2539" s="5"/>
      <c r="T2539" s="5"/>
      <c r="U2539" s="5"/>
      <c r="V2539" s="5"/>
    </row>
    <row r="2540" spans="1:22" x14ac:dyDescent="0.2">
      <c r="A2540" s="28">
        <f t="shared" si="195"/>
        <v>10.143999999999327</v>
      </c>
      <c r="B2540" s="28">
        <f t="shared" si="198"/>
        <v>8.001399727683039E-4</v>
      </c>
      <c r="C2540" s="28">
        <f t="shared" si="196"/>
        <v>0.1812897419261448</v>
      </c>
      <c r="D2540" s="28">
        <f t="shared" si="199"/>
        <v>10.145999999999328</v>
      </c>
      <c r="E2540" s="28">
        <f t="shared" si="197"/>
        <v>-0.47212262658590143</v>
      </c>
      <c r="G2540" s="5"/>
      <c r="H2540" s="5"/>
      <c r="I2540" s="5"/>
      <c r="J2540" s="5"/>
      <c r="K2540" s="5"/>
      <c r="L2540" s="5"/>
      <c r="M2540" s="5"/>
      <c r="N2540" s="5"/>
      <c r="O2540" s="5"/>
      <c r="P2540" s="5"/>
      <c r="Q2540" s="5"/>
      <c r="R2540" s="5"/>
      <c r="S2540" s="5"/>
      <c r="T2540" s="5"/>
      <c r="U2540" s="5"/>
      <c r="V2540" s="5"/>
    </row>
    <row r="2541" spans="1:22" x14ac:dyDescent="0.2">
      <c r="A2541" s="28">
        <f t="shared" si="195"/>
        <v>10.147999999999326</v>
      </c>
      <c r="B2541" s="28">
        <f t="shared" si="198"/>
        <v>-1.560473160161203E-3</v>
      </c>
      <c r="C2541" s="28">
        <f t="shared" si="196"/>
        <v>0.20415728612275286</v>
      </c>
      <c r="D2541" s="28">
        <f t="shared" si="199"/>
        <v>10.149999999999327</v>
      </c>
      <c r="E2541" s="28">
        <f t="shared" si="197"/>
        <v>-0.47130599744141044</v>
      </c>
      <c r="G2541" s="5"/>
      <c r="H2541" s="5"/>
      <c r="I2541" s="5"/>
      <c r="J2541" s="5"/>
      <c r="K2541" s="5"/>
      <c r="L2541" s="5"/>
      <c r="M2541" s="5"/>
      <c r="N2541" s="5"/>
      <c r="O2541" s="5"/>
      <c r="P2541" s="5"/>
      <c r="Q2541" s="5"/>
      <c r="R2541" s="5"/>
      <c r="S2541" s="5"/>
      <c r="T2541" s="5"/>
      <c r="U2541" s="5"/>
      <c r="V2541" s="5"/>
    </row>
    <row r="2542" spans="1:22" x14ac:dyDescent="0.2">
      <c r="A2542" s="28">
        <f t="shared" si="195"/>
        <v>10.151999999999326</v>
      </c>
      <c r="B2542" s="28">
        <f t="shared" si="198"/>
        <v>-3.9170031473682553E-3</v>
      </c>
      <c r="C2542" s="28">
        <f t="shared" si="196"/>
        <v>0.22694810159169798</v>
      </c>
      <c r="D2542" s="28">
        <f t="shared" si="199"/>
        <v>10.153999999999327</v>
      </c>
      <c r="E2542" s="28">
        <f t="shared" si="197"/>
        <v>-0.47039820503504365</v>
      </c>
      <c r="G2542" s="5"/>
      <c r="H2542" s="5"/>
      <c r="I2542" s="5"/>
      <c r="J2542" s="5"/>
      <c r="K2542" s="5"/>
      <c r="L2542" s="5"/>
      <c r="M2542" s="5"/>
      <c r="N2542" s="5"/>
      <c r="O2542" s="5"/>
      <c r="P2542" s="5"/>
      <c r="Q2542" s="5"/>
      <c r="R2542" s="5"/>
      <c r="S2542" s="5"/>
      <c r="T2542" s="5"/>
      <c r="U2542" s="5"/>
      <c r="V2542" s="5"/>
    </row>
    <row r="2543" spans="1:22" x14ac:dyDescent="0.2">
      <c r="A2543" s="28">
        <f t="shared" si="195"/>
        <v>10.155999999999326</v>
      </c>
      <c r="B2543" s="28">
        <f t="shared" si="198"/>
        <v>-6.2689941725434734E-3</v>
      </c>
      <c r="C2543" s="28">
        <f t="shared" si="196"/>
        <v>0.24965771202715414</v>
      </c>
      <c r="D2543" s="28">
        <f t="shared" si="199"/>
        <v>10.157999999999326</v>
      </c>
      <c r="E2543" s="28">
        <f t="shared" si="197"/>
        <v>-0.46939957418693501</v>
      </c>
      <c r="G2543" s="5"/>
      <c r="H2543" s="5"/>
      <c r="I2543" s="5"/>
      <c r="J2543" s="5"/>
      <c r="K2543" s="5"/>
      <c r="L2543" s="5"/>
      <c r="M2543" s="5"/>
      <c r="N2543" s="5"/>
      <c r="O2543" s="5"/>
      <c r="P2543" s="5"/>
      <c r="Q2543" s="5"/>
      <c r="R2543" s="5"/>
      <c r="S2543" s="5"/>
      <c r="T2543" s="5"/>
      <c r="U2543" s="5"/>
      <c r="V2543" s="5"/>
    </row>
    <row r="2544" spans="1:22" x14ac:dyDescent="0.2">
      <c r="A2544" s="28">
        <f t="shared" si="195"/>
        <v>10.159999999999325</v>
      </c>
      <c r="B2544" s="28">
        <f t="shared" si="198"/>
        <v>-8.6159920434781476E-3</v>
      </c>
      <c r="C2544" s="28">
        <f t="shared" si="196"/>
        <v>0.27228166586132707</v>
      </c>
      <c r="D2544" s="28">
        <f t="shared" si="199"/>
        <v>10.161999999999326</v>
      </c>
      <c r="E2544" s="28">
        <f t="shared" si="197"/>
        <v>-0.46831044752348971</v>
      </c>
      <c r="G2544" s="5"/>
      <c r="H2544" s="5"/>
      <c r="I2544" s="5"/>
      <c r="J2544" s="5"/>
      <c r="K2544" s="5"/>
      <c r="L2544" s="5"/>
      <c r="M2544" s="5"/>
      <c r="N2544" s="5"/>
      <c r="O2544" s="5"/>
      <c r="P2544" s="5"/>
      <c r="Q2544" s="5"/>
      <c r="R2544" s="5"/>
      <c r="S2544" s="5"/>
      <c r="T2544" s="5"/>
      <c r="U2544" s="5"/>
      <c r="V2544" s="5"/>
    </row>
    <row r="2545" spans="1:22" x14ac:dyDescent="0.2">
      <c r="A2545" s="28">
        <f t="shared" si="195"/>
        <v>10.163999999999325</v>
      </c>
      <c r="B2545" s="28">
        <f t="shared" si="198"/>
        <v>-1.0957544281095596E-2</v>
      </c>
      <c r="C2545" s="28">
        <f t="shared" si="196"/>
        <v>0.29481553733541077</v>
      </c>
      <c r="D2545" s="28">
        <f t="shared" si="199"/>
        <v>10.165999999999325</v>
      </c>
      <c r="E2545" s="28">
        <f t="shared" si="197"/>
        <v>-0.46713118537414805</v>
      </c>
      <c r="G2545" s="5"/>
      <c r="H2545" s="5"/>
      <c r="I2545" s="5"/>
      <c r="J2545" s="5"/>
      <c r="K2545" s="5"/>
      <c r="L2545" s="5"/>
      <c r="M2545" s="5"/>
      <c r="N2545" s="5"/>
      <c r="O2545" s="5"/>
      <c r="P2545" s="5"/>
      <c r="Q2545" s="5"/>
      <c r="R2545" s="5"/>
      <c r="S2545" s="5"/>
      <c r="T2545" s="5"/>
      <c r="U2545" s="5"/>
      <c r="V2545" s="5"/>
    </row>
    <row r="2546" spans="1:22" x14ac:dyDescent="0.2">
      <c r="A2546" s="28">
        <f t="shared" si="195"/>
        <v>10.167999999999324</v>
      </c>
      <c r="B2546" s="28">
        <f t="shared" si="198"/>
        <v>-1.3293200207966337E-2</v>
      </c>
      <c r="C2546" s="28">
        <f t="shared" si="196"/>
        <v>0.31725492755904067</v>
      </c>
      <c r="D2546" s="28">
        <f t="shared" si="199"/>
        <v>10.169999999999325</v>
      </c>
      <c r="E2546" s="28">
        <f t="shared" si="197"/>
        <v>-0.46586216566391186</v>
      </c>
      <c r="G2546" s="5"/>
      <c r="H2546" s="5"/>
      <c r="I2546" s="5"/>
      <c r="J2546" s="5"/>
      <c r="K2546" s="5"/>
      <c r="L2546" s="5"/>
      <c r="M2546" s="5"/>
      <c r="N2546" s="5"/>
      <c r="O2546" s="5"/>
      <c r="P2546" s="5"/>
      <c r="Q2546" s="5"/>
      <c r="R2546" s="5"/>
      <c r="S2546" s="5"/>
      <c r="T2546" s="5"/>
      <c r="U2546" s="5"/>
      <c r="V2546" s="5"/>
    </row>
    <row r="2547" spans="1:22" x14ac:dyDescent="0.2">
      <c r="A2547" s="28">
        <f t="shared" si="195"/>
        <v>10.171999999999324</v>
      </c>
      <c r="B2547" s="28">
        <f t="shared" si="198"/>
        <v>-1.5622511036285897E-2</v>
      </c>
      <c r="C2547" s="28">
        <f t="shared" si="196"/>
        <v>0.33959546555765829</v>
      </c>
      <c r="D2547" s="28">
        <f t="shared" si="199"/>
        <v>10.173999999999324</v>
      </c>
      <c r="E2547" s="28">
        <f t="shared" si="197"/>
        <v>-0.46450378380168122</v>
      </c>
      <c r="G2547" s="5"/>
      <c r="H2547" s="5"/>
      <c r="I2547" s="5"/>
      <c r="J2547" s="5"/>
      <c r="K2547" s="5"/>
      <c r="L2547" s="5"/>
      <c r="M2547" s="5"/>
      <c r="N2547" s="5"/>
      <c r="O2547" s="5"/>
      <c r="P2547" s="5"/>
      <c r="Q2547" s="5"/>
      <c r="R2547" s="5"/>
      <c r="S2547" s="5"/>
      <c r="T2547" s="5"/>
      <c r="U2547" s="5"/>
      <c r="V2547" s="5"/>
    </row>
    <row r="2548" spans="1:22" x14ac:dyDescent="0.2">
      <c r="A2548" s="28">
        <f t="shared" si="195"/>
        <v>10.175999999999323</v>
      </c>
      <c r="B2548" s="28">
        <f t="shared" si="198"/>
        <v>-1.7945029955294303E-2</v>
      </c>
      <c r="C2548" s="28">
        <f t="shared" si="196"/>
        <v>0.36183280930721595</v>
      </c>
      <c r="D2548" s="28">
        <f t="shared" si="199"/>
        <v>10.177999999999324</v>
      </c>
      <c r="E2548" s="28">
        <f t="shared" si="197"/>
        <v>-0.46305645256445238</v>
      </c>
      <c r="G2548" s="5"/>
      <c r="H2548" s="5"/>
      <c r="I2548" s="5"/>
      <c r="J2548" s="5"/>
      <c r="K2548" s="5"/>
      <c r="L2548" s="5"/>
      <c r="M2548" s="5"/>
      <c r="N2548" s="5"/>
      <c r="O2548" s="5"/>
      <c r="P2548" s="5"/>
      <c r="Q2548" s="5"/>
      <c r="R2548" s="5"/>
      <c r="S2548" s="5"/>
      <c r="T2548" s="5"/>
      <c r="U2548" s="5"/>
      <c r="V2548" s="5"/>
    </row>
    <row r="2549" spans="1:22" x14ac:dyDescent="0.2">
      <c r="A2549" s="28">
        <f t="shared" si="195"/>
        <v>10.179999999999323</v>
      </c>
      <c r="B2549" s="28">
        <f t="shared" si="198"/>
        <v>-2.0260312218116566E-2</v>
      </c>
      <c r="C2549" s="28">
        <f t="shared" si="196"/>
        <v>0.38396264675566638</v>
      </c>
      <c r="D2549" s="28">
        <f t="shared" si="199"/>
        <v>10.181999999999324</v>
      </c>
      <c r="E2549" s="28">
        <f t="shared" si="197"/>
        <v>-0.46152060197742972</v>
      </c>
      <c r="G2549" s="5"/>
      <c r="H2549" s="5"/>
      <c r="I2549" s="5"/>
      <c r="J2549" s="5"/>
      <c r="K2549" s="5"/>
      <c r="L2549" s="5"/>
      <c r="M2549" s="5"/>
      <c r="N2549" s="5"/>
      <c r="O2549" s="5"/>
      <c r="P2549" s="5"/>
      <c r="Q2549" s="5"/>
      <c r="R2549" s="5"/>
      <c r="S2549" s="5"/>
      <c r="T2549" s="5"/>
      <c r="U2549" s="5"/>
      <c r="V2549" s="5"/>
    </row>
    <row r="2550" spans="1:22" x14ac:dyDescent="0.2">
      <c r="A2550" s="28">
        <f t="shared" si="195"/>
        <v>10.183999999999322</v>
      </c>
      <c r="B2550" s="28">
        <f t="shared" si="198"/>
        <v>-2.2567915228003714E-2</v>
      </c>
      <c r="C2550" s="28">
        <f t="shared" si="196"/>
        <v>0.40598069683069726</v>
      </c>
      <c r="D2550" s="28">
        <f t="shared" si="199"/>
        <v>10.185999999999323</v>
      </c>
      <c r="E2550" s="28">
        <f t="shared" si="197"/>
        <v>-0.45989667919010696</v>
      </c>
      <c r="G2550" s="5"/>
      <c r="H2550" s="5"/>
      <c r="I2550" s="5"/>
      <c r="J2550" s="5"/>
      <c r="K2550" s="5"/>
      <c r="L2550" s="5"/>
      <c r="M2550" s="5"/>
      <c r="N2550" s="5"/>
      <c r="O2550" s="5"/>
      <c r="P2550" s="5"/>
      <c r="Q2550" s="5"/>
      <c r="R2550" s="5"/>
      <c r="S2550" s="5"/>
      <c r="T2550" s="5"/>
      <c r="U2550" s="5"/>
      <c r="V2550" s="5"/>
    </row>
    <row r="2551" spans="1:22" x14ac:dyDescent="0.2">
      <c r="A2551" s="28">
        <f t="shared" si="195"/>
        <v>10.187999999999322</v>
      </c>
      <c r="B2551" s="28">
        <f t="shared" si="198"/>
        <v>-2.4867398623954248E-2</v>
      </c>
      <c r="C2551" s="28">
        <f t="shared" si="196"/>
        <v>0.42788271043318837</v>
      </c>
      <c r="D2551" s="28">
        <f t="shared" si="199"/>
        <v>10.189999999999323</v>
      </c>
      <c r="E2551" s="28">
        <f t="shared" si="197"/>
        <v>-0.4581851483483742</v>
      </c>
      <c r="G2551" s="5"/>
      <c r="H2551" s="5"/>
      <c r="I2551" s="5"/>
      <c r="J2551" s="5"/>
      <c r="K2551" s="5"/>
      <c r="L2551" s="5"/>
      <c r="M2551" s="5"/>
      <c r="N2551" s="5"/>
      <c r="O2551" s="5"/>
      <c r="P2551" s="5"/>
      <c r="Q2551" s="5"/>
      <c r="R2551" s="5"/>
      <c r="S2551" s="5"/>
      <c r="T2551" s="5"/>
      <c r="U2551" s="5"/>
      <c r="V2551" s="5"/>
    </row>
    <row r="2552" spans="1:22" x14ac:dyDescent="0.2">
      <c r="A2552" s="28">
        <f t="shared" si="195"/>
        <v>10.191999999999322</v>
      </c>
      <c r="B2552" s="28">
        <f t="shared" si="198"/>
        <v>-2.715832436569612E-2</v>
      </c>
      <c r="C2552" s="28">
        <f t="shared" si="196"/>
        <v>0.449664471415885</v>
      </c>
      <c r="D2552" s="28">
        <f t="shared" si="199"/>
        <v>10.193999999999322</v>
      </c>
      <c r="E2552" s="28">
        <f t="shared" si="197"/>
        <v>-0.45638649046271068</v>
      </c>
      <c r="G2552" s="5"/>
      <c r="H2552" s="5"/>
      <c r="I2552" s="5"/>
      <c r="J2552" s="5"/>
      <c r="K2552" s="5"/>
      <c r="L2552" s="5"/>
      <c r="M2552" s="5"/>
      <c r="N2552" s="5"/>
      <c r="O2552" s="5"/>
      <c r="P2552" s="5"/>
      <c r="Q2552" s="5"/>
      <c r="R2552" s="5"/>
      <c r="S2552" s="5"/>
      <c r="T2552" s="5"/>
      <c r="U2552" s="5"/>
      <c r="V2552" s="5"/>
    </row>
    <row r="2553" spans="1:22" x14ac:dyDescent="0.2">
      <c r="A2553" s="28">
        <f t="shared" si="195"/>
        <v>10.195999999999321</v>
      </c>
      <c r="B2553" s="28">
        <f t="shared" si="198"/>
        <v>-2.9440256818009672E-2</v>
      </c>
      <c r="C2553" s="28">
        <f t="shared" si="196"/>
        <v>0.47132179754680081</v>
      </c>
      <c r="D2553" s="28">
        <f t="shared" si="199"/>
        <v>10.197999999999322</v>
      </c>
      <c r="E2553" s="28">
        <f t="shared" si="197"/>
        <v>-0.45450120327252347</v>
      </c>
      <c r="G2553" s="5"/>
      <c r="H2553" s="5"/>
      <c r="I2553" s="5"/>
      <c r="J2553" s="5"/>
      <c r="K2553" s="5"/>
      <c r="L2553" s="5"/>
      <c r="M2553" s="5"/>
      <c r="N2553" s="5"/>
      <c r="O2553" s="5"/>
      <c r="P2553" s="5"/>
      <c r="Q2553" s="5"/>
      <c r="R2553" s="5"/>
      <c r="S2553" s="5"/>
      <c r="T2553" s="5"/>
      <c r="U2553" s="5"/>
      <c r="V2553" s="5"/>
    </row>
    <row r="2554" spans="1:22" x14ac:dyDescent="0.2">
      <c r="A2554" s="28">
        <f t="shared" si="195"/>
        <v>10.199999999999321</v>
      </c>
      <c r="B2554" s="28">
        <f t="shared" si="198"/>
        <v>-3.1712762834372292E-2</v>
      </c>
      <c r="C2554" s="28">
        <f t="shared" si="196"/>
        <v>0.49285054145688179</v>
      </c>
      <c r="D2554" s="28">
        <f t="shared" si="199"/>
        <v>10.201999999999321</v>
      </c>
      <c r="E2554" s="28">
        <f t="shared" si="197"/>
        <v>-0.45252980110669594</v>
      </c>
      <c r="G2554" s="5"/>
      <c r="H2554" s="5"/>
      <c r="I2554" s="5"/>
      <c r="J2554" s="5"/>
      <c r="K2554" s="5"/>
      <c r="L2554" s="5"/>
      <c r="M2554" s="5"/>
      <c r="N2554" s="5"/>
      <c r="O2554" s="5"/>
      <c r="P2554" s="5"/>
      <c r="Q2554" s="5"/>
      <c r="R2554" s="5"/>
      <c r="S2554" s="5"/>
      <c r="T2554" s="5"/>
      <c r="U2554" s="5"/>
      <c r="V2554" s="5"/>
    </row>
    <row r="2555" spans="1:22" x14ac:dyDescent="0.2">
      <c r="A2555" s="28">
        <f t="shared" si="195"/>
        <v>10.20399999999932</v>
      </c>
      <c r="B2555" s="28">
        <f t="shared" si="198"/>
        <v>-3.3975411839905774E-2</v>
      </c>
      <c r="C2555" s="28">
        <f t="shared" si="196"/>
        <v>0.51424659157147934</v>
      </c>
      <c r="D2555" s="28">
        <f t="shared" si="199"/>
        <v>10.205999999999321</v>
      </c>
      <c r="E2555" s="28">
        <f t="shared" si="197"/>
        <v>-0.45047281474041001</v>
      </c>
      <c r="G2555" s="5"/>
      <c r="H2555" s="5"/>
      <c r="I2555" s="5"/>
      <c r="J2555" s="5"/>
      <c r="K2555" s="5"/>
      <c r="L2555" s="5"/>
      <c r="M2555" s="5"/>
      <c r="N2555" s="5"/>
      <c r="O2555" s="5"/>
      <c r="P2555" s="5"/>
      <c r="Q2555" s="5"/>
      <c r="R2555" s="5"/>
      <c r="S2555" s="5"/>
      <c r="T2555" s="5"/>
      <c r="U2555" s="5"/>
      <c r="V2555" s="5"/>
    </row>
    <row r="2556" spans="1:22" x14ac:dyDescent="0.2">
      <c r="A2556" s="28">
        <f t="shared" si="195"/>
        <v>10.20799999999932</v>
      </c>
      <c r="B2556" s="28">
        <f t="shared" si="198"/>
        <v>-3.6227775913607825E-2</v>
      </c>
      <c r="C2556" s="28">
        <f t="shared" si="196"/>
        <v>0.53550587302520536</v>
      </c>
      <c r="D2556" s="28">
        <f t="shared" si="199"/>
        <v>10.209999999999321</v>
      </c>
      <c r="E2556" s="28">
        <f t="shared" si="197"/>
        <v>-0.44833079124830921</v>
      </c>
      <c r="G2556" s="5"/>
      <c r="H2556" s="5"/>
      <c r="I2556" s="5"/>
      <c r="J2556" s="5"/>
      <c r="K2556" s="5"/>
      <c r="L2556" s="5"/>
      <c r="M2556" s="5"/>
      <c r="N2556" s="5"/>
      <c r="O2556" s="5"/>
      <c r="P2556" s="5"/>
      <c r="Q2556" s="5"/>
      <c r="R2556" s="5"/>
      <c r="S2556" s="5"/>
      <c r="T2556" s="5"/>
      <c r="U2556" s="5"/>
      <c r="V2556" s="5"/>
    </row>
    <row r="2557" spans="1:22" x14ac:dyDescent="0.2">
      <c r="A2557" s="28">
        <f t="shared" si="195"/>
        <v>10.211999999999319</v>
      </c>
      <c r="B2557" s="28">
        <f t="shared" si="198"/>
        <v>-3.8469429869849373E-2</v>
      </c>
      <c r="C2557" s="28">
        <f t="shared" si="196"/>
        <v>0.55662434855975573</v>
      </c>
      <c r="D2557" s="28">
        <f t="shared" si="199"/>
        <v>10.21399999999932</v>
      </c>
      <c r="E2557" s="28">
        <f t="shared" si="197"/>
        <v>-0.44610429385407019</v>
      </c>
      <c r="G2557" s="5"/>
      <c r="H2557" s="5"/>
      <c r="I2557" s="5"/>
      <c r="J2557" s="5"/>
      <c r="K2557" s="5"/>
      <c r="L2557" s="5"/>
      <c r="M2557" s="5"/>
      <c r="N2557" s="5"/>
      <c r="O2557" s="5"/>
      <c r="P2557" s="5"/>
      <c r="Q2557" s="5"/>
      <c r="R2557" s="5"/>
      <c r="S2557" s="5"/>
      <c r="T2557" s="5"/>
      <c r="U2557" s="5"/>
      <c r="V2557" s="5"/>
    </row>
    <row r="2558" spans="1:22" x14ac:dyDescent="0.2">
      <c r="A2558" s="28">
        <f t="shared" si="195"/>
        <v>10.215999999999319</v>
      </c>
      <c r="B2558" s="28">
        <f t="shared" si="198"/>
        <v>-4.0699951339119723E-2</v>
      </c>
      <c r="C2558" s="28">
        <f t="shared" si="196"/>
        <v>0.57759801940431554</v>
      </c>
      <c r="D2558" s="28">
        <f t="shared" si="199"/>
        <v>10.21799999999932</v>
      </c>
      <c r="E2558" s="28">
        <f t="shared" si="197"/>
        <v>-0.44379390177645295</v>
      </c>
      <c r="G2558" s="5"/>
      <c r="H2558" s="5"/>
      <c r="I2558" s="5"/>
      <c r="J2558" s="5"/>
      <c r="K2558" s="5"/>
      <c r="L2558" s="5"/>
      <c r="M2558" s="5"/>
      <c r="N2558" s="5"/>
      <c r="O2558" s="5"/>
      <c r="P2558" s="5"/>
      <c r="Q2558" s="5"/>
      <c r="R2558" s="5"/>
      <c r="S2558" s="5"/>
      <c r="T2558" s="5"/>
      <c r="U2558" s="5"/>
      <c r="V2558" s="5"/>
    </row>
    <row r="2559" spans="1:22" x14ac:dyDescent="0.2">
      <c r="A2559" s="28">
        <f t="shared" si="195"/>
        <v>10.219999999999319</v>
      </c>
      <c r="B2559" s="28">
        <f t="shared" si="198"/>
        <v>-4.2918920848001987E-2</v>
      </c>
      <c r="C2559" s="28">
        <f t="shared" si="196"/>
        <v>0.5984229261381766</v>
      </c>
      <c r="D2559" s="28">
        <f t="shared" si="199"/>
        <v>10.221999999999319</v>
      </c>
      <c r="E2559" s="28">
        <f t="shared" si="197"/>
        <v>-0.44140021007190022</v>
      </c>
      <c r="G2559" s="5"/>
      <c r="H2559" s="5"/>
      <c r="I2559" s="5"/>
      <c r="J2559" s="5"/>
      <c r="K2559" s="5"/>
      <c r="L2559" s="5"/>
      <c r="M2559" s="5"/>
      <c r="N2559" s="5"/>
      <c r="O2559" s="5"/>
      <c r="P2559" s="5"/>
      <c r="Q2559" s="5"/>
      <c r="R2559" s="5"/>
      <c r="S2559" s="5"/>
      <c r="T2559" s="5"/>
      <c r="U2559" s="5"/>
      <c r="V2559" s="5"/>
    </row>
    <row r="2560" spans="1:22" x14ac:dyDescent="0.2">
      <c r="A2560" s="28">
        <f t="shared" si="195"/>
        <v>10.223999999999318</v>
      </c>
      <c r="B2560" s="28">
        <f t="shared" si="198"/>
        <v>-4.5125921898361489E-2</v>
      </c>
      <c r="C2560" s="28">
        <f t="shared" si="196"/>
        <v>0.61909514953521749</v>
      </c>
      <c r="D2560" s="28">
        <f t="shared" si="199"/>
        <v>10.225999999999319</v>
      </c>
      <c r="E2560" s="28">
        <f t="shared" si="197"/>
        <v>-0.43892382947375935</v>
      </c>
      <c r="G2560" s="5"/>
      <c r="H2560" s="5"/>
      <c r="I2560" s="5"/>
      <c r="J2560" s="5"/>
      <c r="K2560" s="5"/>
      <c r="L2560" s="5"/>
      <c r="M2560" s="5"/>
      <c r="N2560" s="5"/>
      <c r="O2560" s="5"/>
      <c r="P2560" s="5"/>
      <c r="Q2560" s="5"/>
      <c r="R2560" s="5"/>
      <c r="S2560" s="5"/>
      <c r="T2560" s="5"/>
      <c r="U2560" s="5"/>
      <c r="V2560" s="5"/>
    </row>
    <row r="2561" spans="1:22" x14ac:dyDescent="0.2">
      <c r="A2561" s="28">
        <f t="shared" si="195"/>
        <v>10.227999999999318</v>
      </c>
      <c r="B2561" s="28">
        <f t="shared" si="198"/>
        <v>-4.7320541045730288E-2</v>
      </c>
      <c r="C2561" s="28">
        <f t="shared" si="196"/>
        <v>0.63961081138992437</v>
      </c>
      <c r="D2561" s="28">
        <f t="shared" si="199"/>
        <v>10.229999999999318</v>
      </c>
      <c r="E2561" s="28">
        <f t="shared" si="197"/>
        <v>-0.43636538622819965</v>
      </c>
      <c r="G2561" s="5"/>
      <c r="H2561" s="5"/>
      <c r="I2561" s="5"/>
      <c r="J2561" s="5"/>
      <c r="K2561" s="5"/>
      <c r="L2561" s="5"/>
      <c r="M2561" s="5"/>
      <c r="N2561" s="5"/>
      <c r="O2561" s="5"/>
      <c r="P2561" s="5"/>
      <c r="Q2561" s="5"/>
      <c r="R2561" s="5"/>
      <c r="S2561" s="5"/>
      <c r="T2561" s="5"/>
      <c r="U2561" s="5"/>
      <c r="V2561" s="5"/>
    </row>
    <row r="2562" spans="1:22" x14ac:dyDescent="0.2">
      <c r="A2562" s="28">
        <f t="shared" si="195"/>
        <v>10.231999999999317</v>
      </c>
      <c r="B2562" s="28">
        <f t="shared" si="198"/>
        <v>-4.9502367976871284E-2</v>
      </c>
      <c r="C2562" s="28">
        <f t="shared" si="196"/>
        <v>0.65996607532464469</v>
      </c>
      <c r="D2562" s="28">
        <f t="shared" si="199"/>
        <v>10.233999999999318</v>
      </c>
      <c r="E2562" s="28">
        <f t="shared" si="197"/>
        <v>-0.43372552192690106</v>
      </c>
      <c r="G2562" s="5"/>
      <c r="H2562" s="5"/>
      <c r="I2562" s="5"/>
      <c r="J2562" s="5"/>
      <c r="K2562" s="5"/>
      <c r="L2562" s="5"/>
      <c r="M2562" s="5"/>
      <c r="N2562" s="5"/>
      <c r="O2562" s="5"/>
      <c r="P2562" s="5"/>
      <c r="Q2562" s="5"/>
      <c r="R2562" s="5"/>
      <c r="S2562" s="5"/>
      <c r="T2562" s="5"/>
      <c r="U2562" s="5"/>
      <c r="V2562" s="5"/>
    </row>
    <row r="2563" spans="1:22" x14ac:dyDescent="0.2">
      <c r="A2563" s="28">
        <f t="shared" si="195"/>
        <v>10.235999999999317</v>
      </c>
      <c r="B2563" s="28">
        <f t="shared" si="198"/>
        <v>-5.1670995586505786E-2</v>
      </c>
      <c r="C2563" s="28">
        <f t="shared" si="196"/>
        <v>0.68015714757779477</v>
      </c>
      <c r="D2563" s="28">
        <f t="shared" si="199"/>
        <v>10.237999999999317</v>
      </c>
      <c r="E2563" s="28">
        <f t="shared" si="197"/>
        <v>-0.43100489333658987</v>
      </c>
      <c r="G2563" s="5"/>
      <c r="H2563" s="5"/>
      <c r="I2563" s="5"/>
      <c r="J2563" s="5"/>
      <c r="K2563" s="5"/>
      <c r="L2563" s="5"/>
      <c r="M2563" s="5"/>
      <c r="N2563" s="5"/>
      <c r="O2563" s="5"/>
      <c r="P2563" s="5"/>
      <c r="Q2563" s="5"/>
      <c r="R2563" s="5"/>
      <c r="S2563" s="5"/>
      <c r="T2563" s="5"/>
      <c r="U2563" s="5"/>
      <c r="V2563" s="5"/>
    </row>
    <row r="2564" spans="1:22" x14ac:dyDescent="0.2">
      <c r="A2564" s="28">
        <f t="shared" si="195"/>
        <v>10.239999999999316</v>
      </c>
      <c r="B2564" s="28">
        <f t="shared" si="198"/>
        <v>-5.3826020053188733E-2</v>
      </c>
      <c r="C2564" s="28">
        <f t="shared" si="196"/>
        <v>0.70018027777275937</v>
      </c>
      <c r="D2564" s="28">
        <f t="shared" si="199"/>
        <v>10.241999999999317</v>
      </c>
      <c r="E2564" s="28">
        <f t="shared" si="197"/>
        <v>-0.42820417222549884</v>
      </c>
      <c r="G2564" s="5"/>
      <c r="H2564" s="5"/>
      <c r="I2564" s="5"/>
      <c r="J2564" s="5"/>
      <c r="K2564" s="5"/>
      <c r="L2564" s="5"/>
      <c r="M2564" s="5"/>
      <c r="N2564" s="5"/>
      <c r="O2564" s="5"/>
      <c r="P2564" s="5"/>
      <c r="Q2564" s="5"/>
      <c r="R2564" s="5"/>
      <c r="S2564" s="5"/>
      <c r="T2564" s="5"/>
      <c r="U2564" s="5"/>
      <c r="V2564" s="5"/>
    </row>
    <row r="2565" spans="1:22" x14ac:dyDescent="0.2">
      <c r="A2565" s="28">
        <f t="shared" ref="A2565:A2628" si="200">A2564+$I$4</f>
        <v>10.243999999999316</v>
      </c>
      <c r="B2565" s="28">
        <f t="shared" si="198"/>
        <v>-5.596704091431623E-2</v>
      </c>
      <c r="C2565" s="28">
        <f t="shared" ref="C2565:C2628" si="201">-9.81*SIN(B2565)-$N$4*E2564</f>
        <v>0.72003175966724808</v>
      </c>
      <c r="D2565" s="28">
        <f t="shared" si="199"/>
        <v>10.245999999999317</v>
      </c>
      <c r="E2565" s="28">
        <f t="shared" ref="E2565:E2628" si="202">E2564+C2565*$I$4</f>
        <v>-0.42532404518682987</v>
      </c>
      <c r="G2565" s="5"/>
      <c r="H2565" s="5"/>
      <c r="I2565" s="5"/>
      <c r="J2565" s="5"/>
      <c r="K2565" s="5"/>
      <c r="L2565" s="5"/>
      <c r="M2565" s="5"/>
      <c r="N2565" s="5"/>
      <c r="O2565" s="5"/>
      <c r="P2565" s="5"/>
      <c r="Q2565" s="5"/>
      <c r="R2565" s="5"/>
      <c r="S2565" s="5"/>
      <c r="T2565" s="5"/>
      <c r="U2565" s="5"/>
      <c r="V2565" s="5"/>
    </row>
    <row r="2566" spans="1:22" x14ac:dyDescent="0.2">
      <c r="A2566" s="28">
        <f t="shared" si="200"/>
        <v>10.247999999999315</v>
      </c>
      <c r="B2566" s="28">
        <f t="shared" ref="B2566:B2629" si="203">B2565+E2565/$L$4*$I$4</f>
        <v>-5.8093661140250379E-2</v>
      </c>
      <c r="C2566" s="28">
        <f t="shared" si="201"/>
        <v>0.73970793188289197</v>
      </c>
      <c r="D2566" s="28">
        <f t="shared" ref="D2566:D2629" si="204">A2566+$I$4/2</f>
        <v>10.249999999999316</v>
      </c>
      <c r="E2566" s="28">
        <f t="shared" si="202"/>
        <v>-0.42236521345929828</v>
      </c>
      <c r="G2566" s="5"/>
      <c r="H2566" s="5"/>
      <c r="I2566" s="5"/>
      <c r="J2566" s="5"/>
      <c r="K2566" s="5"/>
      <c r="L2566" s="5"/>
      <c r="M2566" s="5"/>
      <c r="N2566" s="5"/>
      <c r="O2566" s="5"/>
      <c r="P2566" s="5"/>
      <c r="Q2566" s="5"/>
      <c r="R2566" s="5"/>
      <c r="S2566" s="5"/>
      <c r="T2566" s="5"/>
      <c r="U2566" s="5"/>
      <c r="V2566" s="5"/>
    </row>
    <row r="2567" spans="1:22" x14ac:dyDescent="0.2">
      <c r="A2567" s="28">
        <f t="shared" si="200"/>
        <v>10.251999999999315</v>
      </c>
      <c r="B2567" s="28">
        <f t="shared" si="203"/>
        <v>-6.0205487207546871E-2</v>
      </c>
      <c r="C2567" s="28">
        <f t="shared" si="201"/>
        <v>0.75920517861489079</v>
      </c>
      <c r="D2567" s="28">
        <f t="shared" si="204"/>
        <v>10.253999999999316</v>
      </c>
      <c r="E2567" s="28">
        <f t="shared" si="202"/>
        <v>-0.41932839274483874</v>
      </c>
      <c r="G2567" s="5"/>
      <c r="H2567" s="5"/>
      <c r="I2567" s="5"/>
      <c r="J2567" s="5"/>
      <c r="K2567" s="5"/>
      <c r="L2567" s="5"/>
      <c r="M2567" s="5"/>
      <c r="N2567" s="5"/>
      <c r="O2567" s="5"/>
      <c r="P2567" s="5"/>
      <c r="Q2567" s="5"/>
      <c r="R2567" s="5"/>
      <c r="S2567" s="5"/>
      <c r="T2567" s="5"/>
      <c r="U2567" s="5"/>
      <c r="V2567" s="5"/>
    </row>
    <row r="2568" spans="1:22" x14ac:dyDescent="0.2">
      <c r="A2568" s="28">
        <f t="shared" si="200"/>
        <v>10.255999999999315</v>
      </c>
      <c r="B2568" s="28">
        <f t="shared" si="203"/>
        <v>-6.2302129171271065E-2</v>
      </c>
      <c r="C2568" s="28">
        <f t="shared" si="201"/>
        <v>0.77851993032153921</v>
      </c>
      <c r="D2568" s="28">
        <f t="shared" si="204"/>
        <v>10.257999999999315</v>
      </c>
      <c r="E2568" s="28">
        <f t="shared" si="202"/>
        <v>-0.41621431302355261</v>
      </c>
      <c r="G2568" s="5"/>
      <c r="H2568" s="5"/>
      <c r="I2568" s="5"/>
      <c r="J2568" s="5"/>
      <c r="K2568" s="5"/>
      <c r="L2568" s="5"/>
      <c r="M2568" s="5"/>
      <c r="N2568" s="5"/>
      <c r="O2568" s="5"/>
      <c r="P2568" s="5"/>
      <c r="Q2568" s="5"/>
      <c r="R2568" s="5"/>
      <c r="S2568" s="5"/>
      <c r="T2568" s="5"/>
      <c r="U2568" s="5"/>
      <c r="V2568" s="5"/>
    </row>
    <row r="2569" spans="1:22" x14ac:dyDescent="0.2">
      <c r="A2569" s="28">
        <f t="shared" si="200"/>
        <v>10.259999999999314</v>
      </c>
      <c r="B2569" s="28">
        <f t="shared" si="203"/>
        <v>-6.4383200736388826E-2</v>
      </c>
      <c r="C2569" s="28">
        <f t="shared" si="201"/>
        <v>0.79764866439348714</v>
      </c>
      <c r="D2569" s="28">
        <f t="shared" si="204"/>
        <v>10.261999999999315</v>
      </c>
      <c r="E2569" s="28">
        <f t="shared" si="202"/>
        <v>-0.41302371836597868</v>
      </c>
      <c r="G2569" s="5"/>
      <c r="H2569" s="5"/>
      <c r="I2569" s="5"/>
      <c r="J2569" s="5"/>
      <c r="K2569" s="5"/>
      <c r="L2569" s="5"/>
      <c r="M2569" s="5"/>
      <c r="N2569" s="5"/>
      <c r="O2569" s="5"/>
      <c r="P2569" s="5"/>
      <c r="Q2569" s="5"/>
      <c r="R2569" s="5"/>
      <c r="S2569" s="5"/>
      <c r="T2569" s="5"/>
      <c r="U2569" s="5"/>
      <c r="V2569" s="5"/>
    </row>
    <row r="2570" spans="1:22" x14ac:dyDescent="0.2">
      <c r="A2570" s="28">
        <f t="shared" si="200"/>
        <v>10.263999999999314</v>
      </c>
      <c r="B2570" s="28">
        <f t="shared" si="203"/>
        <v>-6.6448319328218722E-2</v>
      </c>
      <c r="C2570" s="28">
        <f t="shared" si="201"/>
        <v>0.81658790580260876</v>
      </c>
      <c r="D2570" s="28">
        <f t="shared" si="204"/>
        <v>10.265999999999314</v>
      </c>
      <c r="E2570" s="28">
        <f t="shared" si="202"/>
        <v>-0.40975736674276825</v>
      </c>
      <c r="G2570" s="5"/>
      <c r="H2570" s="5"/>
      <c r="I2570" s="5"/>
      <c r="J2570" s="5"/>
      <c r="K2570" s="5"/>
      <c r="L2570" s="5"/>
      <c r="M2570" s="5"/>
      <c r="N2570" s="5"/>
      <c r="O2570" s="5"/>
      <c r="P2570" s="5"/>
      <c r="Q2570" s="5"/>
      <c r="R2570" s="5"/>
      <c r="S2570" s="5"/>
      <c r="T2570" s="5"/>
      <c r="U2570" s="5"/>
      <c r="V2570" s="5"/>
    </row>
    <row r="2571" spans="1:22" x14ac:dyDescent="0.2">
      <c r="A2571" s="28">
        <f t="shared" si="200"/>
        <v>10.267999999999313</v>
      </c>
      <c r="B2571" s="28">
        <f t="shared" si="203"/>
        <v>-6.8497106161932567E-2</v>
      </c>
      <c r="C2571" s="28">
        <f t="shared" si="201"/>
        <v>0.83533422773038124</v>
      </c>
      <c r="D2571" s="28">
        <f t="shared" si="204"/>
        <v>10.269999999999314</v>
      </c>
      <c r="E2571" s="28">
        <f t="shared" si="202"/>
        <v>-0.40641602983184671</v>
      </c>
      <c r="G2571" s="5"/>
      <c r="H2571" s="5"/>
      <c r="I2571" s="5"/>
      <c r="J2571" s="5"/>
      <c r="K2571" s="5"/>
      <c r="L2571" s="5"/>
      <c r="M2571" s="5"/>
      <c r="N2571" s="5"/>
      <c r="O2571" s="5"/>
      <c r="P2571" s="5"/>
      <c r="Q2571" s="5"/>
      <c r="R2571" s="5"/>
      <c r="S2571" s="5"/>
      <c r="T2571" s="5"/>
      <c r="U2571" s="5"/>
      <c r="V2571" s="5"/>
    </row>
    <row r="2572" spans="1:22" x14ac:dyDescent="0.2">
      <c r="A2572" s="28">
        <f t="shared" si="200"/>
        <v>10.271999999999313</v>
      </c>
      <c r="B2572" s="28">
        <f t="shared" si="203"/>
        <v>-7.0529186311091799E-2</v>
      </c>
      <c r="C2572" s="28">
        <f t="shared" si="201"/>
        <v>0.85388425217569019</v>
      </c>
      <c r="D2572" s="28">
        <f t="shared" si="204"/>
        <v>10.273999999999313</v>
      </c>
      <c r="E2572" s="28">
        <f t="shared" si="202"/>
        <v>-0.40300049282314393</v>
      </c>
      <c r="G2572" s="5"/>
      <c r="H2572" s="5"/>
      <c r="I2572" s="5"/>
      <c r="J2572" s="5"/>
      <c r="K2572" s="5"/>
      <c r="L2572" s="5"/>
      <c r="M2572" s="5"/>
      <c r="N2572" s="5"/>
      <c r="O2572" s="5"/>
      <c r="P2572" s="5"/>
      <c r="Q2572" s="5"/>
      <c r="R2572" s="5"/>
      <c r="S2572" s="5"/>
      <c r="T2572" s="5"/>
      <c r="U2572" s="5"/>
      <c r="V2572" s="5"/>
    </row>
    <row r="2573" spans="1:22" x14ac:dyDescent="0.2">
      <c r="A2573" s="28">
        <f t="shared" si="200"/>
        <v>10.275999999999312</v>
      </c>
      <c r="B2573" s="28">
        <f t="shared" si="203"/>
        <v>-7.2544188775207519E-2</v>
      </c>
      <c r="C2573" s="28">
        <f t="shared" si="201"/>
        <v>0.87223465054201055</v>
      </c>
      <c r="D2573" s="28">
        <f t="shared" si="204"/>
        <v>10.277999999999313</v>
      </c>
      <c r="E2573" s="28">
        <f t="shared" si="202"/>
        <v>-0.3995115542209759</v>
      </c>
      <c r="G2573" s="5"/>
      <c r="H2573" s="5"/>
      <c r="I2573" s="5"/>
      <c r="J2573" s="5"/>
      <c r="K2573" s="5"/>
      <c r="L2573" s="5"/>
      <c r="M2573" s="5"/>
      <c r="N2573" s="5"/>
      <c r="O2573" s="5"/>
      <c r="P2573" s="5"/>
      <c r="Q2573" s="5"/>
      <c r="R2573" s="5"/>
      <c r="S2573" s="5"/>
      <c r="T2573" s="5"/>
      <c r="U2573" s="5"/>
      <c r="V2573" s="5"/>
    </row>
    <row r="2574" spans="1:22" x14ac:dyDescent="0.2">
      <c r="A2574" s="28">
        <f t="shared" si="200"/>
        <v>10.279999999999312</v>
      </c>
      <c r="B2574" s="28">
        <f t="shared" si="203"/>
        <v>-7.4541746546312404E-2</v>
      </c>
      <c r="C2574" s="28">
        <f t="shared" si="201"/>
        <v>0.89038214420392303</v>
      </c>
      <c r="D2574" s="28">
        <f t="shared" si="204"/>
        <v>10.281999999999313</v>
      </c>
      <c r="E2574" s="28">
        <f t="shared" si="202"/>
        <v>-0.39595002564416021</v>
      </c>
      <c r="G2574" s="5"/>
      <c r="H2574" s="5"/>
      <c r="I2574" s="5"/>
      <c r="J2574" s="5"/>
      <c r="K2574" s="5"/>
      <c r="L2574" s="5"/>
      <c r="M2574" s="5"/>
      <c r="N2574" s="5"/>
      <c r="O2574" s="5"/>
      <c r="P2574" s="5"/>
      <c r="Q2574" s="5"/>
      <c r="R2574" s="5"/>
      <c r="S2574" s="5"/>
      <c r="T2574" s="5"/>
      <c r="U2574" s="5"/>
      <c r="V2574" s="5"/>
    </row>
    <row r="2575" spans="1:22" x14ac:dyDescent="0.2">
      <c r="A2575" s="28">
        <f t="shared" si="200"/>
        <v>10.283999999999311</v>
      </c>
      <c r="B2575" s="28">
        <f t="shared" si="203"/>
        <v>-7.6521496674533201E-2</v>
      </c>
      <c r="C2575" s="28">
        <f t="shared" si="201"/>
        <v>0.90832350505295678</v>
      </c>
      <c r="D2575" s="28">
        <f t="shared" si="204"/>
        <v>10.285999999999312</v>
      </c>
      <c r="E2575" s="28">
        <f t="shared" si="202"/>
        <v>-0.39231673162394837</v>
      </c>
      <c r="G2575" s="5"/>
      <c r="H2575" s="5"/>
      <c r="I2575" s="5"/>
      <c r="J2575" s="5"/>
      <c r="K2575" s="5"/>
      <c r="L2575" s="5"/>
      <c r="M2575" s="5"/>
      <c r="N2575" s="5"/>
      <c r="O2575" s="5"/>
      <c r="P2575" s="5"/>
      <c r="Q2575" s="5"/>
      <c r="R2575" s="5"/>
      <c r="S2575" s="5"/>
      <c r="T2575" s="5"/>
      <c r="U2575" s="5"/>
      <c r="V2575" s="5"/>
    </row>
    <row r="2576" spans="1:22" x14ac:dyDescent="0.2">
      <c r="A2576" s="28">
        <f t="shared" si="200"/>
        <v>10.287999999999311</v>
      </c>
      <c r="B2576" s="28">
        <f t="shared" si="203"/>
        <v>-7.8483080332652944E-2</v>
      </c>
      <c r="C2576" s="28">
        <f t="shared" si="201"/>
        <v>0.92605555602276701</v>
      </c>
      <c r="D2576" s="28">
        <f t="shared" si="204"/>
        <v>10.289999999999312</v>
      </c>
      <c r="E2576" s="28">
        <f t="shared" si="202"/>
        <v>-0.38861250939985731</v>
      </c>
      <c r="G2576" s="5"/>
      <c r="H2576" s="5"/>
      <c r="I2576" s="5"/>
      <c r="J2576" s="5"/>
      <c r="K2576" s="5"/>
      <c r="L2576" s="5"/>
      <c r="M2576" s="5"/>
      <c r="N2576" s="5"/>
      <c r="O2576" s="5"/>
      <c r="P2576" s="5"/>
      <c r="Q2576" s="5"/>
      <c r="R2576" s="5"/>
      <c r="S2576" s="5"/>
      <c r="T2576" s="5"/>
      <c r="U2576" s="5"/>
      <c r="V2576" s="5"/>
    </row>
    <row r="2577" spans="1:22" x14ac:dyDescent="0.2">
      <c r="A2577" s="28">
        <f t="shared" si="200"/>
        <v>10.291999999999311</v>
      </c>
      <c r="B2577" s="28">
        <f t="shared" si="203"/>
        <v>-8.0426142879652232E-2</v>
      </c>
      <c r="C2577" s="28">
        <f t="shared" si="201"/>
        <v>0.94357517159367532</v>
      </c>
      <c r="D2577" s="28">
        <f t="shared" si="204"/>
        <v>10.293999999999311</v>
      </c>
      <c r="E2577" s="28">
        <f t="shared" si="202"/>
        <v>-0.38483820871348262</v>
      </c>
      <c r="G2577" s="5"/>
      <c r="H2577" s="5"/>
      <c r="I2577" s="5"/>
      <c r="J2577" s="5"/>
      <c r="K2577" s="5"/>
      <c r="L2577" s="5"/>
      <c r="M2577" s="5"/>
      <c r="N2577" s="5"/>
      <c r="O2577" s="5"/>
      <c r="P2577" s="5"/>
      <c r="Q2577" s="5"/>
      <c r="R2577" s="5"/>
      <c r="S2577" s="5"/>
      <c r="T2577" s="5"/>
      <c r="U2577" s="5"/>
      <c r="V2577" s="5"/>
    </row>
    <row r="2578" spans="1:22" x14ac:dyDescent="0.2">
      <c r="A2578" s="28">
        <f t="shared" si="200"/>
        <v>10.29599999999931</v>
      </c>
      <c r="B2578" s="28">
        <f t="shared" si="203"/>
        <v>-8.2350333923219651E-2</v>
      </c>
      <c r="C2578" s="28">
        <f t="shared" si="201"/>
        <v>0.96087927827662767</v>
      </c>
      <c r="D2578" s="28">
        <f t="shared" si="204"/>
        <v>10.297999999999311</v>
      </c>
      <c r="E2578" s="28">
        <f t="shared" si="202"/>
        <v>-0.38099469160037613</v>
      </c>
      <c r="G2578" s="5"/>
      <c r="H2578" s="5"/>
      <c r="I2578" s="5"/>
      <c r="J2578" s="5"/>
      <c r="K2578" s="5"/>
      <c r="L2578" s="5"/>
      <c r="M2578" s="5"/>
      <c r="N2578" s="5"/>
      <c r="O2578" s="5"/>
      <c r="P2578" s="5"/>
      <c r="Q2578" s="5"/>
      <c r="R2578" s="5"/>
      <c r="S2578" s="5"/>
      <c r="T2578" s="5"/>
      <c r="U2578" s="5"/>
      <c r="V2578" s="5"/>
    </row>
    <row r="2579" spans="1:22" x14ac:dyDescent="0.2">
      <c r="A2579" s="28">
        <f t="shared" si="200"/>
        <v>10.29999999999931</v>
      </c>
      <c r="B2579" s="28">
        <f t="shared" si="203"/>
        <v>-8.4255307381221528E-2</v>
      </c>
      <c r="C2579" s="28">
        <f t="shared" si="201"/>
        <v>0.97796485507663788</v>
      </c>
      <c r="D2579" s="28">
        <f t="shared" si="204"/>
        <v>10.30199999999931</v>
      </c>
      <c r="E2579" s="28">
        <f t="shared" si="202"/>
        <v>-0.3770828321800696</v>
      </c>
      <c r="G2579" s="5"/>
      <c r="H2579" s="5"/>
      <c r="I2579" s="5"/>
      <c r="J2579" s="5"/>
      <c r="K2579" s="5"/>
      <c r="L2579" s="5"/>
      <c r="M2579" s="5"/>
      <c r="N2579" s="5"/>
      <c r="O2579" s="5"/>
      <c r="P2579" s="5"/>
      <c r="Q2579" s="5"/>
      <c r="R2579" s="5"/>
      <c r="S2579" s="5"/>
      <c r="T2579" s="5"/>
      <c r="U2579" s="5"/>
      <c r="V2579" s="5"/>
    </row>
    <row r="2580" spans="1:22" x14ac:dyDescent="0.2">
      <c r="A2580" s="28">
        <f t="shared" si="200"/>
        <v>10.303999999999309</v>
      </c>
      <c r="B2580" s="28">
        <f t="shared" si="203"/>
        <v>-8.6140721542121879E-2</v>
      </c>
      <c r="C2580" s="28">
        <f t="shared" si="201"/>
        <v>0.99482893393581251</v>
      </c>
      <c r="D2580" s="28">
        <f t="shared" si="204"/>
        <v>10.30599999999931</v>
      </c>
      <c r="E2580" s="28">
        <f t="shared" si="202"/>
        <v>-0.37310351644432638</v>
      </c>
      <c r="G2580" s="5"/>
      <c r="H2580" s="5"/>
      <c r="I2580" s="5"/>
      <c r="J2580" s="5"/>
      <c r="K2580" s="5"/>
      <c r="L2580" s="5"/>
      <c r="M2580" s="5"/>
      <c r="N2580" s="5"/>
      <c r="O2580" s="5"/>
      <c r="P2580" s="5"/>
      <c r="Q2580" s="5"/>
      <c r="R2580" s="5"/>
      <c r="S2580" s="5"/>
      <c r="T2580" s="5"/>
      <c r="U2580" s="5"/>
      <c r="V2580" s="5"/>
    </row>
    <row r="2581" spans="1:22" x14ac:dyDescent="0.2">
      <c r="A2581" s="28">
        <f t="shared" si="200"/>
        <v>10.307999999999309</v>
      </c>
      <c r="B2581" s="28">
        <f t="shared" si="203"/>
        <v>-8.8006239124343508E-2</v>
      </c>
      <c r="C2581" s="28">
        <f t="shared" si="201"/>
        <v>1.011468600156066</v>
      </c>
      <c r="D2581" s="28">
        <f t="shared" si="204"/>
        <v>10.309999999999309</v>
      </c>
      <c r="E2581" s="28">
        <f t="shared" si="202"/>
        <v>-0.36905764204370212</v>
      </c>
      <c r="G2581" s="5"/>
      <c r="H2581" s="5"/>
      <c r="I2581" s="5"/>
      <c r="J2581" s="5"/>
      <c r="K2581" s="5"/>
      <c r="L2581" s="5"/>
      <c r="M2581" s="5"/>
      <c r="N2581" s="5"/>
      <c r="O2581" s="5"/>
      <c r="P2581" s="5"/>
      <c r="Q2581" s="5"/>
      <c r="R2581" s="5"/>
      <c r="S2581" s="5"/>
      <c r="T2581" s="5"/>
      <c r="U2581" s="5"/>
      <c r="V2581" s="5"/>
    </row>
    <row r="2582" spans="1:22" x14ac:dyDescent="0.2">
      <c r="A2582" s="28">
        <f t="shared" si="200"/>
        <v>10.311999999999308</v>
      </c>
      <c r="B2582" s="28">
        <f t="shared" si="203"/>
        <v>-8.9851527334562017E-2</v>
      </c>
      <c r="C2582" s="28">
        <f t="shared" si="201"/>
        <v>1.0278809928016583</v>
      </c>
      <c r="D2582" s="28">
        <f t="shared" si="204"/>
        <v>10.313999999999309</v>
      </c>
      <c r="E2582" s="28">
        <f t="shared" si="202"/>
        <v>-0.3649461180724955</v>
      </c>
      <c r="G2582" s="5"/>
      <c r="H2582" s="5"/>
      <c r="I2582" s="5"/>
      <c r="J2582" s="5"/>
      <c r="K2582" s="5"/>
      <c r="L2582" s="5"/>
      <c r="M2582" s="5"/>
      <c r="N2582" s="5"/>
      <c r="O2582" s="5"/>
      <c r="P2582" s="5"/>
      <c r="Q2582" s="5"/>
      <c r="R2582" s="5"/>
      <c r="S2582" s="5"/>
      <c r="T2582" s="5"/>
      <c r="U2582" s="5"/>
      <c r="V2582" s="5"/>
    </row>
    <row r="2583" spans="1:22" x14ac:dyDescent="0.2">
      <c r="A2583" s="28">
        <f t="shared" si="200"/>
        <v>10.315999999999308</v>
      </c>
      <c r="B2583" s="28">
        <f t="shared" si="203"/>
        <v>-9.1676257924924495E-2</v>
      </c>
      <c r="C2583" s="28">
        <f t="shared" si="201"/>
        <v>1.0440633050817063</v>
      </c>
      <c r="D2583" s="28">
        <f t="shared" si="204"/>
        <v>10.317999999999309</v>
      </c>
      <c r="E2583" s="28">
        <f t="shared" si="202"/>
        <v>-0.36076986485216866</v>
      </c>
      <c r="G2583" s="5"/>
      <c r="H2583" s="5"/>
      <c r="I2583" s="5"/>
      <c r="J2583" s="5"/>
      <c r="K2583" s="5"/>
      <c r="L2583" s="5"/>
      <c r="M2583" s="5"/>
      <c r="N2583" s="5"/>
      <c r="O2583" s="5"/>
      <c r="P2583" s="5"/>
      <c r="Q2583" s="5"/>
      <c r="R2583" s="5"/>
      <c r="S2583" s="5"/>
      <c r="T2583" s="5"/>
      <c r="U2583" s="5"/>
      <c r="V2583" s="5"/>
    </row>
    <row r="2584" spans="1:22" x14ac:dyDescent="0.2">
      <c r="A2584" s="28">
        <f t="shared" si="200"/>
        <v>10.319999999999308</v>
      </c>
      <c r="B2584" s="28">
        <f t="shared" si="203"/>
        <v>-9.3480107249185332E-2</v>
      </c>
      <c r="C2584" s="28">
        <f t="shared" si="201"/>
        <v>1.0600127847128353</v>
      </c>
      <c r="D2584" s="28">
        <f t="shared" si="204"/>
        <v>10.321999999999308</v>
      </c>
      <c r="E2584" s="28">
        <f t="shared" si="202"/>
        <v>-0.35652981371331732</v>
      </c>
      <c r="G2584" s="5"/>
      <c r="H2584" s="5"/>
      <c r="I2584" s="5"/>
      <c r="J2584" s="5"/>
      <c r="K2584" s="5"/>
      <c r="L2584" s="5"/>
      <c r="M2584" s="5"/>
      <c r="N2584" s="5"/>
      <c r="O2584" s="5"/>
      <c r="P2584" s="5"/>
      <c r="Q2584" s="5"/>
      <c r="R2584" s="5"/>
      <c r="S2584" s="5"/>
      <c r="T2584" s="5"/>
      <c r="U2584" s="5"/>
      <c r="V2584" s="5"/>
    </row>
    <row r="2585" spans="1:22" x14ac:dyDescent="0.2">
      <c r="A2585" s="28">
        <f t="shared" si="200"/>
        <v>10.323999999999307</v>
      </c>
      <c r="B2585" s="28">
        <f t="shared" si="203"/>
        <v>-9.5262756317751912E-2</v>
      </c>
      <c r="C2585" s="28">
        <f t="shared" si="201"/>
        <v>1.075726734262157</v>
      </c>
      <c r="D2585" s="28">
        <f t="shared" si="204"/>
        <v>10.325999999999308</v>
      </c>
      <c r="E2585" s="28">
        <f t="shared" si="202"/>
        <v>-0.35222690677626867</v>
      </c>
      <c r="G2585" s="5"/>
      <c r="H2585" s="5"/>
      <c r="I2585" s="5"/>
      <c r="J2585" s="5"/>
      <c r="K2585" s="5"/>
      <c r="L2585" s="5"/>
      <c r="M2585" s="5"/>
      <c r="N2585" s="5"/>
      <c r="O2585" s="5"/>
      <c r="P2585" s="5"/>
      <c r="Q2585" s="5"/>
      <c r="R2585" s="5"/>
      <c r="S2585" s="5"/>
      <c r="T2585" s="5"/>
      <c r="U2585" s="5"/>
      <c r="V2585" s="5"/>
    </row>
    <row r="2586" spans="1:22" x14ac:dyDescent="0.2">
      <c r="A2586" s="28">
        <f t="shared" si="200"/>
        <v>10.327999999999307</v>
      </c>
      <c r="B2586" s="28">
        <f t="shared" si="203"/>
        <v>-9.7023890851633252E-2</v>
      </c>
      <c r="C2586" s="28">
        <f t="shared" si="201"/>
        <v>1.09120251147078</v>
      </c>
      <c r="D2586" s="28">
        <f t="shared" si="204"/>
        <v>10.329999999999307</v>
      </c>
      <c r="E2586" s="28">
        <f t="shared" si="202"/>
        <v>-0.34786209673038554</v>
      </c>
      <c r="G2586" s="5"/>
      <c r="H2586" s="5"/>
      <c r="I2586" s="5"/>
      <c r="J2586" s="5"/>
      <c r="K2586" s="5"/>
      <c r="L2586" s="5"/>
      <c r="M2586" s="5"/>
      <c r="N2586" s="5"/>
      <c r="O2586" s="5"/>
      <c r="P2586" s="5"/>
      <c r="Q2586" s="5"/>
      <c r="R2586" s="5"/>
      <c r="S2586" s="5"/>
      <c r="T2586" s="5"/>
      <c r="U2586" s="5"/>
      <c r="V2586" s="5"/>
    </row>
    <row r="2587" spans="1:22" x14ac:dyDescent="0.2">
      <c r="A2587" s="28">
        <f t="shared" si="200"/>
        <v>10.331999999999306</v>
      </c>
      <c r="B2587" s="28">
        <f t="shared" si="203"/>
        <v>-9.8763201335285183E-2</v>
      </c>
      <c r="C2587" s="28">
        <f t="shared" si="201"/>
        <v>1.1064375295580697</v>
      </c>
      <c r="D2587" s="28">
        <f t="shared" si="204"/>
        <v>10.333999999999307</v>
      </c>
      <c r="E2587" s="28">
        <f t="shared" si="202"/>
        <v>-0.34343634661215328</v>
      </c>
      <c r="G2587" s="5"/>
      <c r="H2587" s="5"/>
      <c r="I2587" s="5"/>
      <c r="J2587" s="5"/>
      <c r="K2587" s="5"/>
      <c r="L2587" s="5"/>
      <c r="M2587" s="5"/>
      <c r="N2587" s="5"/>
      <c r="O2587" s="5"/>
      <c r="P2587" s="5"/>
      <c r="Q2587" s="5"/>
      <c r="R2587" s="5"/>
      <c r="S2587" s="5"/>
      <c r="T2587" s="5"/>
      <c r="U2587" s="5"/>
      <c r="V2587" s="5"/>
    </row>
    <row r="2588" spans="1:22" x14ac:dyDescent="0.2">
      <c r="A2588" s="28">
        <f t="shared" si="200"/>
        <v>10.335999999999306</v>
      </c>
      <c r="B2588" s="28">
        <f t="shared" si="203"/>
        <v>-0.10048038306834595</v>
      </c>
      <c r="C2588" s="28">
        <f t="shared" si="201"/>
        <v>1.1214292575068945</v>
      </c>
      <c r="D2588" s="28">
        <f t="shared" si="204"/>
        <v>10.337999999999306</v>
      </c>
      <c r="E2588" s="28">
        <f t="shared" si="202"/>
        <v>-0.33895062958212568</v>
      </c>
      <c r="G2588" s="5"/>
      <c r="H2588" s="5"/>
      <c r="I2588" s="5"/>
      <c r="J2588" s="5"/>
      <c r="K2588" s="5"/>
      <c r="L2588" s="5"/>
      <c r="M2588" s="5"/>
      <c r="N2588" s="5"/>
      <c r="O2588" s="5"/>
      <c r="P2588" s="5"/>
      <c r="Q2588" s="5"/>
      <c r="R2588" s="5"/>
      <c r="S2588" s="5"/>
      <c r="T2588" s="5"/>
      <c r="U2588" s="5"/>
      <c r="V2588" s="5"/>
    </row>
    <row r="2589" spans="1:22" x14ac:dyDescent="0.2">
      <c r="A2589" s="28">
        <f t="shared" si="200"/>
        <v>10.339999999999305</v>
      </c>
      <c r="B2589" s="28">
        <f t="shared" si="203"/>
        <v>-0.10217513621625657</v>
      </c>
      <c r="C2589" s="28">
        <f t="shared" si="201"/>
        <v>1.1361752203301116</v>
      </c>
      <c r="D2589" s="28">
        <f t="shared" si="204"/>
        <v>10.341999999999306</v>
      </c>
      <c r="E2589" s="28">
        <f t="shared" si="202"/>
        <v>-0.33440592870080521</v>
      </c>
      <c r="G2589" s="5"/>
      <c r="H2589" s="5"/>
      <c r="I2589" s="5"/>
      <c r="J2589" s="5"/>
      <c r="K2589" s="5"/>
      <c r="L2589" s="5"/>
      <c r="M2589" s="5"/>
      <c r="N2589" s="5"/>
      <c r="O2589" s="5"/>
      <c r="P2589" s="5"/>
      <c r="Q2589" s="5"/>
      <c r="R2589" s="5"/>
      <c r="S2589" s="5"/>
      <c r="T2589" s="5"/>
      <c r="U2589" s="5"/>
      <c r="V2589" s="5"/>
    </row>
    <row r="2590" spans="1:22" x14ac:dyDescent="0.2">
      <c r="A2590" s="28">
        <f t="shared" si="200"/>
        <v>10.343999999999305</v>
      </c>
      <c r="B2590" s="28">
        <f t="shared" si="203"/>
        <v>-0.10384716585976059</v>
      </c>
      <c r="C2590" s="28">
        <f t="shared" si="201"/>
        <v>1.150672999318558</v>
      </c>
      <c r="D2590" s="28">
        <f t="shared" si="204"/>
        <v>10.345999999999306</v>
      </c>
      <c r="E2590" s="28">
        <f t="shared" si="202"/>
        <v>-0.32980323670353096</v>
      </c>
      <c r="G2590" s="5"/>
      <c r="H2590" s="5"/>
      <c r="I2590" s="5"/>
      <c r="J2590" s="5"/>
      <c r="K2590" s="5"/>
      <c r="L2590" s="5"/>
      <c r="M2590" s="5"/>
      <c r="N2590" s="5"/>
      <c r="O2590" s="5"/>
      <c r="P2590" s="5"/>
      <c r="Q2590" s="5"/>
      <c r="R2590" s="5"/>
      <c r="S2590" s="5"/>
      <c r="T2590" s="5"/>
      <c r="U2590" s="5"/>
      <c r="V2590" s="5"/>
    </row>
    <row r="2591" spans="1:22" x14ac:dyDescent="0.2">
      <c r="A2591" s="28">
        <f t="shared" si="200"/>
        <v>10.347999999999304</v>
      </c>
      <c r="B2591" s="28">
        <f t="shared" si="203"/>
        <v>-0.10549618204327824</v>
      </c>
      <c r="C2591" s="28">
        <f t="shared" si="201"/>
        <v>1.1649202322708228</v>
      </c>
      <c r="D2591" s="28">
        <f t="shared" si="204"/>
        <v>10.349999999999305</v>
      </c>
      <c r="E2591" s="28">
        <f t="shared" si="202"/>
        <v>-0.32514355577444765</v>
      </c>
      <c r="G2591" s="5"/>
      <c r="H2591" s="5"/>
      <c r="I2591" s="5"/>
      <c r="J2591" s="5"/>
      <c r="K2591" s="5"/>
      <c r="L2591" s="5"/>
      <c r="M2591" s="5"/>
      <c r="N2591" s="5"/>
      <c r="O2591" s="5"/>
      <c r="P2591" s="5"/>
      <c r="Q2591" s="5"/>
      <c r="R2591" s="5"/>
      <c r="S2591" s="5"/>
      <c r="T2591" s="5"/>
      <c r="U2591" s="5"/>
      <c r="V2591" s="5"/>
    </row>
    <row r="2592" spans="1:22" x14ac:dyDescent="0.2">
      <c r="A2592" s="28">
        <f t="shared" si="200"/>
        <v>10.351999999999304</v>
      </c>
      <c r="B2592" s="28">
        <f t="shared" si="203"/>
        <v>-0.10712189982215048</v>
      </c>
      <c r="C2592" s="28">
        <f t="shared" si="201"/>
        <v>1.1789146137051032</v>
      </c>
      <c r="D2592" s="28">
        <f t="shared" si="204"/>
        <v>10.353999999999305</v>
      </c>
      <c r="E2592" s="28">
        <f t="shared" si="202"/>
        <v>-0.32042789731962723</v>
      </c>
      <c r="G2592" s="5"/>
      <c r="H2592" s="5"/>
      <c r="I2592" s="5"/>
      <c r="J2592" s="5"/>
      <c r="K2592" s="5"/>
      <c r="L2592" s="5"/>
      <c r="M2592" s="5"/>
      <c r="N2592" s="5"/>
      <c r="O2592" s="5"/>
      <c r="P2592" s="5"/>
      <c r="Q2592" s="5"/>
      <c r="R2592" s="5"/>
      <c r="S2592" s="5"/>
      <c r="T2592" s="5"/>
      <c r="U2592" s="5"/>
      <c r="V2592" s="5"/>
    </row>
    <row r="2593" spans="1:22" x14ac:dyDescent="0.2">
      <c r="A2593" s="28">
        <f t="shared" si="200"/>
        <v>10.355999999999304</v>
      </c>
      <c r="B2593" s="28">
        <f t="shared" si="203"/>
        <v>-0.10872403930874862</v>
      </c>
      <c r="C2593" s="28">
        <f t="shared" si="201"/>
        <v>1.1926538950534431</v>
      </c>
      <c r="D2593" s="28">
        <f t="shared" si="204"/>
        <v>10.357999999999304</v>
      </c>
      <c r="E2593" s="28">
        <f t="shared" si="202"/>
        <v>-0.31565728173941343</v>
      </c>
      <c r="G2593" s="5"/>
      <c r="H2593" s="5"/>
      <c r="I2593" s="5"/>
      <c r="J2593" s="5"/>
      <c r="K2593" s="5"/>
      <c r="L2593" s="5"/>
      <c r="M2593" s="5"/>
      <c r="N2593" s="5"/>
      <c r="O2593" s="5"/>
      <c r="P2593" s="5"/>
      <c r="Q2593" s="5"/>
      <c r="R2593" s="5"/>
      <c r="S2593" s="5"/>
      <c r="T2593" s="5"/>
      <c r="U2593" s="5"/>
      <c r="V2593" s="5"/>
    </row>
    <row r="2594" spans="1:22" x14ac:dyDescent="0.2">
      <c r="A2594" s="28">
        <f t="shared" si="200"/>
        <v>10.359999999999303</v>
      </c>
      <c r="B2594" s="28">
        <f t="shared" si="203"/>
        <v>-0.11030232571744568</v>
      </c>
      <c r="C2594" s="28">
        <f t="shared" si="201"/>
        <v>1.2061358848386754</v>
      </c>
      <c r="D2594" s="28">
        <f t="shared" si="204"/>
        <v>10.361999999999304</v>
      </c>
      <c r="E2594" s="28">
        <f t="shared" si="202"/>
        <v>-0.31083273820005874</v>
      </c>
      <c r="G2594" s="5"/>
      <c r="H2594" s="5"/>
      <c r="I2594" s="5"/>
      <c r="J2594" s="5"/>
      <c r="K2594" s="5"/>
      <c r="L2594" s="5"/>
      <c r="M2594" s="5"/>
      <c r="N2594" s="5"/>
      <c r="O2594" s="5"/>
      <c r="P2594" s="5"/>
      <c r="Q2594" s="5"/>
      <c r="R2594" s="5"/>
      <c r="S2594" s="5"/>
      <c r="T2594" s="5"/>
      <c r="U2594" s="5"/>
      <c r="V2594" s="5"/>
    </row>
    <row r="2595" spans="1:22" x14ac:dyDescent="0.2">
      <c r="A2595" s="28">
        <f t="shared" si="200"/>
        <v>10.363999999999303</v>
      </c>
      <c r="B2595" s="28">
        <f t="shared" si="203"/>
        <v>-0.11185648940844597</v>
      </c>
      <c r="C2595" s="28">
        <f t="shared" si="201"/>
        <v>1.2193584488344011</v>
      </c>
      <c r="D2595" s="28">
        <f t="shared" si="204"/>
        <v>10.365999999999303</v>
      </c>
      <c r="E2595" s="28">
        <f t="shared" si="202"/>
        <v>-0.30595530440472113</v>
      </c>
      <c r="G2595" s="5"/>
      <c r="H2595" s="5"/>
      <c r="I2595" s="5"/>
      <c r="J2595" s="5"/>
      <c r="K2595" s="5"/>
      <c r="L2595" s="5"/>
      <c r="M2595" s="5"/>
      <c r="N2595" s="5"/>
      <c r="O2595" s="5"/>
      <c r="P2595" s="5"/>
      <c r="Q2595" s="5"/>
      <c r="R2595" s="5"/>
      <c r="S2595" s="5"/>
      <c r="T2595" s="5"/>
      <c r="U2595" s="5"/>
      <c r="V2595" s="5"/>
    </row>
    <row r="2596" spans="1:22" x14ac:dyDescent="0.2">
      <c r="A2596" s="28">
        <f t="shared" si="200"/>
        <v>10.367999999999302</v>
      </c>
      <c r="B2596" s="28">
        <f t="shared" si="203"/>
        <v>-0.11338626593046958</v>
      </c>
      <c r="C2596" s="28">
        <f t="shared" si="201"/>
        <v>1.2323195102083373</v>
      </c>
      <c r="D2596" s="28">
        <f t="shared" si="204"/>
        <v>10.369999999999303</v>
      </c>
      <c r="E2596" s="28">
        <f t="shared" si="202"/>
        <v>-0.30102602636388776</v>
      </c>
      <c r="G2596" s="5"/>
      <c r="H2596" s="5"/>
      <c r="I2596" s="5"/>
      <c r="J2596" s="5"/>
      <c r="K2596" s="5"/>
      <c r="L2596" s="5"/>
      <c r="M2596" s="5"/>
      <c r="N2596" s="5"/>
      <c r="O2596" s="5"/>
      <c r="P2596" s="5"/>
      <c r="Q2596" s="5"/>
      <c r="R2596" s="5"/>
      <c r="S2596" s="5"/>
      <c r="T2596" s="5"/>
      <c r="U2596" s="5"/>
      <c r="V2596" s="5"/>
    </row>
    <row r="2597" spans="1:22" x14ac:dyDescent="0.2">
      <c r="A2597" s="28">
        <f t="shared" si="200"/>
        <v>10.371999999999302</v>
      </c>
      <c r="B2597" s="28">
        <f t="shared" si="203"/>
        <v>-0.11489139606228901</v>
      </c>
      <c r="C2597" s="28">
        <f t="shared" si="201"/>
        <v>1.2450170496493942</v>
      </c>
      <c r="D2597" s="28">
        <f t="shared" si="204"/>
        <v>10.373999999999302</v>
      </c>
      <c r="E2597" s="28">
        <f t="shared" si="202"/>
        <v>-0.29604595816529017</v>
      </c>
      <c r="G2597" s="5"/>
      <c r="H2597" s="5"/>
      <c r="I2597" s="5"/>
      <c r="J2597" s="5"/>
      <c r="K2597" s="5"/>
      <c r="L2597" s="5"/>
      <c r="M2597" s="5"/>
      <c r="N2597" s="5"/>
      <c r="O2597" s="5"/>
      <c r="P2597" s="5"/>
      <c r="Q2597" s="5"/>
      <c r="R2597" s="5"/>
      <c r="S2597" s="5"/>
      <c r="T2597" s="5"/>
      <c r="U2597" s="5"/>
      <c r="V2597" s="5"/>
    </row>
    <row r="2598" spans="1:22" x14ac:dyDescent="0.2">
      <c r="A2598" s="28">
        <f t="shared" si="200"/>
        <v>10.375999999999301</v>
      </c>
      <c r="B2598" s="28">
        <f t="shared" si="203"/>
        <v>-0.11637162585311546</v>
      </c>
      <c r="C2598" s="28">
        <f t="shared" si="201"/>
        <v>1.2574491054788348</v>
      </c>
      <c r="D2598" s="28">
        <f t="shared" si="204"/>
        <v>10.377999999999302</v>
      </c>
      <c r="E2598" s="28">
        <f t="shared" si="202"/>
        <v>-0.29101616174337486</v>
      </c>
      <c r="G2598" s="5"/>
      <c r="H2598" s="5"/>
      <c r="I2598" s="5"/>
      <c r="J2598" s="5"/>
      <c r="K2598" s="5"/>
      <c r="L2598" s="5"/>
      <c r="M2598" s="5"/>
      <c r="N2598" s="5"/>
      <c r="O2598" s="5"/>
      <c r="P2598" s="5"/>
      <c r="Q2598" s="5"/>
      <c r="R2598" s="5"/>
      <c r="S2598" s="5"/>
      <c r="T2598" s="5"/>
      <c r="U2598" s="5"/>
      <c r="V2598" s="5"/>
    </row>
    <row r="2599" spans="1:22" x14ac:dyDescent="0.2">
      <c r="A2599" s="28">
        <f t="shared" si="200"/>
        <v>10.379999999999301</v>
      </c>
      <c r="B2599" s="28">
        <f t="shared" si="203"/>
        <v>-0.11782670666183233</v>
      </c>
      <c r="C2599" s="28">
        <f t="shared" si="201"/>
        <v>1.2696137737458824</v>
      </c>
      <c r="D2599" s="28">
        <f t="shared" si="204"/>
        <v>10.381999999999302</v>
      </c>
      <c r="E2599" s="28">
        <f t="shared" si="202"/>
        <v>-0.28593770664839135</v>
      </c>
      <c r="G2599" s="5"/>
      <c r="H2599" s="5"/>
      <c r="I2599" s="5"/>
      <c r="J2599" s="5"/>
      <c r="K2599" s="5"/>
      <c r="L2599" s="5"/>
      <c r="M2599" s="5"/>
      <c r="N2599" s="5"/>
      <c r="O2599" s="5"/>
      <c r="P2599" s="5"/>
      <c r="Q2599" s="5"/>
      <c r="R2599" s="5"/>
      <c r="S2599" s="5"/>
      <c r="T2599" s="5"/>
      <c r="U2599" s="5"/>
      <c r="V2599" s="5"/>
    </row>
    <row r="2600" spans="1:22" x14ac:dyDescent="0.2">
      <c r="A2600" s="28">
        <f t="shared" si="200"/>
        <v>10.3839999999993</v>
      </c>
      <c r="B2600" s="28">
        <f t="shared" si="203"/>
        <v>-0.11925639519507429</v>
      </c>
      <c r="C2600" s="28">
        <f t="shared" si="201"/>
        <v>1.2815092083081581</v>
      </c>
      <c r="D2600" s="28">
        <f t="shared" si="204"/>
        <v>10.385999999999301</v>
      </c>
      <c r="E2600" s="28">
        <f t="shared" si="202"/>
        <v>-0.2808116698151587</v>
      </c>
      <c r="G2600" s="5"/>
      <c r="H2600" s="5"/>
      <c r="I2600" s="5"/>
      <c r="J2600" s="5"/>
      <c r="K2600" s="5"/>
      <c r="L2600" s="5"/>
      <c r="M2600" s="5"/>
      <c r="N2600" s="5"/>
      <c r="O2600" s="5"/>
      <c r="P2600" s="5"/>
      <c r="Q2600" s="5"/>
      <c r="R2600" s="5"/>
      <c r="S2600" s="5"/>
      <c r="T2600" s="5"/>
      <c r="U2600" s="5"/>
      <c r="V2600" s="5"/>
    </row>
    <row r="2601" spans="1:22" x14ac:dyDescent="0.2">
      <c r="A2601" s="28">
        <f t="shared" si="200"/>
        <v>10.3879999999993</v>
      </c>
      <c r="B2601" s="28">
        <f t="shared" si="203"/>
        <v>-0.12066045354415009</v>
      </c>
      <c r="C2601" s="28">
        <f t="shared" si="201"/>
        <v>1.2931336208973234</v>
      </c>
      <c r="D2601" s="28">
        <f t="shared" si="204"/>
        <v>10.389999999999301</v>
      </c>
      <c r="E2601" s="28">
        <f t="shared" si="202"/>
        <v>-0.27563913533156942</v>
      </c>
      <c r="G2601" s="5"/>
      <c r="H2601" s="5"/>
      <c r="I2601" s="5"/>
      <c r="J2601" s="5"/>
      <c r="K2601" s="5"/>
      <c r="L2601" s="5"/>
      <c r="M2601" s="5"/>
      <c r="N2601" s="5"/>
      <c r="O2601" s="5"/>
      <c r="P2601" s="5"/>
      <c r="Q2601" s="5"/>
      <c r="R2601" s="5"/>
      <c r="S2601" s="5"/>
      <c r="T2601" s="5"/>
      <c r="U2601" s="5"/>
      <c r="V2601" s="5"/>
    </row>
    <row r="2602" spans="1:22" x14ac:dyDescent="0.2">
      <c r="A2602" s="28">
        <f t="shared" si="200"/>
        <v>10.3919999999993</v>
      </c>
      <c r="B2602" s="28">
        <f t="shared" si="203"/>
        <v>-0.12203864922080794</v>
      </c>
      <c r="C2602" s="28">
        <f t="shared" si="201"/>
        <v>1.3044852811703203</v>
      </c>
      <c r="D2602" s="28">
        <f t="shared" si="204"/>
        <v>10.3939999999993</v>
      </c>
      <c r="E2602" s="28">
        <f t="shared" si="202"/>
        <v>-0.27042119420688815</v>
      </c>
      <c r="G2602" s="5"/>
      <c r="H2602" s="5"/>
      <c r="I2602" s="5"/>
      <c r="J2602" s="5"/>
      <c r="K2602" s="5"/>
      <c r="L2602" s="5"/>
      <c r="M2602" s="5"/>
      <c r="N2602" s="5"/>
      <c r="O2602" s="5"/>
      <c r="P2602" s="5"/>
      <c r="Q2602" s="5"/>
      <c r="R2602" s="5"/>
      <c r="S2602" s="5"/>
      <c r="T2602" s="5"/>
      <c r="U2602" s="5"/>
      <c r="V2602" s="5"/>
    </row>
    <row r="2603" spans="1:22" x14ac:dyDescent="0.2">
      <c r="A2603" s="28">
        <f t="shared" si="200"/>
        <v>10.395999999999299</v>
      </c>
      <c r="B2603" s="28">
        <f t="shared" si="203"/>
        <v>-0.12339075519184238</v>
      </c>
      <c r="C2603" s="28">
        <f t="shared" si="201"/>
        <v>1.315562516746597</v>
      </c>
      <c r="D2603" s="28">
        <f t="shared" si="204"/>
        <v>10.3979999999993</v>
      </c>
      <c r="E2603" s="28">
        <f t="shared" si="202"/>
        <v>-0.26515894413990176</v>
      </c>
      <c r="G2603" s="5"/>
      <c r="H2603" s="5"/>
      <c r="I2603" s="5"/>
      <c r="J2603" s="5"/>
      <c r="K2603" s="5"/>
      <c r="L2603" s="5"/>
      <c r="M2603" s="5"/>
      <c r="N2603" s="5"/>
      <c r="O2603" s="5"/>
      <c r="P2603" s="5"/>
      <c r="Q2603" s="5"/>
      <c r="R2603" s="5"/>
      <c r="S2603" s="5"/>
      <c r="T2603" s="5"/>
      <c r="U2603" s="5"/>
      <c r="V2603" s="5"/>
    </row>
    <row r="2604" spans="1:22" x14ac:dyDescent="0.2">
      <c r="A2604" s="28">
        <f t="shared" si="200"/>
        <v>10.399999999999299</v>
      </c>
      <c r="B2604" s="28">
        <f t="shared" si="203"/>
        <v>-0.12471654991254189</v>
      </c>
      <c r="C2604" s="28">
        <f t="shared" si="201"/>
        <v>1.3263637132317225</v>
      </c>
      <c r="D2604" s="28">
        <f t="shared" si="204"/>
        <v>10.401999999999299</v>
      </c>
      <c r="E2604" s="28">
        <f t="shared" si="202"/>
        <v>-0.25985348928697488</v>
      </c>
      <c r="G2604" s="5"/>
      <c r="H2604" s="5"/>
      <c r="I2604" s="5"/>
      <c r="J2604" s="5"/>
      <c r="K2604" s="5"/>
      <c r="L2604" s="5"/>
      <c r="M2604" s="5"/>
      <c r="N2604" s="5"/>
      <c r="O2604" s="5"/>
      <c r="P2604" s="5"/>
      <c r="Q2604" s="5"/>
      <c r="R2604" s="5"/>
      <c r="S2604" s="5"/>
      <c r="T2604" s="5"/>
      <c r="U2604" s="5"/>
      <c r="V2604" s="5"/>
    </row>
    <row r="2605" spans="1:22" x14ac:dyDescent="0.2">
      <c r="A2605" s="28">
        <f t="shared" si="200"/>
        <v>10.403999999999298</v>
      </c>
      <c r="B2605" s="28">
        <f t="shared" si="203"/>
        <v>-0.12601581735897677</v>
      </c>
      <c r="C2605" s="28">
        <f t="shared" si="201"/>
        <v>1.3368873142277871</v>
      </c>
      <c r="D2605" s="28">
        <f t="shared" si="204"/>
        <v>10.405999999999299</v>
      </c>
      <c r="E2605" s="28">
        <f t="shared" si="202"/>
        <v>-0.25450594003006372</v>
      </c>
      <c r="G2605" s="5"/>
      <c r="H2605" s="5"/>
      <c r="I2605" s="5"/>
      <c r="J2605" s="5"/>
      <c r="K2605" s="5"/>
      <c r="L2605" s="5"/>
      <c r="M2605" s="5"/>
      <c r="N2605" s="5"/>
      <c r="O2605" s="5"/>
      <c r="P2605" s="5"/>
      <c r="Q2605" s="5"/>
      <c r="R2605" s="5"/>
      <c r="S2605" s="5"/>
      <c r="T2605" s="5"/>
      <c r="U2605" s="5"/>
      <c r="V2605" s="5"/>
    </row>
    <row r="2606" spans="1:22" x14ac:dyDescent="0.2">
      <c r="A2606" s="28">
        <f t="shared" si="200"/>
        <v>10.407999999999298</v>
      </c>
      <c r="B2606" s="28">
        <f t="shared" si="203"/>
        <v>-0.12728834705912709</v>
      </c>
      <c r="C2606" s="28">
        <f t="shared" si="201"/>
        <v>1.3471318213309911</v>
      </c>
      <c r="D2606" s="28">
        <f t="shared" si="204"/>
        <v>10.409999999999298</v>
      </c>
      <c r="E2606" s="28">
        <f t="shared" si="202"/>
        <v>-0.24911741274473975</v>
      </c>
      <c r="G2606" s="5"/>
      <c r="H2606" s="5"/>
      <c r="I2606" s="5"/>
      <c r="J2606" s="5"/>
      <c r="K2606" s="5"/>
      <c r="L2606" s="5"/>
      <c r="M2606" s="5"/>
      <c r="N2606" s="5"/>
      <c r="O2606" s="5"/>
      <c r="P2606" s="5"/>
      <c r="Q2606" s="5"/>
      <c r="R2606" s="5"/>
      <c r="S2606" s="5"/>
      <c r="T2606" s="5"/>
      <c r="U2606" s="5"/>
      <c r="V2606" s="5"/>
    </row>
    <row r="2607" spans="1:22" x14ac:dyDescent="0.2">
      <c r="A2607" s="28">
        <f t="shared" si="200"/>
        <v>10.411999999999297</v>
      </c>
      <c r="B2607" s="28">
        <f t="shared" si="203"/>
        <v>-0.12853393412285077</v>
      </c>
      <c r="C2607" s="28">
        <f t="shared" si="201"/>
        <v>1.3570957941168342</v>
      </c>
      <c r="D2607" s="28">
        <f t="shared" si="204"/>
        <v>10.413999999999298</v>
      </c>
      <c r="E2607" s="28">
        <f t="shared" si="202"/>
        <v>-0.2436890295682724</v>
      </c>
      <c r="G2607" s="5"/>
      <c r="H2607" s="5"/>
      <c r="I2607" s="5"/>
      <c r="J2607" s="5"/>
      <c r="K2607" s="5"/>
      <c r="L2607" s="5"/>
      <c r="M2607" s="5"/>
      <c r="N2607" s="5"/>
      <c r="O2607" s="5"/>
      <c r="P2607" s="5"/>
      <c r="Q2607" s="5"/>
      <c r="R2607" s="5"/>
      <c r="S2607" s="5"/>
      <c r="T2607" s="5"/>
      <c r="U2607" s="5"/>
      <c r="V2607" s="5"/>
    </row>
    <row r="2608" spans="1:22" x14ac:dyDescent="0.2">
      <c r="A2608" s="28">
        <f t="shared" si="200"/>
        <v>10.415999999999297</v>
      </c>
      <c r="B2608" s="28">
        <f t="shared" si="203"/>
        <v>-0.12975237927069214</v>
      </c>
      <c r="C2608" s="28">
        <f t="shared" si="201"/>
        <v>1.3667778501133074</v>
      </c>
      <c r="D2608" s="28">
        <f t="shared" si="204"/>
        <v>10.417999999999298</v>
      </c>
      <c r="E2608" s="28">
        <f t="shared" si="202"/>
        <v>-0.23822191816781918</v>
      </c>
      <c r="G2608" s="5"/>
      <c r="H2608" s="5"/>
      <c r="I2608" s="5"/>
      <c r="J2608" s="5"/>
      <c r="K2608" s="5"/>
      <c r="L2608" s="5"/>
      <c r="M2608" s="5"/>
      <c r="N2608" s="5"/>
      <c r="O2608" s="5"/>
      <c r="P2608" s="5"/>
      <c r="Q2608" s="5"/>
      <c r="R2608" s="5"/>
      <c r="S2608" s="5"/>
      <c r="T2608" s="5"/>
      <c r="U2608" s="5"/>
      <c r="V2608" s="5"/>
    </row>
    <row r="2609" spans="1:22" x14ac:dyDescent="0.2">
      <c r="A2609" s="28">
        <f t="shared" si="200"/>
        <v>10.419999999999296</v>
      </c>
      <c r="B2609" s="28">
        <f t="shared" si="203"/>
        <v>-0.13094348886153123</v>
      </c>
      <c r="C2609" s="28">
        <f t="shared" si="201"/>
        <v>1.3761766647624964</v>
      </c>
      <c r="D2609" s="28">
        <f t="shared" si="204"/>
        <v>10.421999999999297</v>
      </c>
      <c r="E2609" s="28">
        <f t="shared" si="202"/>
        <v>-0.2327172115087692</v>
      </c>
      <c r="G2609" s="5"/>
      <c r="H2609" s="5"/>
      <c r="I2609" s="5"/>
      <c r="J2609" s="5"/>
      <c r="K2609" s="5"/>
      <c r="L2609" s="5"/>
      <c r="M2609" s="5"/>
      <c r="N2609" s="5"/>
      <c r="O2609" s="5"/>
      <c r="P2609" s="5"/>
      <c r="Q2609" s="5"/>
      <c r="R2609" s="5"/>
      <c r="S2609" s="5"/>
      <c r="T2609" s="5"/>
      <c r="U2609" s="5"/>
      <c r="V2609" s="5"/>
    </row>
    <row r="2610" spans="1:22" x14ac:dyDescent="0.2">
      <c r="A2610" s="28">
        <f t="shared" si="200"/>
        <v>10.423999999999296</v>
      </c>
      <c r="B2610" s="28">
        <f t="shared" si="203"/>
        <v>-0.13210707491907508</v>
      </c>
      <c r="C2610" s="28">
        <f t="shared" si="201"/>
        <v>1.3852909713710075</v>
      </c>
      <c r="D2610" s="28">
        <f t="shared" si="204"/>
        <v>10.425999999999297</v>
      </c>
      <c r="E2610" s="28">
        <f t="shared" si="202"/>
        <v>-0.22717604762328517</v>
      </c>
      <c r="G2610" s="5"/>
      <c r="H2610" s="5"/>
      <c r="I2610" s="5"/>
      <c r="J2610" s="5"/>
      <c r="K2610" s="5"/>
      <c r="L2610" s="5"/>
      <c r="M2610" s="5"/>
      <c r="N2610" s="5"/>
      <c r="O2610" s="5"/>
      <c r="P2610" s="5"/>
      <c r="Q2610" s="5"/>
      <c r="R2610" s="5"/>
      <c r="S2610" s="5"/>
      <c r="T2610" s="5"/>
      <c r="U2610" s="5"/>
      <c r="V2610" s="5"/>
    </row>
    <row r="2611" spans="1:22" x14ac:dyDescent="0.2">
      <c r="A2611" s="28">
        <f t="shared" si="200"/>
        <v>10.427999999999296</v>
      </c>
      <c r="B2611" s="28">
        <f t="shared" si="203"/>
        <v>-0.13324295515719151</v>
      </c>
      <c r="C2611" s="28">
        <f t="shared" si="201"/>
        <v>1.3941195610496169</v>
      </c>
      <c r="D2611" s="28">
        <f t="shared" si="204"/>
        <v>10.429999999999296</v>
      </c>
      <c r="E2611" s="28">
        <f t="shared" si="202"/>
        <v>-0.2215995693790867</v>
      </c>
      <c r="G2611" s="5"/>
      <c r="H2611" s="5"/>
      <c r="I2611" s="5"/>
      <c r="J2611" s="5"/>
      <c r="K2611" s="5"/>
      <c r="L2611" s="5"/>
      <c r="M2611" s="5"/>
      <c r="N2611" s="5"/>
      <c r="O2611" s="5"/>
      <c r="P2611" s="5"/>
      <c r="Q2611" s="5"/>
      <c r="R2611" s="5"/>
      <c r="S2611" s="5"/>
      <c r="T2611" s="5"/>
      <c r="U2611" s="5"/>
      <c r="V2611" s="5"/>
    </row>
    <row r="2612" spans="1:22" x14ac:dyDescent="0.2">
      <c r="A2612" s="28">
        <f t="shared" si="200"/>
        <v>10.431999999999295</v>
      </c>
      <c r="B2612" s="28">
        <f t="shared" si="203"/>
        <v>-0.13435095300408695</v>
      </c>
      <c r="C2612" s="28">
        <f t="shared" si="201"/>
        <v>1.402661282642558</v>
      </c>
      <c r="D2612" s="28">
        <f t="shared" si="204"/>
        <v>10.433999999999296</v>
      </c>
      <c r="E2612" s="28">
        <f t="shared" si="202"/>
        <v>-0.21598892424851648</v>
      </c>
      <c r="G2612" s="5"/>
      <c r="H2612" s="5"/>
      <c r="I2612" s="5"/>
      <c r="J2612" s="5"/>
      <c r="K2612" s="5"/>
      <c r="L2612" s="5"/>
      <c r="M2612" s="5"/>
      <c r="N2612" s="5"/>
      <c r="O2612" s="5"/>
      <c r="P2612" s="5"/>
      <c r="Q2612" s="5"/>
      <c r="R2612" s="5"/>
      <c r="S2612" s="5"/>
      <c r="T2612" s="5"/>
      <c r="U2612" s="5"/>
      <c r="V2612" s="5"/>
    </row>
    <row r="2613" spans="1:22" x14ac:dyDescent="0.2">
      <c r="A2613" s="28">
        <f t="shared" si="200"/>
        <v>10.435999999999295</v>
      </c>
      <c r="B2613" s="28">
        <f t="shared" si="203"/>
        <v>-0.13543089762532953</v>
      </c>
      <c r="C2613" s="28">
        <f t="shared" si="201"/>
        <v>1.4109150426468418</v>
      </c>
      <c r="D2613" s="28">
        <f t="shared" si="204"/>
        <v>10.437999999999295</v>
      </c>
      <c r="E2613" s="28">
        <f t="shared" si="202"/>
        <v>-0.21034526407792911</v>
      </c>
      <c r="G2613" s="5"/>
      <c r="H2613" s="5"/>
      <c r="I2613" s="5"/>
      <c r="J2613" s="5"/>
      <c r="K2613" s="5"/>
      <c r="L2613" s="5"/>
      <c r="M2613" s="5"/>
      <c r="N2613" s="5"/>
      <c r="O2613" s="5"/>
      <c r="P2613" s="5"/>
      <c r="Q2613" s="5"/>
      <c r="R2613" s="5"/>
      <c r="S2613" s="5"/>
      <c r="T2613" s="5"/>
      <c r="U2613" s="5"/>
      <c r="V2613" s="5"/>
    </row>
    <row r="2614" spans="1:22" x14ac:dyDescent="0.2">
      <c r="A2614" s="28">
        <f t="shared" si="200"/>
        <v>10.439999999999294</v>
      </c>
      <c r="B2614" s="28">
        <f t="shared" si="203"/>
        <v>-0.13648262394571917</v>
      </c>
      <c r="C2614" s="28">
        <f t="shared" si="201"/>
        <v>1.4188798051220137</v>
      </c>
      <c r="D2614" s="28">
        <f t="shared" si="204"/>
        <v>10.441999999999295</v>
      </c>
      <c r="E2614" s="28">
        <f t="shared" si="202"/>
        <v>-0.20466974485744105</v>
      </c>
      <c r="G2614" s="5"/>
      <c r="H2614" s="5"/>
      <c r="I2614" s="5"/>
      <c r="J2614" s="5"/>
      <c r="K2614" s="5"/>
      <c r="L2614" s="5"/>
      <c r="M2614" s="5"/>
      <c r="N2614" s="5"/>
      <c r="O2614" s="5"/>
      <c r="P2614" s="5"/>
      <c r="Q2614" s="5"/>
      <c r="R2614" s="5"/>
      <c r="S2614" s="5"/>
      <c r="T2614" s="5"/>
      <c r="U2614" s="5"/>
      <c r="V2614" s="5"/>
    </row>
    <row r="2615" spans="1:22" x14ac:dyDescent="0.2">
      <c r="A2615" s="28">
        <f t="shared" si="200"/>
        <v>10.443999999999294</v>
      </c>
      <c r="B2615" s="28">
        <f t="shared" si="203"/>
        <v>-0.13750597267000636</v>
      </c>
      <c r="C2615" s="28">
        <f t="shared" si="201"/>
        <v>1.4265545915907443</v>
      </c>
      <c r="D2615" s="28">
        <f t="shared" si="204"/>
        <v>10.445999999999295</v>
      </c>
      <c r="E2615" s="28">
        <f t="shared" si="202"/>
        <v>-0.19896352649107807</v>
      </c>
      <c r="G2615" s="5"/>
      <c r="H2615" s="5"/>
      <c r="I2615" s="5"/>
      <c r="J2615" s="5"/>
      <c r="K2615" s="5"/>
      <c r="L2615" s="5"/>
      <c r="M2615" s="5"/>
      <c r="N2615" s="5"/>
      <c r="O2615" s="5"/>
      <c r="P2615" s="5"/>
      <c r="Q2615" s="5"/>
      <c r="R2615" s="5"/>
      <c r="S2615" s="5"/>
      <c r="T2615" s="5"/>
      <c r="U2615" s="5"/>
      <c r="V2615" s="5"/>
    </row>
    <row r="2616" spans="1:22" x14ac:dyDescent="0.2">
      <c r="A2616" s="28">
        <f t="shared" si="200"/>
        <v>10.447999999999293</v>
      </c>
      <c r="B2616" s="28">
        <f t="shared" si="203"/>
        <v>-0.13850079030246176</v>
      </c>
      <c r="C2616" s="28">
        <f t="shared" si="201"/>
        <v>1.4339384809306441</v>
      </c>
      <c r="D2616" s="28">
        <f t="shared" si="204"/>
        <v>10.449999999999294</v>
      </c>
      <c r="E2616" s="28">
        <f t="shared" si="202"/>
        <v>-0.19322777256735549</v>
      </c>
      <c r="G2616" s="5"/>
      <c r="H2616" s="5"/>
      <c r="I2616" s="5"/>
      <c r="J2616" s="5"/>
      <c r="K2616" s="5"/>
      <c r="L2616" s="5"/>
      <c r="M2616" s="5"/>
      <c r="N2616" s="5"/>
      <c r="O2616" s="5"/>
      <c r="P2616" s="5"/>
      <c r="Q2616" s="5"/>
      <c r="R2616" s="5"/>
      <c r="S2616" s="5"/>
      <c r="T2616" s="5"/>
      <c r="U2616" s="5"/>
      <c r="V2616" s="5"/>
    </row>
    <row r="2617" spans="1:22" x14ac:dyDescent="0.2">
      <c r="A2617" s="28">
        <f t="shared" si="200"/>
        <v>10.451999999999293</v>
      </c>
      <c r="B2617" s="28">
        <f t="shared" si="203"/>
        <v>-0.13946692916529854</v>
      </c>
      <c r="C2617" s="28">
        <f t="shared" si="201"/>
        <v>1.4410306092576926</v>
      </c>
      <c r="D2617" s="28">
        <f t="shared" si="204"/>
        <v>10.453999999999294</v>
      </c>
      <c r="E2617" s="28">
        <f t="shared" si="202"/>
        <v>-0.1874636501303247</v>
      </c>
      <c r="G2617" s="5"/>
      <c r="H2617" s="5"/>
      <c r="I2617" s="5"/>
      <c r="J2617" s="5"/>
      <c r="K2617" s="5"/>
      <c r="L2617" s="5"/>
      <c r="M2617" s="5"/>
      <c r="N2617" s="5"/>
      <c r="O2617" s="5"/>
      <c r="P2617" s="5"/>
      <c r="Q2617" s="5"/>
      <c r="R2617" s="5"/>
      <c r="S2617" s="5"/>
      <c r="T2617" s="5"/>
      <c r="U2617" s="5"/>
      <c r="V2617" s="5"/>
    </row>
    <row r="2618" spans="1:22" x14ac:dyDescent="0.2">
      <c r="A2618" s="28">
        <f t="shared" si="200"/>
        <v>10.455999999999293</v>
      </c>
      <c r="B2618" s="28">
        <f t="shared" si="203"/>
        <v>-0.14040424741595017</v>
      </c>
      <c r="C2618" s="28">
        <f t="shared" si="201"/>
        <v>1.4478301698016607</v>
      </c>
      <c r="D2618" s="28">
        <f t="shared" si="204"/>
        <v>10.457999999999293</v>
      </c>
      <c r="E2618" s="28">
        <f t="shared" si="202"/>
        <v>-0.18167232945111805</v>
      </c>
      <c r="G2618" s="5"/>
      <c r="H2618" s="5"/>
      <c r="I2618" s="5"/>
      <c r="J2618" s="5"/>
      <c r="K2618" s="5"/>
      <c r="L2618" s="5"/>
      <c r="M2618" s="5"/>
      <c r="N2618" s="5"/>
      <c r="O2618" s="5"/>
      <c r="P2618" s="5"/>
      <c r="Q2618" s="5"/>
      <c r="R2618" s="5"/>
      <c r="S2618" s="5"/>
      <c r="T2618" s="5"/>
      <c r="U2618" s="5"/>
      <c r="V2618" s="5"/>
    </row>
    <row r="2619" spans="1:22" x14ac:dyDescent="0.2">
      <c r="A2619" s="28">
        <f t="shared" si="200"/>
        <v>10.459999999999292</v>
      </c>
      <c r="B2619" s="28">
        <f t="shared" si="203"/>
        <v>-0.14131260906320575</v>
      </c>
      <c r="C2619" s="28">
        <f t="shared" si="201"/>
        <v>1.4543364127739022</v>
      </c>
      <c r="D2619" s="28">
        <f t="shared" si="204"/>
        <v>10.461999999999293</v>
      </c>
      <c r="E2619" s="28">
        <f t="shared" si="202"/>
        <v>-0.17585498380002246</v>
      </c>
      <c r="G2619" s="5"/>
      <c r="H2619" s="5"/>
      <c r="I2619" s="5"/>
      <c r="J2619" s="5"/>
      <c r="K2619" s="5"/>
      <c r="L2619" s="5"/>
      <c r="M2619" s="5"/>
      <c r="N2619" s="5"/>
      <c r="O2619" s="5"/>
      <c r="P2619" s="5"/>
      <c r="Q2619" s="5"/>
      <c r="R2619" s="5"/>
      <c r="S2619" s="5"/>
      <c r="T2619" s="5"/>
      <c r="U2619" s="5"/>
      <c r="V2619" s="5"/>
    </row>
    <row r="2620" spans="1:22" x14ac:dyDescent="0.2">
      <c r="A2620" s="28">
        <f t="shared" si="200"/>
        <v>10.463999999999292</v>
      </c>
      <c r="B2620" s="28">
        <f t="shared" si="203"/>
        <v>-0.14219188398220586</v>
      </c>
      <c r="C2620" s="28">
        <f t="shared" si="201"/>
        <v>1.4605486452278844</v>
      </c>
      <c r="D2620" s="28">
        <f t="shared" si="204"/>
        <v>10.465999999999292</v>
      </c>
      <c r="E2620" s="28">
        <f t="shared" si="202"/>
        <v>-0.17001278921911092</v>
      </c>
      <c r="G2620" s="5"/>
      <c r="H2620" s="5"/>
      <c r="I2620" s="5"/>
      <c r="J2620" s="5"/>
      <c r="K2620" s="5"/>
      <c r="L2620" s="5"/>
      <c r="M2620" s="5"/>
      <c r="N2620" s="5"/>
      <c r="O2620" s="5"/>
      <c r="P2620" s="5"/>
      <c r="Q2620" s="5"/>
      <c r="R2620" s="5"/>
      <c r="S2620" s="5"/>
      <c r="T2620" s="5"/>
      <c r="U2620" s="5"/>
      <c r="V2620" s="5"/>
    </row>
    <row r="2621" spans="1:22" x14ac:dyDescent="0.2">
      <c r="A2621" s="28">
        <f t="shared" si="200"/>
        <v>10.467999999999291</v>
      </c>
      <c r="B2621" s="28">
        <f t="shared" si="203"/>
        <v>-0.14304194792830141</v>
      </c>
      <c r="C2621" s="28">
        <f t="shared" si="201"/>
        <v>1.4664662309128176</v>
      </c>
      <c r="D2621" s="28">
        <f t="shared" si="204"/>
        <v>10.469999999999292</v>
      </c>
      <c r="E2621" s="28">
        <f t="shared" si="202"/>
        <v>-0.16414692429545966</v>
      </c>
      <c r="G2621" s="5"/>
      <c r="H2621" s="5"/>
      <c r="I2621" s="5"/>
      <c r="J2621" s="5"/>
      <c r="K2621" s="5"/>
      <c r="L2621" s="5"/>
      <c r="M2621" s="5"/>
      <c r="N2621" s="5"/>
      <c r="O2621" s="5"/>
      <c r="P2621" s="5"/>
      <c r="Q2621" s="5"/>
      <c r="R2621" s="5"/>
      <c r="S2621" s="5"/>
      <c r="T2621" s="5"/>
      <c r="U2621" s="5"/>
      <c r="V2621" s="5"/>
    </row>
    <row r="2622" spans="1:22" x14ac:dyDescent="0.2">
      <c r="A2622" s="28">
        <f t="shared" si="200"/>
        <v>10.471999999999291</v>
      </c>
      <c r="B2622" s="28">
        <f t="shared" si="203"/>
        <v>-0.14386268254977871</v>
      </c>
      <c r="C2622" s="28">
        <f t="shared" si="201"/>
        <v>1.4720885901207368</v>
      </c>
      <c r="D2622" s="28">
        <f t="shared" si="204"/>
        <v>10.473999999999291</v>
      </c>
      <c r="E2622" s="28">
        <f t="shared" si="202"/>
        <v>-0.15825856993497672</v>
      </c>
      <c r="G2622" s="5"/>
      <c r="H2622" s="5"/>
      <c r="I2622" s="5"/>
      <c r="J2622" s="5"/>
      <c r="K2622" s="5"/>
      <c r="L2622" s="5"/>
      <c r="M2622" s="5"/>
      <c r="N2622" s="5"/>
      <c r="O2622" s="5"/>
      <c r="P2622" s="5"/>
      <c r="Q2622" s="5"/>
      <c r="R2622" s="5"/>
      <c r="S2622" s="5"/>
      <c r="T2622" s="5"/>
      <c r="U2622" s="5"/>
      <c r="V2622" s="5"/>
    </row>
    <row r="2623" spans="1:22" x14ac:dyDescent="0.2">
      <c r="A2623" s="28">
        <f t="shared" si="200"/>
        <v>10.47599999999929</v>
      </c>
      <c r="B2623" s="28">
        <f t="shared" si="203"/>
        <v>-0.1446539753994536</v>
      </c>
      <c r="C2623" s="28">
        <f t="shared" si="201"/>
        <v>1.4774151995273823</v>
      </c>
      <c r="D2623" s="28">
        <f t="shared" si="204"/>
        <v>10.477999999999291</v>
      </c>
      <c r="E2623" s="28">
        <f t="shared" si="202"/>
        <v>-0.15234890913686719</v>
      </c>
      <c r="G2623" s="5"/>
      <c r="H2623" s="5"/>
      <c r="I2623" s="5"/>
      <c r="J2623" s="5"/>
      <c r="K2623" s="5"/>
      <c r="L2623" s="5"/>
      <c r="M2623" s="5"/>
      <c r="N2623" s="5"/>
      <c r="O2623" s="5"/>
      <c r="P2623" s="5"/>
      <c r="Q2623" s="5"/>
      <c r="R2623" s="5"/>
      <c r="S2623" s="5"/>
      <c r="T2623" s="5"/>
      <c r="U2623" s="5"/>
      <c r="V2623" s="5"/>
    </row>
    <row r="2624" spans="1:22" x14ac:dyDescent="0.2">
      <c r="A2624" s="28">
        <f t="shared" si="200"/>
        <v>10.47999999999929</v>
      </c>
      <c r="B2624" s="28">
        <f t="shared" si="203"/>
        <v>-0.14541571994513794</v>
      </c>
      <c r="C2624" s="28">
        <f t="shared" si="201"/>
        <v>1.4824455920272113</v>
      </c>
      <c r="D2624" s="28">
        <f t="shared" si="204"/>
        <v>10.481999999999291</v>
      </c>
      <c r="E2624" s="28">
        <f t="shared" si="202"/>
        <v>-0.14641912676875835</v>
      </c>
      <c r="G2624" s="5"/>
      <c r="H2624" s="5"/>
      <c r="I2624" s="5"/>
      <c r="J2624" s="5"/>
      <c r="K2624" s="5"/>
      <c r="L2624" s="5"/>
      <c r="M2624" s="5"/>
      <c r="N2624" s="5"/>
      <c r="O2624" s="5"/>
      <c r="P2624" s="5"/>
      <c r="Q2624" s="5"/>
      <c r="R2624" s="5"/>
      <c r="S2624" s="5"/>
      <c r="T2624" s="5"/>
      <c r="U2624" s="5"/>
      <c r="V2624" s="5"/>
    </row>
    <row r="2625" spans="1:22" x14ac:dyDescent="0.2">
      <c r="A2625" s="28">
        <f t="shared" si="200"/>
        <v>10.483999999999289</v>
      </c>
      <c r="B2625" s="28">
        <f t="shared" si="203"/>
        <v>-0.14614781557898174</v>
      </c>
      <c r="C2625" s="28">
        <f t="shared" si="201"/>
        <v>1.4871793565628684</v>
      </c>
      <c r="D2625" s="28">
        <f t="shared" si="204"/>
        <v>10.48599999999929</v>
      </c>
      <c r="E2625" s="28">
        <f t="shared" si="202"/>
        <v>-0.14047040934250687</v>
      </c>
      <c r="G2625" s="5"/>
      <c r="H2625" s="5"/>
      <c r="I2625" s="5"/>
      <c r="J2625" s="5"/>
      <c r="K2625" s="5"/>
      <c r="L2625" s="5"/>
      <c r="M2625" s="5"/>
      <c r="N2625" s="5"/>
      <c r="O2625" s="5"/>
      <c r="P2625" s="5"/>
      <c r="Q2625" s="5"/>
      <c r="R2625" s="5"/>
      <c r="S2625" s="5"/>
      <c r="T2625" s="5"/>
      <c r="U2625" s="5"/>
      <c r="V2625" s="5"/>
    </row>
    <row r="2626" spans="1:22" x14ac:dyDescent="0.2">
      <c r="A2626" s="28">
        <f t="shared" si="200"/>
        <v>10.487999999999289</v>
      </c>
      <c r="B2626" s="28">
        <f t="shared" si="203"/>
        <v>-0.14685016762569428</v>
      </c>
      <c r="C2626" s="28">
        <f t="shared" si="201"/>
        <v>1.491616137949435</v>
      </c>
      <c r="D2626" s="28">
        <f t="shared" si="204"/>
        <v>10.48999999999929</v>
      </c>
      <c r="E2626" s="28">
        <f t="shared" si="202"/>
        <v>-0.13450394479070912</v>
      </c>
      <c r="G2626" s="5"/>
      <c r="H2626" s="5"/>
      <c r="I2626" s="5"/>
      <c r="J2626" s="5"/>
      <c r="K2626" s="5"/>
      <c r="L2626" s="5"/>
      <c r="M2626" s="5"/>
      <c r="N2626" s="5"/>
      <c r="O2626" s="5"/>
      <c r="P2626" s="5"/>
      <c r="Q2626" s="5"/>
      <c r="R2626" s="5"/>
      <c r="S2626" s="5"/>
      <c r="T2626" s="5"/>
      <c r="U2626" s="5"/>
      <c r="V2626" s="5"/>
    </row>
    <row r="2627" spans="1:22" x14ac:dyDescent="0.2">
      <c r="A2627" s="28">
        <f t="shared" si="200"/>
        <v>10.491999999999289</v>
      </c>
      <c r="B2627" s="28">
        <f t="shared" si="203"/>
        <v>-0.14752268734964782</v>
      </c>
      <c r="C2627" s="28">
        <f t="shared" si="201"/>
        <v>1.4957556366937519</v>
      </c>
      <c r="D2627" s="28">
        <f t="shared" si="204"/>
        <v>10.493999999999289</v>
      </c>
      <c r="E2627" s="28">
        <f t="shared" si="202"/>
        <v>-0.1285209222439341</v>
      </c>
      <c r="G2627" s="5"/>
      <c r="H2627" s="5"/>
      <c r="I2627" s="5"/>
      <c r="J2627" s="5"/>
      <c r="K2627" s="5"/>
      <c r="L2627" s="5"/>
      <c r="M2627" s="5"/>
      <c r="N2627" s="5"/>
      <c r="O2627" s="5"/>
      <c r="P2627" s="5"/>
      <c r="Q2627" s="5"/>
      <c r="R2627" s="5"/>
      <c r="S2627" s="5"/>
      <c r="T2627" s="5"/>
      <c r="U2627" s="5"/>
      <c r="V2627" s="5"/>
    </row>
    <row r="2628" spans="1:22" x14ac:dyDescent="0.2">
      <c r="A2628" s="28">
        <f t="shared" si="200"/>
        <v>10.495999999999288</v>
      </c>
      <c r="B2628" s="28">
        <f t="shared" si="203"/>
        <v>-0.1481652919608675</v>
      </c>
      <c r="C2628" s="28">
        <f t="shared" si="201"/>
        <v>1.4995976088091261</v>
      </c>
      <c r="D2628" s="28">
        <f t="shared" si="204"/>
        <v>10.497999999999289</v>
      </c>
      <c r="E2628" s="28">
        <f t="shared" si="202"/>
        <v>-0.1225225318086976</v>
      </c>
      <c r="G2628" s="5"/>
      <c r="H2628" s="5"/>
      <c r="I2628" s="5"/>
      <c r="J2628" s="5"/>
      <c r="K2628" s="5"/>
      <c r="L2628" s="5"/>
      <c r="M2628" s="5"/>
      <c r="N2628" s="5"/>
      <c r="O2628" s="5"/>
      <c r="P2628" s="5"/>
      <c r="Q2628" s="5"/>
      <c r="R2628" s="5"/>
      <c r="S2628" s="5"/>
      <c r="T2628" s="5"/>
      <c r="U2628" s="5"/>
      <c r="V2628" s="5"/>
    </row>
    <row r="2629" spans="1:22" x14ac:dyDescent="0.2">
      <c r="A2629" s="28">
        <f t="shared" ref="A2629:A2692" si="205">A2628+$I$4</f>
        <v>10.499999999999288</v>
      </c>
      <c r="B2629" s="28">
        <f t="shared" si="203"/>
        <v>-0.148777904619911</v>
      </c>
      <c r="C2629" s="28">
        <f t="shared" ref="C2629:C2692" si="206">-9.81*SIN(B2629)-$N$4*E2628</f>
        <v>1.5031418656256899</v>
      </c>
      <c r="D2629" s="28">
        <f t="shared" si="204"/>
        <v>10.501999999999288</v>
      </c>
      <c r="E2629" s="28">
        <f t="shared" ref="E2629:E2692" si="207">E2628+C2629*$I$4</f>
        <v>-0.11650996434619484</v>
      </c>
      <c r="G2629" s="5"/>
      <c r="H2629" s="5"/>
      <c r="I2629" s="5"/>
      <c r="J2629" s="5"/>
      <c r="K2629" s="5"/>
      <c r="L2629" s="5"/>
      <c r="M2629" s="5"/>
      <c r="N2629" s="5"/>
      <c r="O2629" s="5"/>
      <c r="P2629" s="5"/>
      <c r="Q2629" s="5"/>
      <c r="R2629" s="5"/>
      <c r="S2629" s="5"/>
      <c r="T2629" s="5"/>
      <c r="U2629" s="5"/>
      <c r="V2629" s="5"/>
    </row>
    <row r="2630" spans="1:22" x14ac:dyDescent="0.2">
      <c r="A2630" s="28">
        <f t="shared" si="205"/>
        <v>10.503999999999287</v>
      </c>
      <c r="B2630" s="28">
        <f t="shared" ref="B2630:B2693" si="208">B2629+E2629/$L$4*$I$4</f>
        <v>-0.14936045444164198</v>
      </c>
      <c r="C2630" s="28">
        <f t="shared" si="206"/>
        <v>1.5063882735966945</v>
      </c>
      <c r="D2630" s="28">
        <f t="shared" ref="D2630:D2693" si="209">A2630+$I$4/2</f>
        <v>10.505999999999288</v>
      </c>
      <c r="E2630" s="28">
        <f t="shared" si="207"/>
        <v>-0.11048441125180807</v>
      </c>
      <c r="G2630" s="5"/>
      <c r="H2630" s="5"/>
      <c r="I2630" s="5"/>
      <c r="J2630" s="5"/>
      <c r="K2630" s="5"/>
      <c r="L2630" s="5"/>
      <c r="M2630" s="5"/>
      <c r="N2630" s="5"/>
      <c r="O2630" s="5"/>
      <c r="P2630" s="5"/>
      <c r="Q2630" s="5"/>
      <c r="R2630" s="5"/>
      <c r="S2630" s="5"/>
      <c r="T2630" s="5"/>
      <c r="U2630" s="5"/>
      <c r="V2630" s="5"/>
    </row>
    <row r="2631" spans="1:22" x14ac:dyDescent="0.2">
      <c r="A2631" s="28">
        <f t="shared" si="205"/>
        <v>10.507999999999287</v>
      </c>
      <c r="B2631" s="28">
        <f t="shared" si="208"/>
        <v>-0.14991287649790103</v>
      </c>
      <c r="C2631" s="28">
        <f t="shared" si="206"/>
        <v>1.5093367541009926</v>
      </c>
      <c r="D2631" s="28">
        <f t="shared" si="209"/>
        <v>10.509999999999287</v>
      </c>
      <c r="E2631" s="28">
        <f t="shared" si="207"/>
        <v>-0.10444706423540409</v>
      </c>
      <c r="G2631" s="5"/>
      <c r="H2631" s="5"/>
      <c r="I2631" s="5"/>
      <c r="J2631" s="5"/>
      <c r="K2631" s="5"/>
      <c r="L2631" s="5"/>
      <c r="M2631" s="5"/>
      <c r="N2631" s="5"/>
      <c r="O2631" s="5"/>
      <c r="P2631" s="5"/>
      <c r="Q2631" s="5"/>
      <c r="R2631" s="5"/>
      <c r="S2631" s="5"/>
      <c r="T2631" s="5"/>
      <c r="U2631" s="5"/>
      <c r="V2631" s="5"/>
    </row>
    <row r="2632" spans="1:22" x14ac:dyDescent="0.2">
      <c r="A2632" s="28">
        <f t="shared" si="205"/>
        <v>10.511999999999286</v>
      </c>
      <c r="B2632" s="28">
        <f t="shared" si="208"/>
        <v>-0.15043511181907804</v>
      </c>
      <c r="C2632" s="28">
        <f t="shared" si="206"/>
        <v>1.5119872832419594</v>
      </c>
      <c r="D2632" s="28">
        <f t="shared" si="209"/>
        <v>10.513999999999287</v>
      </c>
      <c r="E2632" s="28">
        <f t="shared" si="207"/>
        <v>-9.8399115102436249E-2</v>
      </c>
      <c r="G2632" s="5"/>
      <c r="H2632" s="5"/>
      <c r="I2632" s="5"/>
      <c r="J2632" s="5"/>
      <c r="K2632" s="5"/>
      <c r="L2632" s="5"/>
      <c r="M2632" s="5"/>
      <c r="N2632" s="5"/>
      <c r="O2632" s="5"/>
      <c r="P2632" s="5"/>
      <c r="Q2632" s="5"/>
      <c r="R2632" s="5"/>
      <c r="S2632" s="5"/>
      <c r="T2632" s="5"/>
      <c r="U2632" s="5"/>
      <c r="V2632" s="5"/>
    </row>
    <row r="2633" spans="1:22" x14ac:dyDescent="0.2">
      <c r="A2633" s="28">
        <f t="shared" si="205"/>
        <v>10.515999999999286</v>
      </c>
      <c r="B2633" s="28">
        <f t="shared" si="208"/>
        <v>-0.15092710739459023</v>
      </c>
      <c r="C2633" s="28">
        <f t="shared" si="206"/>
        <v>1.5143398916430892</v>
      </c>
      <c r="D2633" s="28">
        <f t="shared" si="209"/>
        <v>10.517999999999287</v>
      </c>
      <c r="E2633" s="28">
        <f t="shared" si="207"/>
        <v>-9.2341755535863893E-2</v>
      </c>
      <c r="G2633" s="5"/>
      <c r="H2633" s="5"/>
      <c r="I2633" s="5"/>
      <c r="J2633" s="5"/>
      <c r="K2633" s="5"/>
      <c r="L2633" s="5"/>
      <c r="M2633" s="5"/>
      <c r="N2633" s="5"/>
      <c r="O2633" s="5"/>
      <c r="P2633" s="5"/>
      <c r="Q2633" s="5"/>
      <c r="R2633" s="5"/>
      <c r="S2633" s="5"/>
      <c r="T2633" s="5"/>
      <c r="U2633" s="5"/>
      <c r="V2633" s="5"/>
    </row>
    <row r="2634" spans="1:22" x14ac:dyDescent="0.2">
      <c r="A2634" s="28">
        <f t="shared" si="205"/>
        <v>10.519999999999285</v>
      </c>
      <c r="B2634" s="28">
        <f t="shared" si="208"/>
        <v>-0.15138881617226954</v>
      </c>
      <c r="C2634" s="28">
        <f t="shared" si="206"/>
        <v>1.5163946642404811</v>
      </c>
      <c r="D2634" s="28">
        <f t="shared" si="209"/>
        <v>10.521999999999286</v>
      </c>
      <c r="E2634" s="28">
        <f t="shared" si="207"/>
        <v>-8.6276176878901961E-2</v>
      </c>
      <c r="G2634" s="5"/>
      <c r="H2634" s="5"/>
      <c r="I2634" s="5"/>
      <c r="J2634" s="5"/>
      <c r="K2634" s="5"/>
      <c r="L2634" s="5"/>
      <c r="M2634" s="5"/>
      <c r="N2634" s="5"/>
      <c r="O2634" s="5"/>
      <c r="P2634" s="5"/>
      <c r="Q2634" s="5"/>
      <c r="R2634" s="5"/>
      <c r="S2634" s="5"/>
      <c r="T2634" s="5"/>
      <c r="U2634" s="5"/>
      <c r="V2634" s="5"/>
    </row>
    <row r="2635" spans="1:22" x14ac:dyDescent="0.2">
      <c r="A2635" s="28">
        <f t="shared" si="205"/>
        <v>10.523999999999285</v>
      </c>
      <c r="B2635" s="28">
        <f t="shared" si="208"/>
        <v>-0.15182019705666405</v>
      </c>
      <c r="C2635" s="28">
        <f t="shared" si="206"/>
        <v>1.5181517400724347</v>
      </c>
      <c r="D2635" s="28">
        <f t="shared" si="209"/>
        <v>10.525999999999286</v>
      </c>
      <c r="E2635" s="28">
        <f t="shared" si="207"/>
        <v>-8.0203569918612216E-2</v>
      </c>
      <c r="G2635" s="5"/>
      <c r="H2635" s="5"/>
      <c r="I2635" s="5"/>
      <c r="J2635" s="5"/>
      <c r="K2635" s="5"/>
      <c r="L2635" s="5"/>
      <c r="M2635" s="5"/>
      <c r="N2635" s="5"/>
      <c r="O2635" s="5"/>
      <c r="P2635" s="5"/>
      <c r="Q2635" s="5"/>
      <c r="R2635" s="5"/>
      <c r="S2635" s="5"/>
      <c r="T2635" s="5"/>
      <c r="U2635" s="5"/>
      <c r="V2635" s="5"/>
    </row>
    <row r="2636" spans="1:22" x14ac:dyDescent="0.2">
      <c r="A2636" s="28">
        <f t="shared" si="205"/>
        <v>10.527999999999285</v>
      </c>
      <c r="B2636" s="28">
        <f t="shared" si="208"/>
        <v>-0.15222121490625712</v>
      </c>
      <c r="C2636" s="28">
        <f t="shared" si="206"/>
        <v>1.5196113120663426</v>
      </c>
      <c r="D2636" s="28">
        <f t="shared" si="209"/>
        <v>10.529999999999285</v>
      </c>
      <c r="E2636" s="28">
        <f t="shared" si="207"/>
        <v>-7.4125124670346848E-2</v>
      </c>
      <c r="G2636" s="5"/>
      <c r="H2636" s="5"/>
      <c r="I2636" s="5"/>
      <c r="J2636" s="5"/>
      <c r="K2636" s="5"/>
      <c r="L2636" s="5"/>
      <c r="M2636" s="5"/>
      <c r="N2636" s="5"/>
      <c r="O2636" s="5"/>
      <c r="P2636" s="5"/>
      <c r="Q2636" s="5"/>
      <c r="R2636" s="5"/>
      <c r="S2636" s="5"/>
      <c r="T2636" s="5"/>
      <c r="U2636" s="5"/>
      <c r="V2636" s="5"/>
    </row>
    <row r="2637" spans="1:22" x14ac:dyDescent="0.2">
      <c r="A2637" s="28">
        <f t="shared" si="205"/>
        <v>10.531999999999284</v>
      </c>
      <c r="B2637" s="28">
        <f t="shared" si="208"/>
        <v>-0.15259184052960886</v>
      </c>
      <c r="C2637" s="28">
        <f t="shared" si="206"/>
        <v>1.5207736268230643</v>
      </c>
      <c r="D2637" s="28">
        <f t="shared" si="209"/>
        <v>10.533999999999285</v>
      </c>
      <c r="E2637" s="28">
        <f t="shared" si="207"/>
        <v>-6.8042030163054587E-2</v>
      </c>
      <c r="G2637" s="5"/>
      <c r="H2637" s="5"/>
      <c r="I2637" s="5"/>
      <c r="J2637" s="5"/>
      <c r="K2637" s="5"/>
      <c r="L2637" s="5"/>
      <c r="M2637" s="5"/>
      <c r="N2637" s="5"/>
      <c r="O2637" s="5"/>
      <c r="P2637" s="5"/>
      <c r="Q2637" s="5"/>
      <c r="R2637" s="5"/>
      <c r="S2637" s="5"/>
      <c r="T2637" s="5"/>
      <c r="U2637" s="5"/>
      <c r="V2637" s="5"/>
    </row>
    <row r="2638" spans="1:22" x14ac:dyDescent="0.2">
      <c r="A2638" s="28">
        <f t="shared" si="205"/>
        <v>10.535999999999284</v>
      </c>
      <c r="B2638" s="28">
        <f t="shared" si="208"/>
        <v>-0.15293205068042415</v>
      </c>
      <c r="C2638" s="28">
        <f t="shared" si="206"/>
        <v>1.521638984398948</v>
      </c>
      <c r="D2638" s="28">
        <f t="shared" si="209"/>
        <v>10.537999999999284</v>
      </c>
      <c r="E2638" s="28">
        <f t="shared" si="207"/>
        <v>-6.1955474225458794E-2</v>
      </c>
      <c r="G2638" s="5"/>
      <c r="H2638" s="5"/>
      <c r="I2638" s="5"/>
      <c r="J2638" s="5"/>
      <c r="K2638" s="5"/>
      <c r="L2638" s="5"/>
      <c r="M2638" s="5"/>
      <c r="N2638" s="5"/>
      <c r="O2638" s="5"/>
      <c r="P2638" s="5"/>
      <c r="Q2638" s="5"/>
      <c r="R2638" s="5"/>
      <c r="S2638" s="5"/>
      <c r="T2638" s="5"/>
      <c r="U2638" s="5"/>
      <c r="V2638" s="5"/>
    </row>
    <row r="2639" spans="1:22" x14ac:dyDescent="0.2">
      <c r="A2639" s="28">
        <f t="shared" si="205"/>
        <v>10.539999999999283</v>
      </c>
      <c r="B2639" s="28">
        <f t="shared" si="208"/>
        <v>-0.15324182805155145</v>
      </c>
      <c r="C2639" s="28">
        <f t="shared" si="206"/>
        <v>1.52220773808566</v>
      </c>
      <c r="D2639" s="28">
        <f t="shared" si="209"/>
        <v>10.541999999999284</v>
      </c>
      <c r="E2639" s="28">
        <f t="shared" si="207"/>
        <v>-5.5866643273116155E-2</v>
      </c>
      <c r="G2639" s="5"/>
      <c r="H2639" s="5"/>
      <c r="I2639" s="5"/>
      <c r="J2639" s="5"/>
      <c r="K2639" s="5"/>
      <c r="L2639" s="5"/>
      <c r="M2639" s="5"/>
      <c r="N2639" s="5"/>
      <c r="O2639" s="5"/>
      <c r="P2639" s="5"/>
      <c r="Q2639" s="5"/>
      <c r="R2639" s="5"/>
      <c r="S2639" s="5"/>
      <c r="T2639" s="5"/>
      <c r="U2639" s="5"/>
      <c r="V2639" s="5"/>
    </row>
    <row r="2640" spans="1:22" x14ac:dyDescent="0.2">
      <c r="A2640" s="28">
        <f t="shared" si="205"/>
        <v>10.543999999999283</v>
      </c>
      <c r="B2640" s="28">
        <f t="shared" si="208"/>
        <v>-0.15352116126791704</v>
      </c>
      <c r="C2640" s="28">
        <f t="shared" si="206"/>
        <v>1.5224802941879552</v>
      </c>
      <c r="D2640" s="28">
        <f t="shared" si="209"/>
        <v>10.545999999999284</v>
      </c>
      <c r="E2640" s="28">
        <f t="shared" si="207"/>
        <v>-4.9776722096364336E-2</v>
      </c>
      <c r="G2640" s="5"/>
      <c r="H2640" s="5"/>
      <c r="I2640" s="5"/>
      <c r="J2640" s="5"/>
      <c r="K2640" s="5"/>
      <c r="L2640" s="5"/>
      <c r="M2640" s="5"/>
      <c r="N2640" s="5"/>
      <c r="O2640" s="5"/>
      <c r="P2640" s="5"/>
      <c r="Q2640" s="5"/>
      <c r="R2640" s="5"/>
      <c r="S2640" s="5"/>
      <c r="T2640" s="5"/>
      <c r="U2640" s="5"/>
      <c r="V2640" s="5"/>
    </row>
    <row r="2641" spans="1:22" x14ac:dyDescent="0.2">
      <c r="A2641" s="28">
        <f t="shared" si="205"/>
        <v>10.547999999999282</v>
      </c>
      <c r="B2641" s="28">
        <f t="shared" si="208"/>
        <v>-0.15377004487839885</v>
      </c>
      <c r="C2641" s="28">
        <f t="shared" si="206"/>
        <v>1.5224571117995167</v>
      </c>
      <c r="D2641" s="28">
        <f t="shared" si="209"/>
        <v>10.549999999999283</v>
      </c>
      <c r="E2641" s="28">
        <f t="shared" si="207"/>
        <v>-4.3686893649166267E-2</v>
      </c>
      <c r="G2641" s="5"/>
      <c r="H2641" s="5"/>
      <c r="I2641" s="5"/>
      <c r="J2641" s="5"/>
      <c r="K2641" s="5"/>
      <c r="L2641" s="5"/>
      <c r="M2641" s="5"/>
      <c r="N2641" s="5"/>
      <c r="O2641" s="5"/>
      <c r="P2641" s="5"/>
      <c r="Q2641" s="5"/>
      <c r="R2641" s="5"/>
      <c r="S2641" s="5"/>
      <c r="T2641" s="5"/>
      <c r="U2641" s="5"/>
      <c r="V2641" s="5"/>
    </row>
    <row r="2642" spans="1:22" x14ac:dyDescent="0.2">
      <c r="A2642" s="28">
        <f t="shared" si="205"/>
        <v>10.551999999999282</v>
      </c>
      <c r="B2642" s="28">
        <f t="shared" si="208"/>
        <v>-0.15398847934664467</v>
      </c>
      <c r="C2642" s="28">
        <f t="shared" si="206"/>
        <v>1.5221387025769857</v>
      </c>
      <c r="D2642" s="28">
        <f t="shared" si="209"/>
        <v>10.553999999999283</v>
      </c>
      <c r="E2642" s="28">
        <f t="shared" si="207"/>
        <v>-3.7598338838858325E-2</v>
      </c>
      <c r="G2642" s="5"/>
      <c r="H2642" s="5"/>
      <c r="I2642" s="5"/>
      <c r="J2642" s="5"/>
      <c r="K2642" s="5"/>
      <c r="L2642" s="5"/>
      <c r="M2642" s="5"/>
      <c r="N2642" s="5"/>
      <c r="O2642" s="5"/>
      <c r="P2642" s="5"/>
      <c r="Q2642" s="5"/>
      <c r="R2642" s="5"/>
      <c r="S2642" s="5"/>
      <c r="T2642" s="5"/>
      <c r="U2642" s="5"/>
      <c r="V2642" s="5"/>
    </row>
    <row r="2643" spans="1:22" x14ac:dyDescent="0.2">
      <c r="A2643" s="28">
        <f t="shared" si="205"/>
        <v>10.555999999999282</v>
      </c>
      <c r="B2643" s="28">
        <f t="shared" si="208"/>
        <v>-0.15417647104083895</v>
      </c>
      <c r="C2643" s="28">
        <f t="shared" si="206"/>
        <v>1.5215256305122602</v>
      </c>
      <c r="D2643" s="28">
        <f t="shared" si="209"/>
        <v>10.557999999999282</v>
      </c>
      <c r="E2643" s="28">
        <f t="shared" si="207"/>
        <v>-3.1512236316809286E-2</v>
      </c>
      <c r="G2643" s="5"/>
      <c r="H2643" s="5"/>
      <c r="I2643" s="5"/>
      <c r="J2643" s="5"/>
      <c r="K2643" s="5"/>
      <c r="L2643" s="5"/>
      <c r="M2643" s="5"/>
      <c r="N2643" s="5"/>
      <c r="O2643" s="5"/>
      <c r="P2643" s="5"/>
      <c r="Q2643" s="5"/>
      <c r="R2643" s="5"/>
      <c r="S2643" s="5"/>
      <c r="T2643" s="5"/>
      <c r="U2643" s="5"/>
      <c r="V2643" s="5"/>
    </row>
    <row r="2644" spans="1:22" x14ac:dyDescent="0.2">
      <c r="A2644" s="28">
        <f t="shared" si="205"/>
        <v>10.559999999999281</v>
      </c>
      <c r="B2644" s="28">
        <f t="shared" si="208"/>
        <v>-0.15433403222242301</v>
      </c>
      <c r="C2644" s="28">
        <f t="shared" si="206"/>
        <v>1.520618511703169</v>
      </c>
      <c r="D2644" s="28">
        <f t="shared" si="209"/>
        <v>10.561999999999282</v>
      </c>
      <c r="E2644" s="28">
        <f t="shared" si="207"/>
        <v>-2.542976226999661E-2</v>
      </c>
      <c r="G2644" s="5"/>
      <c r="H2644" s="5"/>
      <c r="I2644" s="5"/>
      <c r="J2644" s="5"/>
      <c r="K2644" s="5"/>
      <c r="L2644" s="5"/>
      <c r="M2644" s="5"/>
      <c r="N2644" s="5"/>
      <c r="O2644" s="5"/>
      <c r="P2644" s="5"/>
      <c r="Q2644" s="5"/>
      <c r="R2644" s="5"/>
      <c r="S2644" s="5"/>
      <c r="T2644" s="5"/>
      <c r="U2644" s="5"/>
      <c r="V2644" s="5"/>
    </row>
    <row r="2645" spans="1:22" x14ac:dyDescent="0.2">
      <c r="A2645" s="28">
        <f t="shared" si="205"/>
        <v>10.563999999999281</v>
      </c>
      <c r="B2645" s="28">
        <f t="shared" si="208"/>
        <v>-0.15446118103377299</v>
      </c>
      <c r="C2645" s="28">
        <f t="shared" si="206"/>
        <v>1.5194180141225728</v>
      </c>
      <c r="D2645" s="28">
        <f t="shared" si="209"/>
        <v>10.565999999999281</v>
      </c>
      <c r="E2645" s="28">
        <f t="shared" si="207"/>
        <v>-1.9352090213506319E-2</v>
      </c>
      <c r="G2645" s="5"/>
      <c r="H2645" s="5"/>
      <c r="I2645" s="5"/>
      <c r="J2645" s="5"/>
      <c r="K2645" s="5"/>
      <c r="L2645" s="5"/>
      <c r="M2645" s="5"/>
      <c r="N2645" s="5"/>
      <c r="O2645" s="5"/>
      <c r="P2645" s="5"/>
      <c r="Q2645" s="5"/>
      <c r="R2645" s="5"/>
      <c r="S2645" s="5"/>
      <c r="T2645" s="5"/>
      <c r="U2645" s="5"/>
      <c r="V2645" s="5"/>
    </row>
    <row r="2646" spans="1:22" x14ac:dyDescent="0.2">
      <c r="A2646" s="28">
        <f t="shared" si="205"/>
        <v>10.56799999999928</v>
      </c>
      <c r="B2646" s="28">
        <f t="shared" si="208"/>
        <v>-0.15455794148484051</v>
      </c>
      <c r="C2646" s="28">
        <f t="shared" si="206"/>
        <v>1.5179248573859605</v>
      </c>
      <c r="D2646" s="28">
        <f t="shared" si="209"/>
        <v>10.569999999999281</v>
      </c>
      <c r="E2646" s="28">
        <f t="shared" si="207"/>
        <v>-1.3280390783962478E-2</v>
      </c>
      <c r="G2646" s="5"/>
      <c r="H2646" s="5"/>
      <c r="I2646" s="5"/>
      <c r="J2646" s="5"/>
      <c r="K2646" s="5"/>
      <c r="L2646" s="5"/>
      <c r="M2646" s="5"/>
      <c r="N2646" s="5"/>
      <c r="O2646" s="5"/>
      <c r="P2646" s="5"/>
      <c r="Q2646" s="5"/>
      <c r="R2646" s="5"/>
      <c r="S2646" s="5"/>
      <c r="T2646" s="5"/>
      <c r="U2646" s="5"/>
      <c r="V2646" s="5"/>
    </row>
    <row r="2647" spans="1:22" x14ac:dyDescent="0.2">
      <c r="A2647" s="28">
        <f t="shared" si="205"/>
        <v>10.57199999999928</v>
      </c>
      <c r="B2647" s="28">
        <f t="shared" si="208"/>
        <v>-0.15462434343876033</v>
      </c>
      <c r="C2647" s="28">
        <f t="shared" si="206"/>
        <v>1.5161398125175725</v>
      </c>
      <c r="D2647" s="28">
        <f t="shared" si="209"/>
        <v>10.57399999999928</v>
      </c>
      <c r="E2647" s="28">
        <f t="shared" si="207"/>
        <v>-7.2158315338921881E-3</v>
      </c>
      <c r="G2647" s="5"/>
      <c r="H2647" s="5"/>
      <c r="I2647" s="5"/>
      <c r="J2647" s="5"/>
      <c r="K2647" s="5"/>
      <c r="L2647" s="5"/>
      <c r="M2647" s="5"/>
      <c r="N2647" s="5"/>
      <c r="O2647" s="5"/>
      <c r="P2647" s="5"/>
      <c r="Q2647" s="5"/>
      <c r="R2647" s="5"/>
      <c r="S2647" s="5"/>
      <c r="T2647" s="5"/>
      <c r="U2647" s="5"/>
      <c r="V2647" s="5"/>
    </row>
    <row r="2648" spans="1:22" x14ac:dyDescent="0.2">
      <c r="A2648" s="28">
        <f t="shared" si="205"/>
        <v>10.575999999999279</v>
      </c>
      <c r="B2648" s="28">
        <f t="shared" si="208"/>
        <v>-0.15466042259642979</v>
      </c>
      <c r="C2648" s="28">
        <f t="shared" si="206"/>
        <v>1.5140637017150855</v>
      </c>
      <c r="D2648" s="28">
        <f t="shared" si="209"/>
        <v>10.57799999999928</v>
      </c>
      <c r="E2648" s="28">
        <f t="shared" si="207"/>
        <v>-1.159576727031846E-3</v>
      </c>
      <c r="G2648" s="5"/>
      <c r="H2648" s="5"/>
      <c r="I2648" s="5"/>
      <c r="J2648" s="5"/>
      <c r="K2648" s="5"/>
      <c r="L2648" s="5"/>
      <c r="M2648" s="5"/>
      <c r="N2648" s="5"/>
      <c r="O2648" s="5"/>
      <c r="P2648" s="5"/>
      <c r="Q2648" s="5"/>
      <c r="R2648" s="5"/>
      <c r="S2648" s="5"/>
      <c r="T2648" s="5"/>
      <c r="U2648" s="5"/>
      <c r="V2648" s="5"/>
    </row>
    <row r="2649" spans="1:22" x14ac:dyDescent="0.2">
      <c r="A2649" s="28">
        <f t="shared" si="205"/>
        <v>10.579999999999279</v>
      </c>
      <c r="B2649" s="28">
        <f t="shared" si="208"/>
        <v>-0.15466622048006495</v>
      </c>
      <c r="C2649" s="28">
        <f t="shared" si="206"/>
        <v>1.5116973981128716</v>
      </c>
      <c r="D2649" s="28">
        <f t="shared" si="209"/>
        <v>10.58199999999928</v>
      </c>
      <c r="E2649" s="28">
        <f t="shared" si="207"/>
        <v>4.8872128654196406E-3</v>
      </c>
      <c r="G2649" s="5"/>
      <c r="H2649" s="5"/>
      <c r="I2649" s="5"/>
      <c r="J2649" s="5"/>
      <c r="K2649" s="5"/>
      <c r="L2649" s="5"/>
      <c r="M2649" s="5"/>
      <c r="N2649" s="5"/>
      <c r="O2649" s="5"/>
      <c r="P2649" s="5"/>
      <c r="Q2649" s="5"/>
      <c r="R2649" s="5"/>
      <c r="S2649" s="5"/>
      <c r="T2649" s="5"/>
      <c r="U2649" s="5"/>
      <c r="V2649" s="5"/>
    </row>
    <row r="2650" spans="1:22" x14ac:dyDescent="0.2">
      <c r="A2650" s="28">
        <f t="shared" si="205"/>
        <v>10.583999999999278</v>
      </c>
      <c r="B2650" s="28">
        <f t="shared" si="208"/>
        <v>-0.15464178441573787</v>
      </c>
      <c r="C2650" s="28">
        <f t="shared" si="206"/>
        <v>1.5090418255438274</v>
      </c>
      <c r="D2650" s="28">
        <f t="shared" si="209"/>
        <v>10.585999999999279</v>
      </c>
      <c r="E2650" s="28">
        <f t="shared" si="207"/>
        <v>1.092338016759495E-2</v>
      </c>
      <c r="G2650" s="5"/>
      <c r="H2650" s="5"/>
      <c r="I2650" s="5"/>
      <c r="J2650" s="5"/>
      <c r="K2650" s="5"/>
      <c r="L2650" s="5"/>
      <c r="M2650" s="5"/>
      <c r="N2650" s="5"/>
      <c r="O2650" s="5"/>
      <c r="P2650" s="5"/>
      <c r="Q2650" s="5"/>
      <c r="R2650" s="5"/>
      <c r="S2650" s="5"/>
      <c r="T2650" s="5"/>
      <c r="U2650" s="5"/>
      <c r="V2650" s="5"/>
    </row>
    <row r="2651" spans="1:22" x14ac:dyDescent="0.2">
      <c r="A2651" s="28">
        <f t="shared" si="205"/>
        <v>10.587999999999278</v>
      </c>
      <c r="B2651" s="28">
        <f t="shared" si="208"/>
        <v>-0.1545871675148999</v>
      </c>
      <c r="C2651" s="28">
        <f t="shared" si="206"/>
        <v>1.5060979582997673</v>
      </c>
      <c r="D2651" s="28">
        <f t="shared" si="209"/>
        <v>10.589999999999279</v>
      </c>
      <c r="E2651" s="28">
        <f t="shared" si="207"/>
        <v>1.6947772000794017E-2</v>
      </c>
      <c r="G2651" s="5"/>
      <c r="H2651" s="5"/>
      <c r="I2651" s="5"/>
      <c r="J2651" s="5"/>
      <c r="K2651" s="5"/>
      <c r="L2651" s="5"/>
      <c r="M2651" s="5"/>
      <c r="N2651" s="5"/>
      <c r="O2651" s="5"/>
      <c r="P2651" s="5"/>
      <c r="Q2651" s="5"/>
      <c r="R2651" s="5"/>
      <c r="S2651" s="5"/>
      <c r="T2651" s="5"/>
      <c r="U2651" s="5"/>
      <c r="V2651" s="5"/>
    </row>
    <row r="2652" spans="1:22" x14ac:dyDescent="0.2">
      <c r="A2652" s="28">
        <f t="shared" si="205"/>
        <v>10.591999999999278</v>
      </c>
      <c r="B2652" s="28">
        <f t="shared" si="208"/>
        <v>-0.15450242865489594</v>
      </c>
      <c r="C2652" s="28">
        <f t="shared" si="206"/>
        <v>1.5028668208903468</v>
      </c>
      <c r="D2652" s="28">
        <f t="shared" si="209"/>
        <v>10.593999999999278</v>
      </c>
      <c r="E2652" s="28">
        <f t="shared" si="207"/>
        <v>2.2959239284355407E-2</v>
      </c>
      <c r="G2652" s="5"/>
      <c r="H2652" s="5"/>
      <c r="I2652" s="5"/>
      <c r="J2652" s="5"/>
      <c r="K2652" s="5"/>
      <c r="L2652" s="5"/>
      <c r="M2652" s="5"/>
      <c r="N2652" s="5"/>
      <c r="O2652" s="5"/>
      <c r="P2652" s="5"/>
      <c r="Q2652" s="5"/>
      <c r="R2652" s="5"/>
      <c r="S2652" s="5"/>
      <c r="T2652" s="5"/>
      <c r="U2652" s="5"/>
      <c r="V2652" s="5"/>
    </row>
    <row r="2653" spans="1:22" x14ac:dyDescent="0.2">
      <c r="A2653" s="28">
        <f t="shared" si="205"/>
        <v>10.595999999999277</v>
      </c>
      <c r="B2653" s="28">
        <f t="shared" si="208"/>
        <v>-0.15438763245847417</v>
      </c>
      <c r="C2653" s="28">
        <f t="shared" si="206"/>
        <v>1.4993494878004834</v>
      </c>
      <c r="D2653" s="28">
        <f t="shared" si="209"/>
        <v>10.597999999999278</v>
      </c>
      <c r="E2653" s="28">
        <f t="shared" si="207"/>
        <v>2.8956637235557341E-2</v>
      </c>
      <c r="G2653" s="5"/>
      <c r="H2653" s="5"/>
      <c r="I2653" s="5"/>
      <c r="J2653" s="5"/>
      <c r="K2653" s="5"/>
      <c r="L2653" s="5"/>
      <c r="M2653" s="5"/>
      <c r="N2653" s="5"/>
      <c r="O2653" s="5"/>
      <c r="P2653" s="5"/>
      <c r="Q2653" s="5"/>
      <c r="R2653" s="5"/>
      <c r="S2653" s="5"/>
      <c r="T2653" s="5"/>
      <c r="U2653" s="5"/>
      <c r="V2653" s="5"/>
    </row>
    <row r="2654" spans="1:22" x14ac:dyDescent="0.2">
      <c r="A2654" s="28">
        <f t="shared" si="205"/>
        <v>10.599999999999277</v>
      </c>
      <c r="B2654" s="28">
        <f t="shared" si="208"/>
        <v>-0.1542428492722964</v>
      </c>
      <c r="C2654" s="28">
        <f t="shared" si="206"/>
        <v>1.4955470832462161</v>
      </c>
      <c r="D2654" s="28">
        <f t="shared" si="209"/>
        <v>10.601999999999277</v>
      </c>
      <c r="E2654" s="28">
        <f t="shared" si="207"/>
        <v>3.4938825568542206E-2</v>
      </c>
      <c r="G2654" s="5"/>
      <c r="H2654" s="5"/>
      <c r="I2654" s="5"/>
      <c r="J2654" s="5"/>
      <c r="K2654" s="5"/>
      <c r="L2654" s="5"/>
      <c r="M2654" s="5"/>
      <c r="N2654" s="5"/>
      <c r="O2654" s="5"/>
      <c r="P2654" s="5"/>
      <c r="Q2654" s="5"/>
      <c r="R2654" s="5"/>
      <c r="S2654" s="5"/>
      <c r="T2654" s="5"/>
      <c r="U2654" s="5"/>
      <c r="V2654" s="5"/>
    </row>
    <row r="2655" spans="1:22" x14ac:dyDescent="0.2">
      <c r="A2655" s="28">
        <f t="shared" si="205"/>
        <v>10.603999999999276</v>
      </c>
      <c r="B2655" s="28">
        <f t="shared" si="208"/>
        <v>-0.15406815514445368</v>
      </c>
      <c r="C2655" s="28">
        <f t="shared" si="206"/>
        <v>1.4914607809289453</v>
      </c>
      <c r="D2655" s="28">
        <f t="shared" si="209"/>
        <v>10.605999999999277</v>
      </c>
      <c r="E2655" s="28">
        <f t="shared" si="207"/>
        <v>4.0904668692257985E-2</v>
      </c>
      <c r="G2655" s="5"/>
      <c r="H2655" s="5"/>
      <c r="I2655" s="5"/>
      <c r="J2655" s="5"/>
      <c r="K2655" s="5"/>
      <c r="L2655" s="5"/>
      <c r="M2655" s="5"/>
      <c r="N2655" s="5"/>
      <c r="O2655" s="5"/>
      <c r="P2655" s="5"/>
      <c r="Q2655" s="5"/>
      <c r="R2655" s="5"/>
      <c r="S2655" s="5"/>
      <c r="T2655" s="5"/>
      <c r="U2655" s="5"/>
      <c r="V2655" s="5"/>
    </row>
    <row r="2656" spans="1:22" x14ac:dyDescent="0.2">
      <c r="A2656" s="28">
        <f t="shared" si="205"/>
        <v>10.607999999999276</v>
      </c>
      <c r="B2656" s="28">
        <f t="shared" si="208"/>
        <v>-0.15386363180099238</v>
      </c>
      <c r="C2656" s="28">
        <f t="shared" si="206"/>
        <v>1.4870918037879692</v>
      </c>
      <c r="D2656" s="28">
        <f t="shared" si="209"/>
        <v>10.609999999999276</v>
      </c>
      <c r="E2656" s="28">
        <f t="shared" si="207"/>
        <v>4.6853035907409864E-2</v>
      </c>
      <c r="G2656" s="5"/>
      <c r="H2656" s="5"/>
      <c r="I2656" s="5"/>
      <c r="J2656" s="5"/>
      <c r="K2656" s="5"/>
      <c r="L2656" s="5"/>
      <c r="M2656" s="5"/>
      <c r="N2656" s="5"/>
      <c r="O2656" s="5"/>
      <c r="P2656" s="5"/>
      <c r="Q2656" s="5"/>
      <c r="R2656" s="5"/>
      <c r="S2656" s="5"/>
      <c r="T2656" s="5"/>
      <c r="U2656" s="5"/>
      <c r="V2656" s="5"/>
    </row>
    <row r="2657" spans="1:22" x14ac:dyDescent="0.2">
      <c r="A2657" s="28">
        <f t="shared" si="205"/>
        <v>10.611999999999275</v>
      </c>
      <c r="B2657" s="28">
        <f t="shared" si="208"/>
        <v>-0.15362936662145532</v>
      </c>
      <c r="C2657" s="28">
        <f t="shared" si="206"/>
        <v>1.4824414237512338</v>
      </c>
      <c r="D2657" s="28">
        <f t="shared" si="209"/>
        <v>10.613999999999276</v>
      </c>
      <c r="E2657" s="28">
        <f t="shared" si="207"/>
        <v>5.2782801602414803E-2</v>
      </c>
      <c r="G2657" s="5"/>
      <c r="H2657" s="5"/>
      <c r="I2657" s="5"/>
      <c r="J2657" s="5"/>
      <c r="K2657" s="5"/>
      <c r="L2657" s="5"/>
      <c r="M2657" s="5"/>
      <c r="N2657" s="5"/>
      <c r="O2657" s="5"/>
      <c r="P2657" s="5"/>
      <c r="Q2657" s="5"/>
      <c r="R2657" s="5"/>
      <c r="S2657" s="5"/>
      <c r="T2657" s="5"/>
      <c r="U2657" s="5"/>
      <c r="V2657" s="5"/>
    </row>
    <row r="2658" spans="1:22" x14ac:dyDescent="0.2">
      <c r="A2658" s="28">
        <f t="shared" si="205"/>
        <v>10.615999999999275</v>
      </c>
      <c r="B2658" s="28">
        <f t="shared" si="208"/>
        <v>-0.15336545261344325</v>
      </c>
      <c r="C2658" s="28">
        <f t="shared" si="206"/>
        <v>1.4775109614841899</v>
      </c>
      <c r="D2658" s="28">
        <f t="shared" si="209"/>
        <v>10.617999999999276</v>
      </c>
      <c r="E2658" s="28">
        <f t="shared" si="207"/>
        <v>5.8692845448351565E-2</v>
      </c>
      <c r="G2658" s="5"/>
      <c r="H2658" s="5"/>
      <c r="I2658" s="5"/>
      <c r="J2658" s="5"/>
      <c r="K2658" s="5"/>
      <c r="L2658" s="5"/>
      <c r="M2658" s="5"/>
      <c r="N2658" s="5"/>
      <c r="O2658" s="5"/>
      <c r="P2658" s="5"/>
      <c r="Q2658" s="5"/>
      <c r="R2658" s="5"/>
      <c r="S2658" s="5"/>
      <c r="T2658" s="5"/>
      <c r="U2658" s="5"/>
      <c r="V2658" s="5"/>
    </row>
    <row r="2659" spans="1:22" x14ac:dyDescent="0.2">
      <c r="A2659" s="28">
        <f t="shared" si="205"/>
        <v>10.619999999999274</v>
      </c>
      <c r="B2659" s="28">
        <f t="shared" si="208"/>
        <v>-0.15307198838620151</v>
      </c>
      <c r="C2659" s="28">
        <f t="shared" si="206"/>
        <v>1.4723017861366505</v>
      </c>
      <c r="D2659" s="28">
        <f t="shared" si="209"/>
        <v>10.621999999999275</v>
      </c>
      <c r="E2659" s="28">
        <f t="shared" si="207"/>
        <v>6.4582052592898162E-2</v>
      </c>
      <c r="G2659" s="5"/>
      <c r="H2659" s="5"/>
      <c r="I2659" s="5"/>
      <c r="J2659" s="5"/>
      <c r="K2659" s="5"/>
      <c r="L2659" s="5"/>
      <c r="M2659" s="5"/>
      <c r="N2659" s="5"/>
      <c r="O2659" s="5"/>
      <c r="P2659" s="5"/>
      <c r="Q2659" s="5"/>
      <c r="R2659" s="5"/>
      <c r="S2659" s="5"/>
      <c r="T2659" s="5"/>
      <c r="U2659" s="5"/>
      <c r="V2659" s="5"/>
    </row>
    <row r="2660" spans="1:22" x14ac:dyDescent="0.2">
      <c r="A2660" s="28">
        <f t="shared" si="205"/>
        <v>10.623999999999274</v>
      </c>
      <c r="B2660" s="28">
        <f t="shared" si="208"/>
        <v>-0.15274907812323701</v>
      </c>
      <c r="C2660" s="28">
        <f t="shared" si="206"/>
        <v>1.4668153150875221</v>
      </c>
      <c r="D2660" s="28">
        <f t="shared" si="209"/>
        <v>10.625999999999275</v>
      </c>
      <c r="E2660" s="28">
        <f t="shared" si="207"/>
        <v>7.0449313853248249E-2</v>
      </c>
      <c r="G2660" s="5"/>
      <c r="H2660" s="5"/>
      <c r="I2660" s="5"/>
      <c r="J2660" s="5"/>
      <c r="K2660" s="5"/>
      <c r="L2660" s="5"/>
      <c r="M2660" s="5"/>
      <c r="N2660" s="5"/>
      <c r="O2660" s="5"/>
      <c r="P2660" s="5"/>
      <c r="Q2660" s="5"/>
      <c r="R2660" s="5"/>
      <c r="S2660" s="5"/>
      <c r="T2660" s="5"/>
      <c r="U2660" s="5"/>
      <c r="V2660" s="5"/>
    </row>
    <row r="2661" spans="1:22" x14ac:dyDescent="0.2">
      <c r="A2661" s="28">
        <f t="shared" si="205"/>
        <v>10.627999999999274</v>
      </c>
      <c r="B2661" s="28">
        <f t="shared" si="208"/>
        <v>-0.15239683155397077</v>
      </c>
      <c r="C2661" s="28">
        <f t="shared" si="206"/>
        <v>1.4610530136872784</v>
      </c>
      <c r="D2661" s="28">
        <f t="shared" si="209"/>
        <v>10.629999999999274</v>
      </c>
      <c r="E2661" s="28">
        <f t="shared" si="207"/>
        <v>7.6293525907997359E-2</v>
      </c>
      <c r="G2661" s="5"/>
      <c r="H2661" s="5"/>
      <c r="I2661" s="5"/>
      <c r="J2661" s="5"/>
      <c r="K2661" s="5"/>
      <c r="L2661" s="5"/>
      <c r="M2661" s="5"/>
      <c r="N2661" s="5"/>
      <c r="O2661" s="5"/>
      <c r="P2661" s="5"/>
      <c r="Q2661" s="5"/>
      <c r="R2661" s="5"/>
      <c r="S2661" s="5"/>
      <c r="T2661" s="5"/>
      <c r="U2661" s="5"/>
      <c r="V2661" s="5"/>
    </row>
    <row r="2662" spans="1:22" x14ac:dyDescent="0.2">
      <c r="A2662" s="28">
        <f t="shared" si="205"/>
        <v>10.631999999999273</v>
      </c>
      <c r="B2662" s="28">
        <f t="shared" si="208"/>
        <v>-0.15201536392443077</v>
      </c>
      <c r="C2662" s="28">
        <f t="shared" si="206"/>
        <v>1.4550163949980304</v>
      </c>
      <c r="D2662" s="28">
        <f t="shared" si="209"/>
        <v>10.633999999999274</v>
      </c>
      <c r="E2662" s="28">
        <f t="shared" si="207"/>
        <v>8.2113591487989482E-2</v>
      </c>
      <c r="G2662" s="5"/>
      <c r="H2662" s="5"/>
      <c r="I2662" s="5"/>
      <c r="J2662" s="5"/>
      <c r="K2662" s="5"/>
      <c r="L2662" s="5"/>
      <c r="M2662" s="5"/>
      <c r="N2662" s="5"/>
      <c r="O2662" s="5"/>
      <c r="P2662" s="5"/>
      <c r="Q2662" s="5"/>
      <c r="R2662" s="5"/>
      <c r="S2662" s="5"/>
      <c r="T2662" s="5"/>
      <c r="U2662" s="5"/>
      <c r="V2662" s="5"/>
    </row>
    <row r="2663" spans="1:22" x14ac:dyDescent="0.2">
      <c r="A2663" s="28">
        <f t="shared" si="205"/>
        <v>10.635999999999273</v>
      </c>
      <c r="B2663" s="28">
        <f t="shared" si="208"/>
        <v>-0.15160479596699081</v>
      </c>
      <c r="C2663" s="28">
        <f t="shared" si="206"/>
        <v>1.4487070195310443</v>
      </c>
      <c r="D2663" s="28">
        <f t="shared" si="209"/>
        <v>10.637999999999273</v>
      </c>
      <c r="E2663" s="28">
        <f t="shared" si="207"/>
        <v>8.7908419566113657E-2</v>
      </c>
      <c r="G2663" s="5"/>
      <c r="H2663" s="5"/>
      <c r="I2663" s="5"/>
      <c r="J2663" s="5"/>
      <c r="K2663" s="5"/>
      <c r="L2663" s="5"/>
      <c r="M2663" s="5"/>
      <c r="N2663" s="5"/>
      <c r="O2663" s="5"/>
      <c r="P2663" s="5"/>
      <c r="Q2663" s="5"/>
      <c r="R2663" s="5"/>
      <c r="S2663" s="5"/>
      <c r="T2663" s="5"/>
      <c r="U2663" s="5"/>
      <c r="V2663" s="5"/>
    </row>
    <row r="2664" spans="1:22" x14ac:dyDescent="0.2">
      <c r="A2664" s="28">
        <f t="shared" si="205"/>
        <v>10.639999999999272</v>
      </c>
      <c r="B2664" s="28">
        <f t="shared" si="208"/>
        <v>-0.15116525386916024</v>
      </c>
      <c r="C2664" s="28">
        <f t="shared" si="206"/>
        <v>1.4421264949815393</v>
      </c>
      <c r="D2664" s="28">
        <f t="shared" si="209"/>
        <v>10.641999999999273</v>
      </c>
      <c r="E2664" s="28">
        <f t="shared" si="207"/>
        <v>9.3676925546039819E-2</v>
      </c>
      <c r="G2664" s="5"/>
      <c r="H2664" s="5"/>
      <c r="I2664" s="5"/>
      <c r="J2664" s="5"/>
      <c r="K2664" s="5"/>
      <c r="L2664" s="5"/>
      <c r="M2664" s="5"/>
      <c r="N2664" s="5"/>
      <c r="O2664" s="5"/>
      <c r="P2664" s="5"/>
      <c r="Q2664" s="5"/>
      <c r="R2664" s="5"/>
      <c r="S2664" s="5"/>
      <c r="T2664" s="5"/>
      <c r="U2664" s="5"/>
      <c r="V2664" s="5"/>
    </row>
    <row r="2665" spans="1:22" x14ac:dyDescent="0.2">
      <c r="A2665" s="28">
        <f t="shared" si="205"/>
        <v>10.643999999999272</v>
      </c>
      <c r="B2665" s="28">
        <f t="shared" si="208"/>
        <v>-0.15069686924143005</v>
      </c>
      <c r="C2665" s="28">
        <f t="shared" si="206"/>
        <v>1.4352764759605976</v>
      </c>
      <c r="D2665" s="28">
        <f t="shared" si="209"/>
        <v>10.645999999999272</v>
      </c>
      <c r="E2665" s="28">
        <f t="shared" si="207"/>
        <v>9.9418031449882205E-2</v>
      </c>
      <c r="G2665" s="5"/>
      <c r="H2665" s="5"/>
      <c r="I2665" s="5"/>
      <c r="J2665" s="5"/>
      <c r="K2665" s="5"/>
      <c r="L2665" s="5"/>
      <c r="M2665" s="5"/>
      <c r="N2665" s="5"/>
      <c r="O2665" s="5"/>
      <c r="P2665" s="5"/>
      <c r="Q2665" s="5"/>
      <c r="R2665" s="5"/>
      <c r="S2665" s="5"/>
      <c r="T2665" s="5"/>
      <c r="U2665" s="5"/>
      <c r="V2665" s="5"/>
    </row>
    <row r="2666" spans="1:22" x14ac:dyDescent="0.2">
      <c r="A2666" s="28">
        <f t="shared" si="205"/>
        <v>10.647999999999271</v>
      </c>
      <c r="B2666" s="28">
        <f t="shared" si="208"/>
        <v>-0.15019977908418064</v>
      </c>
      <c r="C2666" s="28">
        <f t="shared" si="206"/>
        <v>1.4281586637240049</v>
      </c>
      <c r="D2666" s="28">
        <f t="shared" si="209"/>
        <v>10.649999999999272</v>
      </c>
      <c r="E2666" s="28">
        <f t="shared" si="207"/>
        <v>0.10513066610477823</v>
      </c>
      <c r="G2666" s="5"/>
      <c r="H2666" s="5"/>
      <c r="I2666" s="5"/>
      <c r="J2666" s="5"/>
      <c r="K2666" s="5"/>
      <c r="L2666" s="5"/>
      <c r="M2666" s="5"/>
      <c r="N2666" s="5"/>
      <c r="O2666" s="5"/>
      <c r="P2666" s="5"/>
      <c r="Q2666" s="5"/>
      <c r="R2666" s="5"/>
      <c r="S2666" s="5"/>
      <c r="T2666" s="5"/>
      <c r="U2666" s="5"/>
      <c r="V2666" s="5"/>
    </row>
    <row r="2667" spans="1:22" x14ac:dyDescent="0.2">
      <c r="A2667" s="28">
        <f t="shared" si="205"/>
        <v>10.651999999999271</v>
      </c>
      <c r="B2667" s="28">
        <f t="shared" si="208"/>
        <v>-0.14967412575365674</v>
      </c>
      <c r="C2667" s="28">
        <f t="shared" si="206"/>
        <v>1.4207748058978393</v>
      </c>
      <c r="D2667" s="28">
        <f t="shared" si="209"/>
        <v>10.653999999999272</v>
      </c>
      <c r="E2667" s="28">
        <f t="shared" si="207"/>
        <v>0.11081376532836959</v>
      </c>
      <c r="G2667" s="5"/>
      <c r="H2667" s="5"/>
      <c r="I2667" s="5"/>
      <c r="J2667" s="5"/>
      <c r="K2667" s="5"/>
      <c r="L2667" s="5"/>
      <c r="M2667" s="5"/>
      <c r="N2667" s="5"/>
      <c r="O2667" s="5"/>
      <c r="P2667" s="5"/>
      <c r="Q2667" s="5"/>
      <c r="R2667" s="5"/>
      <c r="S2667" s="5"/>
      <c r="T2667" s="5"/>
      <c r="U2667" s="5"/>
      <c r="V2667" s="5"/>
    </row>
    <row r="2668" spans="1:22" x14ac:dyDescent="0.2">
      <c r="A2668" s="28">
        <f t="shared" si="205"/>
        <v>10.65599999999927</v>
      </c>
      <c r="B2668" s="28">
        <f t="shared" si="208"/>
        <v>-0.14912005692701488</v>
      </c>
      <c r="C2668" s="28">
        <f t="shared" si="206"/>
        <v>1.4131266962006048</v>
      </c>
      <c r="D2668" s="28">
        <f t="shared" si="209"/>
        <v>10.657999999999271</v>
      </c>
      <c r="E2668" s="28">
        <f t="shared" si="207"/>
        <v>0.11646627211317201</v>
      </c>
      <c r="G2668" s="5"/>
      <c r="H2668" s="5"/>
      <c r="I2668" s="5"/>
      <c r="J2668" s="5"/>
      <c r="K2668" s="5"/>
      <c r="L2668" s="5"/>
      <c r="M2668" s="5"/>
      <c r="N2668" s="5"/>
      <c r="O2668" s="5"/>
      <c r="P2668" s="5"/>
      <c r="Q2668" s="5"/>
      <c r="R2668" s="5"/>
      <c r="S2668" s="5"/>
      <c r="T2668" s="5"/>
      <c r="U2668" s="5"/>
      <c r="V2668" s="5"/>
    </row>
    <row r="2669" spans="1:22" x14ac:dyDescent="0.2">
      <c r="A2669" s="28">
        <f t="shared" si="205"/>
        <v>10.65999999999927</v>
      </c>
      <c r="B2669" s="28">
        <f t="shared" si="208"/>
        <v>-0.14853772556644904</v>
      </c>
      <c r="C2669" s="28">
        <f t="shared" si="206"/>
        <v>1.405216174161716</v>
      </c>
      <c r="D2669" s="28">
        <f t="shared" si="209"/>
        <v>10.661999999999271</v>
      </c>
      <c r="E2669" s="28">
        <f t="shared" si="207"/>
        <v>0.12208713680981888</v>
      </c>
      <c r="G2669" s="5"/>
      <c r="H2669" s="5"/>
      <c r="I2669" s="5"/>
      <c r="J2669" s="5"/>
      <c r="K2669" s="5"/>
      <c r="L2669" s="5"/>
      <c r="M2669" s="5"/>
      <c r="N2669" s="5"/>
      <c r="O2669" s="5"/>
      <c r="P2669" s="5"/>
      <c r="Q2669" s="5"/>
      <c r="R2669" s="5"/>
      <c r="S2669" s="5"/>
      <c r="T2669" s="5"/>
      <c r="U2669" s="5"/>
      <c r="V2669" s="5"/>
    </row>
    <row r="2670" spans="1:22" x14ac:dyDescent="0.2">
      <c r="A2670" s="28">
        <f t="shared" si="205"/>
        <v>10.66399999999927</v>
      </c>
      <c r="B2670" s="28">
        <f t="shared" si="208"/>
        <v>-0.14792728988239995</v>
      </c>
      <c r="C2670" s="28">
        <f t="shared" si="206"/>
        <v>1.3970451248361218</v>
      </c>
      <c r="D2670" s="28">
        <f t="shared" si="209"/>
        <v>10.66599999999927</v>
      </c>
      <c r="E2670" s="28">
        <f t="shared" si="207"/>
        <v>0.12767531730916337</v>
      </c>
      <c r="G2670" s="5"/>
      <c r="H2670" s="5"/>
      <c r="I2670" s="5"/>
      <c r="J2670" s="5"/>
      <c r="K2670" s="5"/>
      <c r="L2670" s="5"/>
      <c r="M2670" s="5"/>
      <c r="N2670" s="5"/>
      <c r="O2670" s="5"/>
      <c r="P2670" s="5"/>
      <c r="Q2670" s="5"/>
      <c r="R2670" s="5"/>
      <c r="S2670" s="5"/>
      <c r="T2670" s="5"/>
      <c r="U2670" s="5"/>
      <c r="V2670" s="5"/>
    </row>
    <row r="2671" spans="1:22" x14ac:dyDescent="0.2">
      <c r="A2671" s="28">
        <f t="shared" si="205"/>
        <v>10.667999999999269</v>
      </c>
      <c r="B2671" s="28">
        <f t="shared" si="208"/>
        <v>-0.14728891329585414</v>
      </c>
      <c r="C2671" s="28">
        <f t="shared" si="206"/>
        <v>1.3886154785148566</v>
      </c>
      <c r="D2671" s="28">
        <f t="shared" si="209"/>
        <v>10.66999999999927</v>
      </c>
      <c r="E2671" s="28">
        <f t="shared" si="207"/>
        <v>0.13322977922322279</v>
      </c>
      <c r="G2671" s="5"/>
      <c r="H2671" s="5"/>
      <c r="I2671" s="5"/>
      <c r="J2671" s="5"/>
      <c r="K2671" s="5"/>
      <c r="L2671" s="5"/>
      <c r="M2671" s="5"/>
      <c r="N2671" s="5"/>
      <c r="O2671" s="5"/>
      <c r="P2671" s="5"/>
      <c r="Q2671" s="5"/>
      <c r="R2671" s="5"/>
      <c r="S2671" s="5"/>
      <c r="T2671" s="5"/>
      <c r="U2671" s="5"/>
      <c r="V2671" s="5"/>
    </row>
    <row r="2672" spans="1:22" x14ac:dyDescent="0.2">
      <c r="A2672" s="28">
        <f t="shared" si="205"/>
        <v>10.671999999999269</v>
      </c>
      <c r="B2672" s="28">
        <f t="shared" si="208"/>
        <v>-0.14662276439973804</v>
      </c>
      <c r="C2672" s="28">
        <f t="shared" si="206"/>
        <v>1.3799292104312992</v>
      </c>
      <c r="D2672" s="28">
        <f t="shared" si="209"/>
        <v>10.673999999999269</v>
      </c>
      <c r="E2672" s="28">
        <f t="shared" si="207"/>
        <v>0.13874949606494799</v>
      </c>
      <c r="G2672" s="5"/>
      <c r="H2672" s="5"/>
      <c r="I2672" s="5"/>
      <c r="J2672" s="5"/>
      <c r="K2672" s="5"/>
      <c r="L2672" s="5"/>
      <c r="M2672" s="5"/>
      <c r="N2672" s="5"/>
      <c r="O2672" s="5"/>
      <c r="P2672" s="5"/>
      <c r="Q2672" s="5"/>
      <c r="R2672" s="5"/>
      <c r="S2672" s="5"/>
      <c r="T2672" s="5"/>
      <c r="U2672" s="5"/>
      <c r="V2672" s="5"/>
    </row>
    <row r="2673" spans="1:22" x14ac:dyDescent="0.2">
      <c r="A2673" s="28">
        <f t="shared" si="205"/>
        <v>10.675999999999268</v>
      </c>
      <c r="B2673" s="28">
        <f t="shared" si="208"/>
        <v>-0.14592901691941329</v>
      </c>
      <c r="C2673" s="28">
        <f t="shared" si="206"/>
        <v>1.3709883404629175</v>
      </c>
      <c r="D2673" s="28">
        <f t="shared" si="209"/>
        <v>10.677999999999269</v>
      </c>
      <c r="E2673" s="28">
        <f t="shared" si="207"/>
        <v>0.14423344942679966</v>
      </c>
      <c r="G2673" s="5"/>
      <c r="H2673" s="5"/>
      <c r="I2673" s="5"/>
      <c r="J2673" s="5"/>
      <c r="K2673" s="5"/>
      <c r="L2673" s="5"/>
      <c r="M2673" s="5"/>
      <c r="N2673" s="5"/>
      <c r="O2673" s="5"/>
      <c r="P2673" s="5"/>
      <c r="Q2673" s="5"/>
      <c r="R2673" s="5"/>
      <c r="S2673" s="5"/>
      <c r="T2673" s="5"/>
      <c r="U2673" s="5"/>
      <c r="V2673" s="5"/>
    </row>
    <row r="2674" spans="1:22" x14ac:dyDescent="0.2">
      <c r="A2674" s="28">
        <f t="shared" si="205"/>
        <v>10.679999999999268</v>
      </c>
      <c r="B2674" s="28">
        <f t="shared" si="208"/>
        <v>-0.14520784967227929</v>
      </c>
      <c r="C2674" s="28">
        <f t="shared" si="206"/>
        <v>1.3617949328282677</v>
      </c>
      <c r="D2674" s="28">
        <f t="shared" si="209"/>
        <v>10.681999999999269</v>
      </c>
      <c r="E2674" s="28">
        <f t="shared" si="207"/>
        <v>0.14968062915811273</v>
      </c>
      <c r="G2674" s="5"/>
      <c r="H2674" s="5"/>
      <c r="I2674" s="5"/>
      <c r="J2674" s="5"/>
      <c r="K2674" s="5"/>
      <c r="L2674" s="5"/>
      <c r="M2674" s="5"/>
      <c r="N2674" s="5"/>
      <c r="O2674" s="5"/>
      <c r="P2674" s="5"/>
      <c r="Q2674" s="5"/>
      <c r="R2674" s="5"/>
      <c r="S2674" s="5"/>
      <c r="T2674" s="5"/>
      <c r="U2674" s="5"/>
      <c r="V2674" s="5"/>
    </row>
    <row r="2675" spans="1:22" x14ac:dyDescent="0.2">
      <c r="A2675" s="28">
        <f t="shared" si="205"/>
        <v>10.683999999999267</v>
      </c>
      <c r="B2675" s="28">
        <f t="shared" si="208"/>
        <v>-0.14445944652648873</v>
      </c>
      <c r="C2675" s="28">
        <f t="shared" si="206"/>
        <v>1.352351095779021</v>
      </c>
      <c r="D2675" s="28">
        <f t="shared" si="209"/>
        <v>10.685999999999268</v>
      </c>
      <c r="E2675" s="28">
        <f t="shared" si="207"/>
        <v>0.1550900335412288</v>
      </c>
      <c r="G2675" s="5"/>
      <c r="H2675" s="5"/>
      <c r="I2675" s="5"/>
      <c r="J2675" s="5"/>
      <c r="K2675" s="5"/>
      <c r="L2675" s="5"/>
      <c r="M2675" s="5"/>
      <c r="N2675" s="5"/>
      <c r="O2675" s="5"/>
      <c r="P2675" s="5"/>
      <c r="Q2675" s="5"/>
      <c r="R2675" s="5"/>
      <c r="S2675" s="5"/>
      <c r="T2675" s="5"/>
      <c r="U2675" s="5"/>
      <c r="V2675" s="5"/>
    </row>
    <row r="2676" spans="1:22" x14ac:dyDescent="0.2">
      <c r="A2676" s="28">
        <f t="shared" si="205"/>
        <v>10.687999999999267</v>
      </c>
      <c r="B2676" s="28">
        <f t="shared" si="208"/>
        <v>-0.1436839963587826</v>
      </c>
      <c r="C2676" s="28">
        <f t="shared" si="206"/>
        <v>1.3426589812867826</v>
      </c>
      <c r="D2676" s="28">
        <f t="shared" si="209"/>
        <v>10.689999999999268</v>
      </c>
      <c r="E2676" s="28">
        <f t="shared" si="207"/>
        <v>0.16046066946637594</v>
      </c>
      <c r="G2676" s="5"/>
      <c r="H2676" s="5"/>
      <c r="I2676" s="5"/>
      <c r="J2676" s="5"/>
      <c r="K2676" s="5"/>
      <c r="L2676" s="5"/>
      <c r="M2676" s="5"/>
      <c r="N2676" s="5"/>
      <c r="O2676" s="5"/>
      <c r="P2676" s="5"/>
      <c r="Q2676" s="5"/>
      <c r="R2676" s="5"/>
      <c r="S2676" s="5"/>
      <c r="T2676" s="5"/>
      <c r="U2676" s="5"/>
      <c r="V2676" s="5"/>
    </row>
    <row r="2677" spans="1:22" x14ac:dyDescent="0.2">
      <c r="A2677" s="28">
        <f t="shared" si="205"/>
        <v>10.691999999999267</v>
      </c>
      <c r="B2677" s="28">
        <f t="shared" si="208"/>
        <v>-0.14288169301145071</v>
      </c>
      <c r="C2677" s="28">
        <f t="shared" si="206"/>
        <v>1.332720784724466</v>
      </c>
      <c r="D2677" s="28">
        <f t="shared" si="209"/>
        <v>10.693999999999267</v>
      </c>
      <c r="E2677" s="28">
        <f t="shared" si="207"/>
        <v>0.16579155260527381</v>
      </c>
      <c r="G2677" s="5"/>
      <c r="H2677" s="5"/>
      <c r="I2677" s="5"/>
      <c r="J2677" s="5"/>
      <c r="K2677" s="5"/>
      <c r="L2677" s="5"/>
      <c r="M2677" s="5"/>
      <c r="N2677" s="5"/>
      <c r="O2677" s="5"/>
      <c r="P2677" s="5"/>
      <c r="Q2677" s="5"/>
      <c r="R2677" s="5"/>
      <c r="S2677" s="5"/>
      <c r="T2677" s="5"/>
      <c r="U2677" s="5"/>
      <c r="V2677" s="5"/>
    </row>
    <row r="2678" spans="1:22" x14ac:dyDescent="0.2">
      <c r="A2678" s="28">
        <f t="shared" si="205"/>
        <v>10.695999999999266</v>
      </c>
      <c r="B2678" s="28">
        <f t="shared" si="208"/>
        <v>-0.14205273524842435</v>
      </c>
      <c r="C2678" s="28">
        <f t="shared" si="206"/>
        <v>1.3225387445419825</v>
      </c>
      <c r="D2678" s="28">
        <f t="shared" si="209"/>
        <v>10.697999999999267</v>
      </c>
      <c r="E2678" s="28">
        <f t="shared" si="207"/>
        <v>0.17108170758344174</v>
      </c>
      <c r="G2678" s="5"/>
      <c r="H2678" s="5"/>
      <c r="I2678" s="5"/>
      <c r="J2678" s="5"/>
      <c r="K2678" s="5"/>
      <c r="L2678" s="5"/>
      <c r="M2678" s="5"/>
      <c r="N2678" s="5"/>
      <c r="O2678" s="5"/>
      <c r="P2678" s="5"/>
      <c r="Q2678" s="5"/>
      <c r="R2678" s="5"/>
      <c r="S2678" s="5"/>
      <c r="T2678" s="5"/>
      <c r="U2678" s="5"/>
      <c r="V2678" s="5"/>
    </row>
    <row r="2679" spans="1:22" x14ac:dyDescent="0.2">
      <c r="A2679" s="28">
        <f t="shared" si="205"/>
        <v>10.699999999999266</v>
      </c>
      <c r="B2679" s="28">
        <f t="shared" si="208"/>
        <v>-0.14119732671050714</v>
      </c>
      <c r="C2679" s="28">
        <f t="shared" si="206"/>
        <v>1.312115141936012</v>
      </c>
      <c r="D2679" s="28">
        <f t="shared" si="209"/>
        <v>10.701999999999266</v>
      </c>
      <c r="E2679" s="28">
        <f t="shared" si="207"/>
        <v>0.1763301681511858</v>
      </c>
      <c r="G2679" s="5"/>
      <c r="H2679" s="5"/>
      <c r="I2679" s="5"/>
      <c r="J2679" s="5"/>
      <c r="K2679" s="5"/>
      <c r="L2679" s="5"/>
      <c r="M2679" s="5"/>
      <c r="N2679" s="5"/>
      <c r="O2679" s="5"/>
      <c r="P2679" s="5"/>
      <c r="Q2679" s="5"/>
      <c r="R2679" s="5"/>
      <c r="S2679" s="5"/>
      <c r="T2679" s="5"/>
      <c r="U2679" s="5"/>
      <c r="V2679" s="5"/>
    </row>
    <row r="2680" spans="1:22" x14ac:dyDescent="0.2">
      <c r="A2680" s="28">
        <f t="shared" si="205"/>
        <v>10.703999999999265</v>
      </c>
      <c r="B2680" s="28">
        <f t="shared" si="208"/>
        <v>-0.14031567586975122</v>
      </c>
      <c r="C2680" s="28">
        <f t="shared" si="206"/>
        <v>1.3014523005136096</v>
      </c>
      <c r="D2680" s="28">
        <f t="shared" si="209"/>
        <v>10.705999999999266</v>
      </c>
      <c r="E2680" s="28">
        <f t="shared" si="207"/>
        <v>0.18153597735324023</v>
      </c>
      <c r="G2680" s="5"/>
      <c r="H2680" s="5"/>
      <c r="I2680" s="5"/>
      <c r="J2680" s="5"/>
      <c r="K2680" s="5"/>
      <c r="L2680" s="5"/>
      <c r="M2680" s="5"/>
      <c r="N2680" s="5"/>
      <c r="O2680" s="5"/>
      <c r="P2680" s="5"/>
      <c r="Q2680" s="5"/>
      <c r="R2680" s="5"/>
      <c r="S2680" s="5"/>
      <c r="T2680" s="5"/>
      <c r="U2680" s="5"/>
      <c r="V2680" s="5"/>
    </row>
    <row r="2681" spans="1:22" x14ac:dyDescent="0.2">
      <c r="A2681" s="28">
        <f t="shared" si="205"/>
        <v>10.707999999999265</v>
      </c>
      <c r="B2681" s="28">
        <f t="shared" si="208"/>
        <v>-0.13940799598298501</v>
      </c>
      <c r="C2681" s="28">
        <f t="shared" si="206"/>
        <v>1.2905525859494087</v>
      </c>
      <c r="D2681" s="28">
        <f t="shared" si="209"/>
        <v>10.709999999999265</v>
      </c>
      <c r="E2681" s="28">
        <f t="shared" si="207"/>
        <v>0.18669818769703786</v>
      </c>
      <c r="G2681" s="5"/>
      <c r="H2681" s="5"/>
      <c r="I2681" s="5"/>
      <c r="J2681" s="5"/>
      <c r="K2681" s="5"/>
      <c r="L2681" s="5"/>
      <c r="M2681" s="5"/>
      <c r="N2681" s="5"/>
      <c r="O2681" s="5"/>
      <c r="P2681" s="5"/>
      <c r="Q2681" s="5"/>
      <c r="R2681" s="5"/>
      <c r="S2681" s="5"/>
      <c r="T2681" s="5"/>
      <c r="U2681" s="5"/>
      <c r="V2681" s="5"/>
    </row>
    <row r="2682" spans="1:22" x14ac:dyDescent="0.2">
      <c r="A2682" s="28">
        <f t="shared" si="205"/>
        <v>10.711999999999264</v>
      </c>
      <c r="B2682" s="28">
        <f t="shared" si="208"/>
        <v>-0.13847450504449982</v>
      </c>
      <c r="C2682" s="28">
        <f t="shared" si="206"/>
        <v>1.2794184056361861</v>
      </c>
      <c r="D2682" s="28">
        <f t="shared" si="209"/>
        <v>10.713999999999265</v>
      </c>
      <c r="E2682" s="28">
        <f t="shared" si="207"/>
        <v>0.19181586131958261</v>
      </c>
      <c r="G2682" s="5"/>
      <c r="H2682" s="5"/>
      <c r="I2682" s="5"/>
      <c r="J2682" s="5"/>
      <c r="K2682" s="5"/>
      <c r="L2682" s="5"/>
      <c r="M2682" s="5"/>
      <c r="N2682" s="5"/>
      <c r="O2682" s="5"/>
      <c r="P2682" s="5"/>
      <c r="Q2682" s="5"/>
      <c r="R2682" s="5"/>
      <c r="S2682" s="5"/>
      <c r="T2682" s="5"/>
      <c r="U2682" s="5"/>
      <c r="V2682" s="5"/>
    </row>
    <row r="2683" spans="1:22" x14ac:dyDescent="0.2">
      <c r="A2683" s="28">
        <f t="shared" si="205"/>
        <v>10.715999999999264</v>
      </c>
      <c r="B2683" s="28">
        <f t="shared" si="208"/>
        <v>-0.1375154257379019</v>
      </c>
      <c r="C2683" s="28">
        <f t="shared" si="206"/>
        <v>1.2680522083285415</v>
      </c>
      <c r="D2683" s="28">
        <f t="shared" si="209"/>
        <v>10.717999999999265</v>
      </c>
      <c r="E2683" s="28">
        <f t="shared" si="207"/>
        <v>0.19688807015289678</v>
      </c>
      <c r="G2683" s="5"/>
      <c r="H2683" s="5"/>
      <c r="I2683" s="5"/>
      <c r="J2683" s="5"/>
      <c r="K2683" s="5"/>
      <c r="L2683" s="5"/>
      <c r="M2683" s="5"/>
      <c r="N2683" s="5"/>
      <c r="O2683" s="5"/>
      <c r="P2683" s="5"/>
      <c r="Q2683" s="5"/>
      <c r="R2683" s="5"/>
      <c r="S2683" s="5"/>
      <c r="T2683" s="5"/>
      <c r="U2683" s="5"/>
      <c r="V2683" s="5"/>
    </row>
    <row r="2684" spans="1:22" x14ac:dyDescent="0.2">
      <c r="A2684" s="28">
        <f t="shared" si="205"/>
        <v>10.719999999999263</v>
      </c>
      <c r="B2684" s="28">
        <f t="shared" si="208"/>
        <v>-0.13653098538713743</v>
      </c>
      <c r="C2684" s="28">
        <f t="shared" si="206"/>
        <v>1.2564564837794652</v>
      </c>
      <c r="D2684" s="28">
        <f t="shared" si="209"/>
        <v>10.721999999999264</v>
      </c>
      <c r="E2684" s="28">
        <f t="shared" si="207"/>
        <v>0.20191389608801463</v>
      </c>
      <c r="G2684" s="5"/>
      <c r="H2684" s="5"/>
      <c r="I2684" s="5"/>
      <c r="J2684" s="5"/>
      <c r="K2684" s="5"/>
      <c r="L2684" s="5"/>
      <c r="M2684" s="5"/>
      <c r="N2684" s="5"/>
      <c r="O2684" s="5"/>
      <c r="P2684" s="5"/>
      <c r="Q2684" s="5"/>
      <c r="R2684" s="5"/>
      <c r="S2684" s="5"/>
      <c r="T2684" s="5"/>
      <c r="U2684" s="5"/>
      <c r="V2684" s="5"/>
    </row>
    <row r="2685" spans="1:22" x14ac:dyDescent="0.2">
      <c r="A2685" s="28">
        <f t="shared" si="205"/>
        <v>10.723999999999263</v>
      </c>
      <c r="B2685" s="28">
        <f t="shared" si="208"/>
        <v>-0.13552141590669736</v>
      </c>
      <c r="C2685" s="28">
        <f t="shared" si="206"/>
        <v>1.2446337623695525</v>
      </c>
      <c r="D2685" s="28">
        <f t="shared" si="209"/>
        <v>10.725999999999264</v>
      </c>
      <c r="E2685" s="28">
        <f t="shared" si="207"/>
        <v>0.20689243113749284</v>
      </c>
      <c r="G2685" s="5"/>
      <c r="H2685" s="5"/>
      <c r="I2685" s="5"/>
      <c r="J2685" s="5"/>
      <c r="K2685" s="5"/>
      <c r="L2685" s="5"/>
      <c r="M2685" s="5"/>
      <c r="N2685" s="5"/>
      <c r="O2685" s="5"/>
      <c r="P2685" s="5"/>
      <c r="Q2685" s="5"/>
      <c r="R2685" s="5"/>
      <c r="S2685" s="5"/>
      <c r="T2685" s="5"/>
      <c r="U2685" s="5"/>
      <c r="V2685" s="5"/>
    </row>
    <row r="2686" spans="1:22" x14ac:dyDescent="0.2">
      <c r="A2686" s="28">
        <f t="shared" si="205"/>
        <v>10.727999999999263</v>
      </c>
      <c r="B2686" s="28">
        <f t="shared" si="208"/>
        <v>-0.13448695375100989</v>
      </c>
      <c r="C2686" s="28">
        <f t="shared" si="206"/>
        <v>1.2325866147286333</v>
      </c>
      <c r="D2686" s="28">
        <f t="shared" si="209"/>
        <v>10.729999999999263</v>
      </c>
      <c r="E2686" s="28">
        <f t="shared" si="207"/>
        <v>0.21182277759640739</v>
      </c>
      <c r="G2686" s="5"/>
      <c r="H2686" s="5"/>
      <c r="I2686" s="5"/>
      <c r="J2686" s="5"/>
      <c r="K2686" s="5"/>
      <c r="L2686" s="5"/>
      <c r="M2686" s="5"/>
      <c r="N2686" s="5"/>
      <c r="O2686" s="5"/>
      <c r="P2686" s="5"/>
      <c r="Q2686" s="5"/>
      <c r="R2686" s="5"/>
      <c r="S2686" s="5"/>
      <c r="T2686" s="5"/>
      <c r="U2686" s="5"/>
      <c r="V2686" s="5"/>
    </row>
    <row r="2687" spans="1:22" x14ac:dyDescent="0.2">
      <c r="A2687" s="28">
        <f t="shared" si="205"/>
        <v>10.731999999999262</v>
      </c>
      <c r="B2687" s="28">
        <f t="shared" si="208"/>
        <v>-0.13342783986302784</v>
      </c>
      <c r="C2687" s="28">
        <f t="shared" si="206"/>
        <v>1.2203176513495961</v>
      </c>
      <c r="D2687" s="28">
        <f t="shared" si="209"/>
        <v>10.733999999999263</v>
      </c>
      <c r="E2687" s="28">
        <f t="shared" si="207"/>
        <v>0.21670404820180578</v>
      </c>
      <c r="G2687" s="5"/>
      <c r="H2687" s="5"/>
      <c r="I2687" s="5"/>
      <c r="J2687" s="5"/>
      <c r="K2687" s="5"/>
      <c r="L2687" s="5"/>
      <c r="M2687" s="5"/>
      <c r="N2687" s="5"/>
      <c r="O2687" s="5"/>
      <c r="P2687" s="5"/>
      <c r="Q2687" s="5"/>
      <c r="R2687" s="5"/>
      <c r="S2687" s="5"/>
      <c r="T2687" s="5"/>
      <c r="U2687" s="5"/>
      <c r="V2687" s="5"/>
    </row>
    <row r="2688" spans="1:22" x14ac:dyDescent="0.2">
      <c r="A2688" s="28">
        <f t="shared" si="205"/>
        <v>10.735999999999262</v>
      </c>
      <c r="B2688" s="28">
        <f t="shared" si="208"/>
        <v>-0.13234431962201881</v>
      </c>
      <c r="C2688" s="28">
        <f t="shared" si="206"/>
        <v>1.2078295221941735</v>
      </c>
      <c r="D2688" s="28">
        <f t="shared" si="209"/>
        <v>10.737999999999262</v>
      </c>
      <c r="E2688" s="28">
        <f t="shared" si="207"/>
        <v>0.22153536629058246</v>
      </c>
      <c r="G2688" s="5"/>
      <c r="H2688" s="5"/>
      <c r="I2688" s="5"/>
      <c r="J2688" s="5"/>
      <c r="K2688" s="5"/>
      <c r="L2688" s="5"/>
      <c r="M2688" s="5"/>
      <c r="N2688" s="5"/>
      <c r="O2688" s="5"/>
      <c r="P2688" s="5"/>
      <c r="Q2688" s="5"/>
      <c r="R2688" s="5"/>
      <c r="S2688" s="5"/>
      <c r="T2688" s="5"/>
      <c r="U2688" s="5"/>
      <c r="V2688" s="5"/>
    </row>
    <row r="2689" spans="1:22" x14ac:dyDescent="0.2">
      <c r="A2689" s="28">
        <f t="shared" si="205"/>
        <v>10.739999999999261</v>
      </c>
      <c r="B2689" s="28">
        <f t="shared" si="208"/>
        <v>-0.1312366427905659</v>
      </c>
      <c r="C2689" s="28">
        <f t="shared" si="206"/>
        <v>1.1951249162904725</v>
      </c>
      <c r="D2689" s="28">
        <f t="shared" si="209"/>
        <v>10.741999999999262</v>
      </c>
      <c r="E2689" s="28">
        <f t="shared" si="207"/>
        <v>0.22631586595574435</v>
      </c>
      <c r="G2689" s="5"/>
      <c r="H2689" s="5"/>
      <c r="I2689" s="5"/>
      <c r="J2689" s="5"/>
      <c r="K2689" s="5"/>
      <c r="L2689" s="5"/>
      <c r="M2689" s="5"/>
      <c r="N2689" s="5"/>
      <c r="O2689" s="5"/>
      <c r="P2689" s="5"/>
      <c r="Q2689" s="5"/>
      <c r="R2689" s="5"/>
      <c r="S2689" s="5"/>
      <c r="T2689" s="5"/>
      <c r="U2689" s="5"/>
      <c r="V2689" s="5"/>
    </row>
    <row r="2690" spans="1:22" x14ac:dyDescent="0.2">
      <c r="A2690" s="28">
        <f t="shared" si="205"/>
        <v>10.743999999999261</v>
      </c>
      <c r="B2690" s="28">
        <f t="shared" si="208"/>
        <v>-0.13010506346078718</v>
      </c>
      <c r="C2690" s="28">
        <f t="shared" si="206"/>
        <v>1.1822065613220432</v>
      </c>
      <c r="D2690" s="28">
        <f t="shared" si="209"/>
        <v>10.745999999999261</v>
      </c>
      <c r="E2690" s="28">
        <f t="shared" si="207"/>
        <v>0.23104469220103252</v>
      </c>
      <c r="G2690" s="5"/>
      <c r="H2690" s="5"/>
      <c r="I2690" s="5"/>
      <c r="J2690" s="5"/>
      <c r="K2690" s="5"/>
      <c r="L2690" s="5"/>
      <c r="M2690" s="5"/>
      <c r="N2690" s="5"/>
      <c r="O2690" s="5"/>
      <c r="P2690" s="5"/>
      <c r="Q2690" s="5"/>
      <c r="R2690" s="5"/>
      <c r="S2690" s="5"/>
      <c r="T2690" s="5"/>
      <c r="U2690" s="5"/>
      <c r="V2690" s="5"/>
    </row>
    <row r="2691" spans="1:22" x14ac:dyDescent="0.2">
      <c r="A2691" s="28">
        <f t="shared" si="205"/>
        <v>10.74799999999926</v>
      </c>
      <c r="B2691" s="28">
        <f t="shared" si="208"/>
        <v>-0.12894983999978202</v>
      </c>
      <c r="C2691" s="28">
        <f t="shared" si="206"/>
        <v>1.1690772232082649</v>
      </c>
      <c r="D2691" s="28">
        <f t="shared" si="209"/>
        <v>10.749999999999261</v>
      </c>
      <c r="E2691" s="28">
        <f t="shared" si="207"/>
        <v>0.23572100109386557</v>
      </c>
      <c r="G2691" s="5"/>
      <c r="H2691" s="5"/>
      <c r="I2691" s="5"/>
      <c r="J2691" s="5"/>
      <c r="K2691" s="5"/>
      <c r="L2691" s="5"/>
      <c r="M2691" s="5"/>
      <c r="N2691" s="5"/>
      <c r="O2691" s="5"/>
      <c r="P2691" s="5"/>
      <c r="Q2691" s="5"/>
      <c r="R2691" s="5"/>
      <c r="S2691" s="5"/>
      <c r="T2691" s="5"/>
      <c r="U2691" s="5"/>
      <c r="V2691" s="5"/>
    </row>
    <row r="2692" spans="1:22" x14ac:dyDescent="0.2">
      <c r="A2692" s="28">
        <f t="shared" si="205"/>
        <v>10.75199999999926</v>
      </c>
      <c r="B2692" s="28">
        <f t="shared" si="208"/>
        <v>-0.1277712349943127</v>
      </c>
      <c r="C2692" s="28">
        <f t="shared" si="206"/>
        <v>1.1557397056758567</v>
      </c>
      <c r="D2692" s="28">
        <f t="shared" si="209"/>
        <v>10.753999999999261</v>
      </c>
      <c r="E2692" s="28">
        <f t="shared" si="207"/>
        <v>0.24034395991656898</v>
      </c>
      <c r="G2692" s="5"/>
      <c r="H2692" s="5"/>
      <c r="I2692" s="5"/>
      <c r="J2692" s="5"/>
      <c r="K2692" s="5"/>
      <c r="L2692" s="5"/>
      <c r="M2692" s="5"/>
      <c r="N2692" s="5"/>
      <c r="O2692" s="5"/>
      <c r="P2692" s="5"/>
      <c r="Q2692" s="5"/>
      <c r="R2692" s="5"/>
      <c r="S2692" s="5"/>
      <c r="T2692" s="5"/>
      <c r="U2692" s="5"/>
      <c r="V2692" s="5"/>
    </row>
    <row r="2693" spans="1:22" x14ac:dyDescent="0.2">
      <c r="A2693" s="28">
        <f t="shared" ref="A2693:A2756" si="210">A2692+$I$4</f>
        <v>10.755999999999259</v>
      </c>
      <c r="B2693" s="28">
        <f t="shared" si="208"/>
        <v>-0.12656951519472986</v>
      </c>
      <c r="C2693" s="28">
        <f t="shared" ref="C2693:C2756" si="211">-9.81*SIN(B2693)-$N$4*E2692</f>
        <v>1.1421968498213131</v>
      </c>
      <c r="D2693" s="28">
        <f t="shared" si="209"/>
        <v>10.75799999999926</v>
      </c>
      <c r="E2693" s="28">
        <f t="shared" ref="E2693:E2756" si="212">E2692+C2693*$I$4</f>
        <v>0.24491274731585425</v>
      </c>
      <c r="G2693" s="5"/>
      <c r="H2693" s="5"/>
      <c r="I2693" s="5"/>
      <c r="J2693" s="5"/>
      <c r="K2693" s="5"/>
      <c r="L2693" s="5"/>
      <c r="M2693" s="5"/>
      <c r="N2693" s="5"/>
      <c r="O2693" s="5"/>
      <c r="P2693" s="5"/>
      <c r="Q2693" s="5"/>
      <c r="R2693" s="5"/>
      <c r="S2693" s="5"/>
      <c r="T2693" s="5"/>
      <c r="U2693" s="5"/>
      <c r="V2693" s="5"/>
    </row>
    <row r="2694" spans="1:22" x14ac:dyDescent="0.2">
      <c r="A2694" s="28">
        <f t="shared" si="210"/>
        <v>10.759999999999259</v>
      </c>
      <c r="B2694" s="28">
        <f t="shared" ref="B2694:B2757" si="213">B2693+E2693/$L$4*$I$4</f>
        <v>-0.12534495145815058</v>
      </c>
      <c r="C2694" s="28">
        <f t="shared" si="211"/>
        <v>1.1284515336640777</v>
      </c>
      <c r="D2694" s="28">
        <f t="shared" ref="D2694:D2757" si="214">A2694+$I$4/2</f>
        <v>10.76199999999926</v>
      </c>
      <c r="E2694" s="28">
        <f t="shared" si="212"/>
        <v>0.24942655345051057</v>
      </c>
      <c r="G2694" s="5"/>
      <c r="H2694" s="5"/>
      <c r="I2694" s="5"/>
      <c r="J2694" s="5"/>
      <c r="K2694" s="5"/>
      <c r="L2694" s="5"/>
      <c r="M2694" s="5"/>
      <c r="N2694" s="5"/>
      <c r="O2694" s="5"/>
      <c r="P2694" s="5"/>
      <c r="Q2694" s="5"/>
      <c r="R2694" s="5"/>
      <c r="S2694" s="5"/>
      <c r="T2694" s="5"/>
      <c r="U2694" s="5"/>
      <c r="V2694" s="5"/>
    </row>
    <row r="2695" spans="1:22" x14ac:dyDescent="0.2">
      <c r="A2695" s="28">
        <f t="shared" si="210"/>
        <v>10.763999999999259</v>
      </c>
      <c r="B2695" s="28">
        <f t="shared" si="213"/>
        <v>-0.12409781869089803</v>
      </c>
      <c r="C2695" s="28">
        <f t="shared" si="211"/>
        <v>1.1145066716902758</v>
      </c>
      <c r="D2695" s="28">
        <f t="shared" si="214"/>
        <v>10.765999999999259</v>
      </c>
      <c r="E2695" s="28">
        <f t="shared" si="212"/>
        <v>0.25388458013727166</v>
      </c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/>
      <c r="T2695" s="5"/>
      <c r="U2695" s="5"/>
      <c r="V2695" s="5"/>
    </row>
    <row r="2696" spans="1:22" x14ac:dyDescent="0.2">
      <c r="A2696" s="28">
        <f t="shared" si="210"/>
        <v>10.767999999999258</v>
      </c>
      <c r="B2696" s="28">
        <f t="shared" si="213"/>
        <v>-0.12282839579021167</v>
      </c>
      <c r="C2696" s="28">
        <f t="shared" si="211"/>
        <v>1.1003652143868312</v>
      </c>
      <c r="D2696" s="28">
        <f t="shared" si="214"/>
        <v>10.769999999999259</v>
      </c>
      <c r="E2696" s="28">
        <f t="shared" si="212"/>
        <v>0.258286040994819</v>
      </c>
      <c r="G2696" s="5"/>
      <c r="H2696" s="5"/>
      <c r="I2696" s="5"/>
      <c r="J2696" s="5"/>
      <c r="K2696" s="5"/>
      <c r="L2696" s="5"/>
      <c r="M2696" s="5"/>
      <c r="N2696" s="5"/>
      <c r="O2696" s="5"/>
      <c r="P2696" s="5"/>
      <c r="Q2696" s="5"/>
      <c r="R2696" s="5"/>
      <c r="S2696" s="5"/>
      <c r="T2696" s="5"/>
      <c r="U2696" s="5"/>
      <c r="V2696" s="5"/>
    </row>
    <row r="2697" spans="1:22" x14ac:dyDescent="0.2">
      <c r="A2697" s="28">
        <f t="shared" si="210"/>
        <v>10.771999999999258</v>
      </c>
      <c r="B2697" s="28">
        <f t="shared" si="213"/>
        <v>-0.12153696558523758</v>
      </c>
      <c r="C2697" s="28">
        <f t="shared" si="211"/>
        <v>1.0860301477658061</v>
      </c>
      <c r="D2697" s="28">
        <f t="shared" si="214"/>
        <v>10.773999999999258</v>
      </c>
      <c r="E2697" s="28">
        <f t="shared" si="212"/>
        <v>0.2626301615858822</v>
      </c>
      <c r="G2697" s="5"/>
      <c r="H2697" s="5"/>
      <c r="I2697" s="5"/>
      <c r="J2697" s="5"/>
      <c r="K2697" s="5"/>
      <c r="L2697" s="5"/>
      <c r="M2697" s="5"/>
      <c r="N2697" s="5"/>
      <c r="O2697" s="5"/>
      <c r="P2697" s="5"/>
      <c r="Q2697" s="5"/>
      <c r="R2697" s="5"/>
      <c r="S2697" s="5"/>
      <c r="T2697" s="5"/>
      <c r="U2697" s="5"/>
      <c r="V2697" s="5"/>
    </row>
    <row r="2698" spans="1:22" x14ac:dyDescent="0.2">
      <c r="A2698" s="28">
        <f t="shared" si="210"/>
        <v>10.775999999999257</v>
      </c>
      <c r="B2698" s="28">
        <f t="shared" si="213"/>
        <v>-0.12022381477730816</v>
      </c>
      <c r="C2698" s="28">
        <f t="shared" si="211"/>
        <v>1.0715044928788091</v>
      </c>
      <c r="D2698" s="28">
        <f t="shared" si="214"/>
        <v>10.777999999999258</v>
      </c>
      <c r="E2698" s="28">
        <f t="shared" si="212"/>
        <v>0.26691617955739744</v>
      </c>
      <c r="G2698" s="5"/>
      <c r="H2698" s="5"/>
      <c r="I2698" s="5"/>
      <c r="J2698" s="5"/>
      <c r="K2698" s="5"/>
      <c r="L2698" s="5"/>
      <c r="M2698" s="5"/>
      <c r="N2698" s="5"/>
      <c r="O2698" s="5"/>
      <c r="P2698" s="5"/>
      <c r="Q2698" s="5"/>
      <c r="R2698" s="5"/>
      <c r="S2698" s="5"/>
      <c r="T2698" s="5"/>
      <c r="U2698" s="5"/>
      <c r="V2698" s="5"/>
    </row>
    <row r="2699" spans="1:22" x14ac:dyDescent="0.2">
      <c r="A2699" s="28">
        <f t="shared" si="210"/>
        <v>10.779999999999257</v>
      </c>
      <c r="B2699" s="28">
        <f t="shared" si="213"/>
        <v>-0.11888923387952118</v>
      </c>
      <c r="C2699" s="28">
        <f t="shared" si="211"/>
        <v>1.0567913053213283</v>
      </c>
      <c r="D2699" s="28">
        <f t="shared" si="214"/>
        <v>10.781999999999258</v>
      </c>
      <c r="E2699" s="28">
        <f t="shared" si="212"/>
        <v>0.27114334477868274</v>
      </c>
      <c r="G2699" s="5"/>
      <c r="H2699" s="5"/>
      <c r="I2699" s="5"/>
      <c r="J2699" s="5"/>
      <c r="K2699" s="5"/>
      <c r="L2699" s="5"/>
      <c r="M2699" s="5"/>
      <c r="N2699" s="5"/>
      <c r="O2699" s="5"/>
      <c r="P2699" s="5"/>
      <c r="Q2699" s="5"/>
      <c r="R2699" s="5"/>
      <c r="S2699" s="5"/>
      <c r="T2699" s="5"/>
      <c r="U2699" s="5"/>
      <c r="V2699" s="5"/>
    </row>
    <row r="2700" spans="1:22" x14ac:dyDescent="0.2">
      <c r="A2700" s="28">
        <f t="shared" si="210"/>
        <v>10.783999999999256</v>
      </c>
      <c r="B2700" s="28">
        <f t="shared" si="213"/>
        <v>-0.11753351715562776</v>
      </c>
      <c r="C2700" s="28">
        <f t="shared" si="211"/>
        <v>1.0418936747268543</v>
      </c>
      <c r="D2700" s="28">
        <f t="shared" si="214"/>
        <v>10.785999999999257</v>
      </c>
      <c r="E2700" s="28">
        <f t="shared" si="212"/>
        <v>0.27531091947759018</v>
      </c>
      <c r="G2700" s="5"/>
      <c r="H2700" s="5"/>
      <c r="I2700" s="5"/>
      <c r="J2700" s="5"/>
      <c r="K2700" s="5"/>
      <c r="L2700" s="5"/>
      <c r="M2700" s="5"/>
      <c r="N2700" s="5"/>
      <c r="O2700" s="5"/>
      <c r="P2700" s="5"/>
      <c r="Q2700" s="5"/>
      <c r="R2700" s="5"/>
      <c r="S2700" s="5"/>
      <c r="T2700" s="5"/>
      <c r="U2700" s="5"/>
      <c r="V2700" s="5"/>
    </row>
    <row r="2701" spans="1:22" x14ac:dyDescent="0.2">
      <c r="A2701" s="28">
        <f t="shared" si="210"/>
        <v>10.787999999999256</v>
      </c>
      <c r="B2701" s="28">
        <f t="shared" si="213"/>
        <v>-0.11615696255823982</v>
      </c>
      <c r="C2701" s="28">
        <f t="shared" si="211"/>
        <v>1.0268147242506687</v>
      </c>
      <c r="D2701" s="28">
        <f t="shared" si="214"/>
        <v>10.789999999999257</v>
      </c>
      <c r="E2701" s="28">
        <f t="shared" si="212"/>
        <v>0.27941817837459287</v>
      </c>
      <c r="G2701" s="5"/>
      <c r="H2701" s="5"/>
      <c r="I2701" s="5"/>
      <c r="J2701" s="5"/>
      <c r="K2701" s="5"/>
      <c r="L2701" s="5"/>
      <c r="M2701" s="5"/>
      <c r="N2701" s="5"/>
      <c r="O2701" s="5"/>
      <c r="P2701" s="5"/>
      <c r="Q2701" s="5"/>
      <c r="R2701" s="5"/>
      <c r="S2701" s="5"/>
      <c r="T2701" s="5"/>
      <c r="U2701" s="5"/>
      <c r="V2701" s="5"/>
    </row>
    <row r="2702" spans="1:22" x14ac:dyDescent="0.2">
      <c r="A2702" s="28">
        <f t="shared" si="210"/>
        <v>10.791999999999256</v>
      </c>
      <c r="B2702" s="28">
        <f t="shared" si="213"/>
        <v>-0.11475987166636685</v>
      </c>
      <c r="C2702" s="28">
        <f t="shared" si="211"/>
        <v>1.0115576100431869</v>
      </c>
      <c r="D2702" s="28">
        <f t="shared" si="214"/>
        <v>10.793999999999256</v>
      </c>
      <c r="E2702" s="28">
        <f t="shared" si="212"/>
        <v>0.28346440881476564</v>
      </c>
      <c r="G2702" s="5"/>
      <c r="H2702" s="5"/>
      <c r="I2702" s="5"/>
      <c r="J2702" s="5"/>
      <c r="K2702" s="5"/>
      <c r="L2702" s="5"/>
      <c r="M2702" s="5"/>
      <c r="N2702" s="5"/>
      <c r="O2702" s="5"/>
      <c r="P2702" s="5"/>
      <c r="Q2702" s="5"/>
      <c r="R2702" s="5"/>
      <c r="S2702" s="5"/>
      <c r="T2702" s="5"/>
      <c r="U2702" s="5"/>
      <c r="V2702" s="5"/>
    </row>
    <row r="2703" spans="1:22" x14ac:dyDescent="0.2">
      <c r="A2703" s="28">
        <f t="shared" si="210"/>
        <v>10.795999999999255</v>
      </c>
      <c r="B2703" s="28">
        <f t="shared" si="213"/>
        <v>-0.11334254962229302</v>
      </c>
      <c r="C2703" s="28">
        <f t="shared" si="211"/>
        <v>0.99612552071275429</v>
      </c>
      <c r="D2703" s="28">
        <f t="shared" si="214"/>
        <v>10.797999999999256</v>
      </c>
      <c r="E2703" s="28">
        <f t="shared" si="212"/>
        <v>0.28744891089761665</v>
      </c>
      <c r="G2703" s="5"/>
      <c r="H2703" s="5"/>
      <c r="I2703" s="5"/>
      <c r="J2703" s="5"/>
      <c r="K2703" s="5"/>
      <c r="L2703" s="5"/>
      <c r="M2703" s="5"/>
      <c r="N2703" s="5"/>
      <c r="O2703" s="5"/>
      <c r="P2703" s="5"/>
      <c r="Q2703" s="5"/>
      <c r="R2703" s="5"/>
      <c r="S2703" s="5"/>
      <c r="T2703" s="5"/>
      <c r="U2703" s="5"/>
      <c r="V2703" s="5"/>
    </row>
    <row r="2704" spans="1:22" x14ac:dyDescent="0.2">
      <c r="A2704" s="28">
        <f t="shared" si="210"/>
        <v>10.799999999999255</v>
      </c>
      <c r="B2704" s="28">
        <f t="shared" si="213"/>
        <v>-0.11190530506780494</v>
      </c>
      <c r="C2704" s="28">
        <f t="shared" si="211"/>
        <v>0.98052167677780255</v>
      </c>
      <c r="D2704" s="28">
        <f t="shared" si="214"/>
        <v>10.801999999999255</v>
      </c>
      <c r="E2704" s="28">
        <f t="shared" si="212"/>
        <v>0.29137099760472784</v>
      </c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/>
      <c r="T2704" s="5"/>
      <c r="U2704" s="5"/>
      <c r="V2704" s="5"/>
    </row>
    <row r="2705" spans="1:22" x14ac:dyDescent="0.2">
      <c r="A2705" s="28">
        <f t="shared" si="210"/>
        <v>10.803999999999254</v>
      </c>
      <c r="B2705" s="28">
        <f t="shared" si="213"/>
        <v>-0.1104484500797813</v>
      </c>
      <c r="C2705" s="28">
        <f t="shared" si="211"/>
        <v>0.96474933010829167</v>
      </c>
      <c r="D2705" s="28">
        <f t="shared" si="214"/>
        <v>10.805999999999255</v>
      </c>
      <c r="E2705" s="28">
        <f t="shared" si="212"/>
        <v>0.295229994925161</v>
      </c>
      <c r="G2705" s="5"/>
      <c r="H2705" s="5"/>
      <c r="I2705" s="5"/>
      <c r="J2705" s="5"/>
      <c r="K2705" s="5"/>
      <c r="L2705" s="5"/>
      <c r="M2705" s="5"/>
      <c r="N2705" s="5"/>
      <c r="O2705" s="5"/>
      <c r="P2705" s="5"/>
      <c r="Q2705" s="5"/>
      <c r="R2705" s="5"/>
      <c r="S2705" s="5"/>
      <c r="T2705" s="5"/>
      <c r="U2705" s="5"/>
      <c r="V2705" s="5"/>
    </row>
    <row r="2706" spans="1:22" x14ac:dyDescent="0.2">
      <c r="A2706" s="28">
        <f t="shared" si="210"/>
        <v>10.807999999999254</v>
      </c>
      <c r="B2706" s="28">
        <f t="shared" si="213"/>
        <v>-0.10897230010515549</v>
      </c>
      <c r="C2706" s="28">
        <f t="shared" si="211"/>
        <v>0.94881176335637341</v>
      </c>
      <c r="D2706" s="28">
        <f t="shared" si="214"/>
        <v>10.809999999999254</v>
      </c>
      <c r="E2706" s="28">
        <f t="shared" si="212"/>
        <v>0.29902524197858649</v>
      </c>
      <c r="G2706" s="5"/>
      <c r="H2706" s="5"/>
      <c r="I2706" s="5"/>
      <c r="J2706" s="5"/>
      <c r="K2706" s="5"/>
      <c r="L2706" s="5"/>
      <c r="M2706" s="5"/>
      <c r="N2706" s="5"/>
      <c r="O2706" s="5"/>
      <c r="P2706" s="5"/>
      <c r="Q2706" s="5"/>
      <c r="R2706" s="5"/>
      <c r="S2706" s="5"/>
      <c r="T2706" s="5"/>
      <c r="U2706" s="5"/>
      <c r="V2706" s="5"/>
    </row>
    <row r="2707" spans="1:22" x14ac:dyDescent="0.2">
      <c r="A2707" s="28">
        <f t="shared" si="210"/>
        <v>10.811999999999253</v>
      </c>
      <c r="B2707" s="28">
        <f t="shared" si="213"/>
        <v>-0.10747717389526255</v>
      </c>
      <c r="C2707" s="28">
        <f t="shared" si="211"/>
        <v>0.93271228937621742</v>
      </c>
      <c r="D2707" s="28">
        <f t="shared" si="214"/>
        <v>10.813999999999254</v>
      </c>
      <c r="E2707" s="28">
        <f t="shared" si="212"/>
        <v>0.30275609113609137</v>
      </c>
      <c r="G2707" s="5"/>
      <c r="H2707" s="5"/>
      <c r="I2707" s="5"/>
      <c r="J2707" s="5"/>
      <c r="K2707" s="5"/>
      <c r="L2707" s="5"/>
      <c r="M2707" s="5"/>
      <c r="N2707" s="5"/>
      <c r="O2707" s="5"/>
      <c r="P2707" s="5"/>
      <c r="Q2707" s="5"/>
      <c r="R2707" s="5"/>
      <c r="S2707" s="5"/>
      <c r="T2707" s="5"/>
      <c r="U2707" s="5"/>
      <c r="V2707" s="5"/>
    </row>
    <row r="2708" spans="1:22" x14ac:dyDescent="0.2">
      <c r="A2708" s="28">
        <f t="shared" si="210"/>
        <v>10.815999999999253</v>
      </c>
      <c r="B2708" s="28">
        <f t="shared" si="213"/>
        <v>-0.1059633934395821</v>
      </c>
      <c r="C2708" s="28">
        <f t="shared" si="211"/>
        <v>0.91645425063296637</v>
      </c>
      <c r="D2708" s="28">
        <f t="shared" si="214"/>
        <v>10.817999999999254</v>
      </c>
      <c r="E2708" s="28">
        <f t="shared" si="212"/>
        <v>0.30642190813862324</v>
      </c>
      <c r="G2708" s="5"/>
      <c r="H2708" s="5"/>
      <c r="I2708" s="5"/>
      <c r="J2708" s="5"/>
      <c r="K2708" s="5"/>
      <c r="L2708" s="5"/>
      <c r="M2708" s="5"/>
      <c r="N2708" s="5"/>
      <c r="O2708" s="5"/>
      <c r="P2708" s="5"/>
      <c r="Q2708" s="5"/>
      <c r="R2708" s="5"/>
      <c r="S2708" s="5"/>
      <c r="T2708" s="5"/>
      <c r="U2708" s="5"/>
      <c r="V2708" s="5"/>
    </row>
    <row r="2709" spans="1:22" x14ac:dyDescent="0.2">
      <c r="A2709" s="28">
        <f t="shared" si="210"/>
        <v>10.819999999999252</v>
      </c>
      <c r="B2709" s="28">
        <f t="shared" si="213"/>
        <v>-0.10443128389888898</v>
      </c>
      <c r="C2709" s="28">
        <f t="shared" si="211"/>
        <v>0.90004101860078989</v>
      </c>
      <c r="D2709" s="28">
        <f t="shared" si="214"/>
        <v>10.821999999999253</v>
      </c>
      <c r="E2709" s="28">
        <f t="shared" si="212"/>
        <v>0.31002207221302641</v>
      </c>
      <c r="G2709" s="5"/>
      <c r="H2709" s="5"/>
      <c r="I2709" s="5"/>
      <c r="J2709" s="5"/>
      <c r="K2709" s="5"/>
      <c r="L2709" s="5"/>
      <c r="M2709" s="5"/>
      <c r="N2709" s="5"/>
      <c r="O2709" s="5"/>
      <c r="P2709" s="5"/>
      <c r="Q2709" s="5"/>
      <c r="R2709" s="5"/>
      <c r="S2709" s="5"/>
      <c r="T2709" s="5"/>
      <c r="U2709" s="5"/>
      <c r="V2709" s="5"/>
    </row>
    <row r="2710" spans="1:22" x14ac:dyDescent="0.2">
      <c r="A2710" s="28">
        <f t="shared" si="210"/>
        <v>10.823999999999252</v>
      </c>
      <c r="B2710" s="28">
        <f t="shared" si="213"/>
        <v>-0.10288117353782385</v>
      </c>
      <c r="C2710" s="28">
        <f t="shared" si="211"/>
        <v>0.88347599315002601</v>
      </c>
      <c r="D2710" s="28">
        <f t="shared" si="214"/>
        <v>10.825999999999253</v>
      </c>
      <c r="E2710" s="28">
        <f t="shared" si="212"/>
        <v>0.31355597618562653</v>
      </c>
      <c r="G2710" s="5"/>
      <c r="H2710" s="5"/>
      <c r="I2710" s="5"/>
      <c r="J2710" s="5"/>
      <c r="K2710" s="5"/>
      <c r="L2710" s="5"/>
      <c r="M2710" s="5"/>
      <c r="N2710" s="5"/>
      <c r="O2710" s="5"/>
      <c r="P2710" s="5"/>
      <c r="Q2710" s="5"/>
      <c r="R2710" s="5"/>
      <c r="S2710" s="5"/>
      <c r="T2710" s="5"/>
      <c r="U2710" s="5"/>
      <c r="V2710" s="5"/>
    </row>
    <row r="2711" spans="1:22" x14ac:dyDescent="0.2">
      <c r="A2711" s="28">
        <f t="shared" si="210"/>
        <v>10.827999999999252</v>
      </c>
      <c r="B2711" s="28">
        <f t="shared" si="213"/>
        <v>-0.10131339365689572</v>
      </c>
      <c r="C2711" s="28">
        <f t="shared" si="211"/>
        <v>0.86676260192340604</v>
      </c>
      <c r="D2711" s="28">
        <f t="shared" si="214"/>
        <v>10.829999999999252</v>
      </c>
      <c r="E2711" s="28">
        <f t="shared" si="212"/>
        <v>0.31702302659332016</v>
      </c>
      <c r="G2711" s="5"/>
      <c r="H2711" s="5"/>
      <c r="I2711" s="5"/>
      <c r="J2711" s="5"/>
      <c r="K2711" s="5"/>
      <c r="L2711" s="5"/>
      <c r="M2711" s="5"/>
      <c r="N2711" s="5"/>
      <c r="O2711" s="5"/>
      <c r="P2711" s="5"/>
      <c r="Q2711" s="5"/>
      <c r="R2711" s="5"/>
      <c r="S2711" s="5"/>
      <c r="T2711" s="5"/>
      <c r="U2711" s="5"/>
      <c r="V2711" s="5"/>
    </row>
    <row r="2712" spans="1:22" x14ac:dyDescent="0.2">
      <c r="A2712" s="28">
        <f t="shared" si="210"/>
        <v>10.831999999999251</v>
      </c>
      <c r="B2712" s="28">
        <f t="shared" si="213"/>
        <v>-9.9728278523929126E-2</v>
      </c>
      <c r="C2712" s="28">
        <f t="shared" si="211"/>
        <v>0.84990429970138293</v>
      </c>
      <c r="D2712" s="28">
        <f t="shared" si="214"/>
        <v>10.833999999999252</v>
      </c>
      <c r="E2712" s="28">
        <f t="shared" si="212"/>
        <v>0.32042264379212571</v>
      </c>
      <c r="G2712" s="5"/>
      <c r="H2712" s="5"/>
      <c r="I2712" s="5"/>
      <c r="J2712" s="5"/>
      <c r="K2712" s="5"/>
      <c r="L2712" s="5"/>
      <c r="M2712" s="5"/>
      <c r="N2712" s="5"/>
      <c r="O2712" s="5"/>
      <c r="P2712" s="5"/>
      <c r="Q2712" s="5"/>
      <c r="R2712" s="5"/>
      <c r="S2712" s="5"/>
      <c r="T2712" s="5"/>
      <c r="U2712" s="5"/>
      <c r="V2712" s="5"/>
    </row>
    <row r="2713" spans="1:22" x14ac:dyDescent="0.2">
      <c r="A2713" s="28">
        <f t="shared" si="210"/>
        <v>10.835999999999251</v>
      </c>
      <c r="B2713" s="28">
        <f t="shared" si="213"/>
        <v>-9.8126165304968496E-2</v>
      </c>
      <c r="C2713" s="28">
        <f t="shared" si="211"/>
        <v>0.83290456775658528</v>
      </c>
      <c r="D2713" s="28">
        <f t="shared" si="214"/>
        <v>10.837999999999251</v>
      </c>
      <c r="E2713" s="28">
        <f t="shared" si="212"/>
        <v>0.32375426206315205</v>
      </c>
      <c r="G2713" s="5"/>
      <c r="H2713" s="5"/>
      <c r="I2713" s="5"/>
      <c r="J2713" s="5"/>
      <c r="K2713" s="5"/>
      <c r="L2713" s="5"/>
      <c r="M2713" s="5"/>
      <c r="N2713" s="5"/>
      <c r="O2713" s="5"/>
      <c r="P2713" s="5"/>
      <c r="Q2713" s="5"/>
      <c r="R2713" s="5"/>
      <c r="S2713" s="5"/>
      <c r="T2713" s="5"/>
      <c r="U2713" s="5"/>
      <c r="V2713" s="5"/>
    </row>
    <row r="2714" spans="1:22" x14ac:dyDescent="0.2">
      <c r="A2714" s="28">
        <f t="shared" si="210"/>
        <v>10.83999999999925</v>
      </c>
      <c r="B2714" s="28">
        <f t="shared" si="213"/>
        <v>-9.6507393994652732E-2</v>
      </c>
      <c r="C2714" s="28">
        <f t="shared" si="211"/>
        <v>0.81576691319744277</v>
      </c>
      <c r="D2714" s="28">
        <f t="shared" si="214"/>
        <v>10.841999999999251</v>
      </c>
      <c r="E2714" s="28">
        <f t="shared" si="212"/>
        <v>0.32701732971594183</v>
      </c>
      <c r="G2714" s="5"/>
      <c r="H2714" s="5"/>
      <c r="I2714" s="5"/>
      <c r="J2714" s="5"/>
      <c r="K2714" s="5"/>
      <c r="L2714" s="5"/>
      <c r="M2714" s="5"/>
      <c r="N2714" s="5"/>
      <c r="O2714" s="5"/>
      <c r="P2714" s="5"/>
      <c r="Q2714" s="5"/>
      <c r="R2714" s="5"/>
      <c r="S2714" s="5"/>
      <c r="T2714" s="5"/>
      <c r="U2714" s="5"/>
      <c r="V2714" s="5"/>
    </row>
    <row r="2715" spans="1:22" x14ac:dyDescent="0.2">
      <c r="A2715" s="28">
        <f t="shared" si="210"/>
        <v>10.84399999999925</v>
      </c>
      <c r="B2715" s="28">
        <f t="shared" si="213"/>
        <v>-9.487230734607302E-2</v>
      </c>
      <c r="C2715" s="28">
        <f t="shared" si="211"/>
        <v>0.79849486830103744</v>
      </c>
      <c r="D2715" s="28">
        <f t="shared" si="214"/>
        <v>10.84599999999925</v>
      </c>
      <c r="E2715" s="28">
        <f t="shared" si="212"/>
        <v>0.33021130918914599</v>
      </c>
      <c r="G2715" s="5"/>
      <c r="H2715" s="5"/>
      <c r="I2715" s="5"/>
      <c r="J2715" s="5"/>
      <c r="K2715" s="5"/>
      <c r="L2715" s="5"/>
      <c r="M2715" s="5"/>
      <c r="N2715" s="5"/>
      <c r="O2715" s="5"/>
      <c r="P2715" s="5"/>
      <c r="Q2715" s="5"/>
      <c r="R2715" s="5"/>
      <c r="S2715" s="5"/>
      <c r="T2715" s="5"/>
      <c r="U2715" s="5"/>
      <c r="V2715" s="5"/>
    </row>
    <row r="2716" spans="1:22" x14ac:dyDescent="0.2">
      <c r="A2716" s="28">
        <f t="shared" si="210"/>
        <v>10.847999999999249</v>
      </c>
      <c r="B2716" s="28">
        <f t="shared" si="213"/>
        <v>-9.3221250800127289E-2</v>
      </c>
      <c r="C2716" s="28">
        <f t="shared" si="211"/>
        <v>0.78109198983524952</v>
      </c>
      <c r="D2716" s="28">
        <f t="shared" si="214"/>
        <v>10.84999999999925</v>
      </c>
      <c r="E2716" s="28">
        <f t="shared" si="212"/>
        <v>0.333335677148487</v>
      </c>
      <c r="G2716" s="5"/>
      <c r="H2716" s="5"/>
      <c r="I2716" s="5"/>
      <c r="J2716" s="5"/>
      <c r="K2716" s="5"/>
      <c r="L2716" s="5"/>
      <c r="M2716" s="5"/>
      <c r="N2716" s="5"/>
      <c r="O2716" s="5"/>
      <c r="P2716" s="5"/>
      <c r="Q2716" s="5"/>
      <c r="R2716" s="5"/>
      <c r="S2716" s="5"/>
      <c r="T2716" s="5"/>
      <c r="U2716" s="5"/>
      <c r="V2716" s="5"/>
    </row>
    <row r="2717" spans="1:22" x14ac:dyDescent="0.2">
      <c r="A2717" s="28">
        <f t="shared" si="210"/>
        <v>10.851999999999249</v>
      </c>
      <c r="B2717" s="28">
        <f t="shared" si="213"/>
        <v>-9.155457241438486E-2</v>
      </c>
      <c r="C2717" s="28">
        <f t="shared" si="211"/>
        <v>0.76356185837028612</v>
      </c>
      <c r="D2717" s="28">
        <f t="shared" si="214"/>
        <v>10.85399999999925</v>
      </c>
      <c r="E2717" s="28">
        <f t="shared" si="212"/>
        <v>0.33638992458196815</v>
      </c>
      <c r="G2717" s="5"/>
      <c r="H2717" s="5"/>
      <c r="I2717" s="5"/>
      <c r="J2717" s="5"/>
      <c r="K2717" s="5"/>
      <c r="L2717" s="5"/>
      <c r="M2717" s="5"/>
      <c r="N2717" s="5"/>
      <c r="O2717" s="5"/>
      <c r="P2717" s="5"/>
      <c r="Q2717" s="5"/>
      <c r="R2717" s="5"/>
      <c r="S2717" s="5"/>
      <c r="T2717" s="5"/>
      <c r="U2717" s="5"/>
      <c r="V2717" s="5"/>
    </row>
    <row r="2718" spans="1:22" x14ac:dyDescent="0.2">
      <c r="A2718" s="28">
        <f t="shared" si="210"/>
        <v>10.855999999999248</v>
      </c>
      <c r="B2718" s="28">
        <f t="shared" si="213"/>
        <v>-8.9872622791475024E-2</v>
      </c>
      <c r="C2718" s="28">
        <f t="shared" si="211"/>
        <v>0.7459080775796888</v>
      </c>
      <c r="D2718" s="28">
        <f t="shared" si="214"/>
        <v>10.857999999999249</v>
      </c>
      <c r="E2718" s="28">
        <f t="shared" si="212"/>
        <v>0.33937355689228688</v>
      </c>
      <c r="G2718" s="5"/>
      <c r="H2718" s="5"/>
      <c r="I2718" s="5"/>
      <c r="J2718" s="5"/>
      <c r="K2718" s="5"/>
      <c r="L2718" s="5"/>
      <c r="M2718" s="5"/>
      <c r="N2718" s="5"/>
      <c r="O2718" s="5"/>
      <c r="P2718" s="5"/>
      <c r="Q2718" s="5"/>
      <c r="R2718" s="5"/>
      <c r="S2718" s="5"/>
      <c r="T2718" s="5"/>
      <c r="U2718" s="5"/>
      <c r="V2718" s="5"/>
    </row>
    <row r="2719" spans="1:22" x14ac:dyDescent="0.2">
      <c r="A2719" s="28">
        <f t="shared" si="210"/>
        <v>10.859999999999248</v>
      </c>
      <c r="B2719" s="28">
        <f t="shared" si="213"/>
        <v>-8.8175755007013593E-2</v>
      </c>
      <c r="C2719" s="28">
        <f t="shared" si="211"/>
        <v>0.72813427353093352</v>
      </c>
      <c r="D2719" s="28">
        <f t="shared" si="214"/>
        <v>10.861999999999249</v>
      </c>
      <c r="E2719" s="28">
        <f t="shared" si="212"/>
        <v>0.34228609398641063</v>
      </c>
      <c r="G2719" s="5"/>
      <c r="H2719" s="5"/>
      <c r="I2719" s="5"/>
      <c r="J2719" s="5"/>
      <c r="K2719" s="5"/>
      <c r="L2719" s="5"/>
      <c r="M2719" s="5"/>
      <c r="N2719" s="5"/>
      <c r="O2719" s="5"/>
      <c r="P2719" s="5"/>
      <c r="Q2719" s="5"/>
      <c r="R2719" s="5"/>
      <c r="S2719" s="5"/>
      <c r="T2719" s="5"/>
      <c r="U2719" s="5"/>
      <c r="V2719" s="5"/>
    </row>
    <row r="2720" spans="1:22" x14ac:dyDescent="0.2">
      <c r="A2720" s="28">
        <f t="shared" si="210"/>
        <v>10.863999999999248</v>
      </c>
      <c r="B2720" s="28">
        <f t="shared" si="213"/>
        <v>-8.6464324537081541E-2</v>
      </c>
      <c r="C2720" s="28">
        <f t="shared" si="211"/>
        <v>0.71024409396575339</v>
      </c>
      <c r="D2720" s="28">
        <f t="shared" si="214"/>
        <v>10.865999999999248</v>
      </c>
      <c r="E2720" s="28">
        <f t="shared" si="212"/>
        <v>0.34512707036227364</v>
      </c>
      <c r="G2720" s="5"/>
      <c r="H2720" s="5"/>
      <c r="I2720" s="5"/>
      <c r="J2720" s="5"/>
      <c r="K2720" s="5"/>
      <c r="L2720" s="5"/>
      <c r="M2720" s="5"/>
      <c r="N2720" s="5"/>
      <c r="O2720" s="5"/>
      <c r="P2720" s="5"/>
      <c r="Q2720" s="5"/>
      <c r="R2720" s="5"/>
      <c r="S2720" s="5"/>
      <c r="T2720" s="5"/>
      <c r="U2720" s="5"/>
      <c r="V2720" s="5"/>
    </row>
    <row r="2721" spans="1:22" x14ac:dyDescent="0.2">
      <c r="A2721" s="28">
        <f t="shared" si="210"/>
        <v>10.867999999999247</v>
      </c>
      <c r="B2721" s="28">
        <f t="shared" si="213"/>
        <v>-8.4738689185270166E-2</v>
      </c>
      <c r="C2721" s="28">
        <f t="shared" si="211"/>
        <v>0.69224120757032126</v>
      </c>
      <c r="D2721" s="28">
        <f t="shared" si="214"/>
        <v>10.869999999999248</v>
      </c>
      <c r="E2721" s="28">
        <f t="shared" si="212"/>
        <v>0.34789603519255491</v>
      </c>
      <c r="G2721" s="5"/>
      <c r="H2721" s="5"/>
      <c r="I2721" s="5"/>
      <c r="J2721" s="5"/>
      <c r="K2721" s="5"/>
      <c r="L2721" s="5"/>
      <c r="M2721" s="5"/>
      <c r="N2721" s="5"/>
      <c r="O2721" s="5"/>
      <c r="P2721" s="5"/>
      <c r="Q2721" s="5"/>
      <c r="R2721" s="5"/>
      <c r="S2721" s="5"/>
      <c r="T2721" s="5"/>
      <c r="U2721" s="5"/>
      <c r="V2721" s="5"/>
    </row>
    <row r="2722" spans="1:22" x14ac:dyDescent="0.2">
      <c r="A2722" s="28">
        <f t="shared" si="210"/>
        <v>10.871999999999247</v>
      </c>
      <c r="B2722" s="28">
        <f t="shared" si="213"/>
        <v>-8.2999209009307393E-2</v>
      </c>
      <c r="C2722" s="28">
        <f t="shared" si="211"/>
        <v>0.67412930323545439</v>
      </c>
      <c r="D2722" s="28">
        <f t="shared" si="214"/>
        <v>10.873999999999247</v>
      </c>
      <c r="E2722" s="28">
        <f t="shared" si="212"/>
        <v>0.35059255240549675</v>
      </c>
      <c r="G2722" s="5"/>
      <c r="H2722" s="5"/>
      <c r="I2722" s="5"/>
      <c r="J2722" s="5"/>
      <c r="K2722" s="5"/>
      <c r="L2722" s="5"/>
      <c r="M2722" s="5"/>
      <c r="N2722" s="5"/>
      <c r="O2722" s="5"/>
      <c r="P2722" s="5"/>
      <c r="Q2722" s="5"/>
      <c r="R2722" s="5"/>
      <c r="S2722" s="5"/>
      <c r="T2722" s="5"/>
      <c r="U2722" s="5"/>
      <c r="V2722" s="5"/>
    </row>
    <row r="2723" spans="1:22" x14ac:dyDescent="0.2">
      <c r="A2723" s="28">
        <f t="shared" si="210"/>
        <v>10.875999999999246</v>
      </c>
      <c r="B2723" s="28">
        <f t="shared" si="213"/>
        <v>-8.1246246247279913E-2</v>
      </c>
      <c r="C2723" s="28">
        <f t="shared" si="211"/>
        <v>0.65591208930700529</v>
      </c>
      <c r="D2723" s="28">
        <f t="shared" si="214"/>
        <v>10.877999999999247</v>
      </c>
      <c r="E2723" s="28">
        <f t="shared" si="212"/>
        <v>0.35321620076272475</v>
      </c>
      <c r="G2723" s="5"/>
      <c r="H2723" s="5"/>
      <c r="I2723" s="5"/>
      <c r="J2723" s="5"/>
      <c r="K2723" s="5"/>
      <c r="L2723" s="5"/>
      <c r="M2723" s="5"/>
      <c r="N2723" s="5"/>
      <c r="O2723" s="5"/>
      <c r="P2723" s="5"/>
      <c r="Q2723" s="5"/>
      <c r="R2723" s="5"/>
      <c r="S2723" s="5"/>
      <c r="T2723" s="5"/>
      <c r="U2723" s="5"/>
      <c r="V2723" s="5"/>
    </row>
    <row r="2724" spans="1:22" x14ac:dyDescent="0.2">
      <c r="A2724" s="28">
        <f t="shared" si="210"/>
        <v>10.879999999999246</v>
      </c>
      <c r="B2724" s="28">
        <f t="shared" si="213"/>
        <v>-7.9480165243466294E-2</v>
      </c>
      <c r="C2724" s="28">
        <f t="shared" si="211"/>
        <v>0.63759329282662847</v>
      </c>
      <c r="D2724" s="28">
        <f t="shared" si="214"/>
        <v>10.881999999999246</v>
      </c>
      <c r="E2724" s="28">
        <f t="shared" si="212"/>
        <v>0.35576657393403127</v>
      </c>
      <c r="G2724" s="5"/>
      <c r="H2724" s="5"/>
      <c r="I2724" s="5"/>
      <c r="J2724" s="5"/>
      <c r="K2724" s="5"/>
      <c r="L2724" s="5"/>
      <c r="M2724" s="5"/>
      <c r="N2724" s="5"/>
      <c r="O2724" s="5"/>
      <c r="P2724" s="5"/>
      <c r="Q2724" s="5"/>
      <c r="R2724" s="5"/>
      <c r="S2724" s="5"/>
      <c r="T2724" s="5"/>
      <c r="U2724" s="5"/>
      <c r="V2724" s="5"/>
    </row>
    <row r="2725" spans="1:22" x14ac:dyDescent="0.2">
      <c r="A2725" s="28">
        <f t="shared" si="210"/>
        <v>10.883999999999245</v>
      </c>
      <c r="B2725" s="28">
        <f t="shared" si="213"/>
        <v>-7.7701332373796145E-2</v>
      </c>
      <c r="C2725" s="28">
        <f t="shared" si="211"/>
        <v>0.61917665876311845</v>
      </c>
      <c r="D2725" s="28">
        <f t="shared" si="214"/>
        <v>10.885999999999246</v>
      </c>
      <c r="E2725" s="28">
        <f t="shared" si="212"/>
        <v>0.35824328056908372</v>
      </c>
      <c r="G2725" s="5"/>
      <c r="H2725" s="5"/>
      <c r="I2725" s="5"/>
      <c r="J2725" s="5"/>
      <c r="K2725" s="5"/>
      <c r="L2725" s="5"/>
      <c r="M2725" s="5"/>
      <c r="N2725" s="5"/>
      <c r="O2725" s="5"/>
      <c r="P2725" s="5"/>
      <c r="Q2725" s="5"/>
      <c r="R2725" s="5"/>
      <c r="S2725" s="5"/>
      <c r="T2725" s="5"/>
      <c r="U2725" s="5"/>
      <c r="V2725" s="5"/>
    </row>
    <row r="2726" spans="1:22" x14ac:dyDescent="0.2">
      <c r="A2726" s="28">
        <f t="shared" si="210"/>
        <v>10.887999999999245</v>
      </c>
      <c r="B2726" s="28">
        <f t="shared" si="213"/>
        <v>-7.5910115970950723E-2</v>
      </c>
      <c r="C2726" s="28">
        <f t="shared" si="211"/>
        <v>0.60066594923453098</v>
      </c>
      <c r="D2726" s="28">
        <f t="shared" si="214"/>
        <v>10.889999999999246</v>
      </c>
      <c r="E2726" s="28">
        <f t="shared" si="212"/>
        <v>0.36064594436602182</v>
      </c>
      <c r="G2726" s="5"/>
      <c r="H2726" s="5"/>
      <c r="I2726" s="5"/>
      <c r="J2726" s="5"/>
      <c r="K2726" s="5"/>
      <c r="L2726" s="5"/>
      <c r="M2726" s="5"/>
      <c r="N2726" s="5"/>
      <c r="O2726" s="5"/>
      <c r="P2726" s="5"/>
      <c r="Q2726" s="5"/>
      <c r="R2726" s="5"/>
      <c r="S2726" s="5"/>
      <c r="T2726" s="5"/>
      <c r="U2726" s="5"/>
      <c r="V2726" s="5"/>
    </row>
    <row r="2727" spans="1:22" x14ac:dyDescent="0.2">
      <c r="A2727" s="28">
        <f t="shared" si="210"/>
        <v>10.891999999999245</v>
      </c>
      <c r="B2727" s="28">
        <f t="shared" si="213"/>
        <v>-7.410688624912061E-2</v>
      </c>
      <c r="C2727" s="28">
        <f t="shared" si="211"/>
        <v>0.58206494272131681</v>
      </c>
      <c r="D2727" s="28">
        <f t="shared" si="214"/>
        <v>10.893999999999245</v>
      </c>
      <c r="E2727" s="28">
        <f t="shared" si="212"/>
        <v>0.36297420413690706</v>
      </c>
      <c r="G2727" s="5"/>
      <c r="H2727" s="5"/>
      <c r="I2727" s="5"/>
      <c r="J2727" s="5"/>
      <c r="K2727" s="5"/>
      <c r="L2727" s="5"/>
      <c r="M2727" s="5"/>
      <c r="N2727" s="5"/>
      <c r="O2727" s="5"/>
      <c r="P2727" s="5"/>
      <c r="Q2727" s="5"/>
      <c r="R2727" s="5"/>
      <c r="S2727" s="5"/>
      <c r="T2727" s="5"/>
      <c r="U2727" s="5"/>
      <c r="V2727" s="5"/>
    </row>
    <row r="2728" spans="1:22" x14ac:dyDescent="0.2">
      <c r="A2728" s="28">
        <f t="shared" si="210"/>
        <v>10.895999999999244</v>
      </c>
      <c r="B2728" s="28">
        <f t="shared" si="213"/>
        <v>-7.2292015228436077E-2</v>
      </c>
      <c r="C2728" s="28">
        <f t="shared" si="211"/>
        <v>0.56337743327069989</v>
      </c>
      <c r="D2728" s="28">
        <f t="shared" si="214"/>
        <v>10.897999999999245</v>
      </c>
      <c r="E2728" s="28">
        <f t="shared" si="212"/>
        <v>0.36522771386998987</v>
      </c>
      <c r="G2728" s="5"/>
      <c r="H2728" s="5"/>
      <c r="I2728" s="5"/>
      <c r="J2728" s="5"/>
      <c r="K2728" s="5"/>
      <c r="L2728" s="5"/>
      <c r="M2728" s="5"/>
      <c r="N2728" s="5"/>
      <c r="O2728" s="5"/>
      <c r="P2728" s="5"/>
      <c r="Q2728" s="5"/>
      <c r="R2728" s="5"/>
      <c r="S2728" s="5"/>
      <c r="T2728" s="5"/>
      <c r="U2728" s="5"/>
      <c r="V2728" s="5"/>
    </row>
    <row r="2729" spans="1:22" x14ac:dyDescent="0.2">
      <c r="A2729" s="28">
        <f t="shared" si="210"/>
        <v>10.899999999999244</v>
      </c>
      <c r="B2729" s="28">
        <f t="shared" si="213"/>
        <v>-7.046587665908613E-2</v>
      </c>
      <c r="C2729" s="28">
        <f t="shared" si="211"/>
        <v>0.54460722969255992</v>
      </c>
      <c r="D2729" s="28">
        <f t="shared" si="214"/>
        <v>10.901999999999244</v>
      </c>
      <c r="E2729" s="28">
        <f t="shared" si="212"/>
        <v>0.3674061427887601</v>
      </c>
      <c r="G2729" s="5"/>
      <c r="H2729" s="5"/>
      <c r="I2729" s="5"/>
      <c r="J2729" s="5"/>
      <c r="K2729" s="5"/>
      <c r="L2729" s="5"/>
      <c r="M2729" s="5"/>
      <c r="N2729" s="5"/>
      <c r="O2729" s="5"/>
      <c r="P2729" s="5"/>
      <c r="Q2729" s="5"/>
      <c r="R2729" s="5"/>
      <c r="S2729" s="5"/>
      <c r="T2729" s="5"/>
      <c r="U2729" s="5"/>
      <c r="V2729" s="5"/>
    </row>
    <row r="2730" spans="1:22" x14ac:dyDescent="0.2">
      <c r="A2730" s="28">
        <f t="shared" si="210"/>
        <v>10.903999999999243</v>
      </c>
      <c r="B2730" s="28">
        <f t="shared" si="213"/>
        <v>-6.8628845945142333E-2</v>
      </c>
      <c r="C2730" s="28">
        <f t="shared" si="211"/>
        <v>0.52575815474707865</v>
      </c>
      <c r="D2730" s="28">
        <f t="shared" si="214"/>
        <v>10.905999999999244</v>
      </c>
      <c r="E2730" s="28">
        <f t="shared" si="212"/>
        <v>0.36950917540774841</v>
      </c>
      <c r="G2730" s="5"/>
      <c r="H2730" s="5"/>
      <c r="I2730" s="5"/>
      <c r="J2730" s="5"/>
      <c r="K2730" s="5"/>
      <c r="L2730" s="5"/>
      <c r="M2730" s="5"/>
      <c r="N2730" s="5"/>
      <c r="O2730" s="5"/>
      <c r="P2730" s="5"/>
      <c r="Q2730" s="5"/>
      <c r="R2730" s="5"/>
      <c r="S2730" s="5"/>
      <c r="T2730" s="5"/>
      <c r="U2730" s="5"/>
      <c r="V2730" s="5"/>
    </row>
    <row r="2731" spans="1:22" x14ac:dyDescent="0.2">
      <c r="A2731" s="28">
        <f t="shared" si="210"/>
        <v>10.907999999999243</v>
      </c>
      <c r="B2731" s="28">
        <f t="shared" si="213"/>
        <v>-6.6781300068103594E-2</v>
      </c>
      <c r="C2731" s="28">
        <f t="shared" si="211"/>
        <v>0.50683404432443013</v>
      </c>
      <c r="D2731" s="28">
        <f t="shared" si="214"/>
        <v>10.909999999999243</v>
      </c>
      <c r="E2731" s="28">
        <f t="shared" si="212"/>
        <v>0.37153651158504614</v>
      </c>
      <c r="G2731" s="5"/>
      <c r="H2731" s="5"/>
      <c r="I2731" s="5"/>
      <c r="J2731" s="5"/>
      <c r="K2731" s="5"/>
      <c r="L2731" s="5"/>
      <c r="M2731" s="5"/>
      <c r="N2731" s="5"/>
      <c r="O2731" s="5"/>
      <c r="P2731" s="5"/>
      <c r="Q2731" s="5"/>
      <c r="R2731" s="5"/>
      <c r="S2731" s="5"/>
      <c r="T2731" s="5"/>
      <c r="U2731" s="5"/>
      <c r="V2731" s="5"/>
    </row>
    <row r="2732" spans="1:22" x14ac:dyDescent="0.2">
      <c r="A2732" s="28">
        <f t="shared" si="210"/>
        <v>10.911999999999242</v>
      </c>
      <c r="B2732" s="28">
        <f t="shared" si="213"/>
        <v>-6.4923617510178361E-2</v>
      </c>
      <c r="C2732" s="28">
        <f t="shared" si="211"/>
        <v>0.48783874661680304</v>
      </c>
      <c r="D2732" s="28">
        <f t="shared" si="214"/>
        <v>10.913999999999243</v>
      </c>
      <c r="E2732" s="28">
        <f t="shared" si="212"/>
        <v>0.37348786657151334</v>
      </c>
      <c r="G2732" s="5"/>
      <c r="H2732" s="5"/>
      <c r="I2732" s="5"/>
      <c r="J2732" s="5"/>
      <c r="K2732" s="5"/>
      <c r="L2732" s="5"/>
      <c r="M2732" s="5"/>
      <c r="N2732" s="5"/>
      <c r="O2732" s="5"/>
      <c r="P2732" s="5"/>
      <c r="Q2732" s="5"/>
      <c r="R2732" s="5"/>
      <c r="S2732" s="5"/>
      <c r="T2732" s="5"/>
      <c r="U2732" s="5"/>
      <c r="V2732" s="5"/>
    </row>
    <row r="2733" spans="1:22" x14ac:dyDescent="0.2">
      <c r="A2733" s="28">
        <f t="shared" si="210"/>
        <v>10.915999999999242</v>
      </c>
      <c r="B2733" s="28">
        <f t="shared" si="213"/>
        <v>-6.3056178177320787E-2</v>
      </c>
      <c r="C2733" s="28">
        <f t="shared" si="211"/>
        <v>0.46877612128305912</v>
      </c>
      <c r="D2733" s="28">
        <f t="shared" si="214"/>
        <v>10.917999999999243</v>
      </c>
      <c r="E2733" s="28">
        <f t="shared" si="212"/>
        <v>0.37536297105664557</v>
      </c>
      <c r="G2733" s="5"/>
      <c r="H2733" s="5"/>
      <c r="I2733" s="5"/>
      <c r="J2733" s="5"/>
      <c r="K2733" s="5"/>
      <c r="L2733" s="5"/>
      <c r="M2733" s="5"/>
      <c r="N2733" s="5"/>
      <c r="O2733" s="5"/>
      <c r="P2733" s="5"/>
      <c r="Q2733" s="5"/>
      <c r="R2733" s="5"/>
      <c r="S2733" s="5"/>
      <c r="T2733" s="5"/>
      <c r="U2733" s="5"/>
      <c r="V2733" s="5"/>
    </row>
    <row r="2734" spans="1:22" x14ac:dyDescent="0.2">
      <c r="A2734" s="28">
        <f t="shared" si="210"/>
        <v>10.919999999999241</v>
      </c>
      <c r="B2734" s="28">
        <f t="shared" si="213"/>
        <v>-6.1179363322037557E-2</v>
      </c>
      <c r="C2734" s="28">
        <f t="shared" si="211"/>
        <v>0.4496500386063379</v>
      </c>
      <c r="D2734" s="28">
        <f t="shared" si="214"/>
        <v>10.921999999999242</v>
      </c>
      <c r="E2734" s="28">
        <f t="shared" si="212"/>
        <v>0.37716157121107091</v>
      </c>
      <c r="G2734" s="5"/>
      <c r="H2734" s="5"/>
      <c r="I2734" s="5"/>
      <c r="J2734" s="5"/>
      <c r="K2734" s="5"/>
      <c r="L2734" s="5"/>
      <c r="M2734" s="5"/>
      <c r="N2734" s="5"/>
      <c r="O2734" s="5"/>
      <c r="P2734" s="5"/>
      <c r="Q2734" s="5"/>
      <c r="R2734" s="5"/>
      <c r="S2734" s="5"/>
      <c r="T2734" s="5"/>
      <c r="U2734" s="5"/>
      <c r="V2734" s="5"/>
    </row>
    <row r="2735" spans="1:22" x14ac:dyDescent="0.2">
      <c r="A2735" s="28">
        <f t="shared" si="210"/>
        <v>10.923999999999241</v>
      </c>
      <c r="B2735" s="28">
        <f t="shared" si="213"/>
        <v>-5.9293555465982202E-2</v>
      </c>
      <c r="C2735" s="28">
        <f t="shared" si="211"/>
        <v>0.43046437864493503</v>
      </c>
      <c r="D2735" s="28">
        <f t="shared" si="214"/>
        <v>10.925999999999242</v>
      </c>
      <c r="E2735" s="28">
        <f t="shared" si="212"/>
        <v>0.37888342872565067</v>
      </c>
      <c r="G2735" s="5"/>
      <c r="H2735" s="5"/>
      <c r="I2735" s="5"/>
      <c r="J2735" s="5"/>
      <c r="K2735" s="5"/>
      <c r="L2735" s="5"/>
      <c r="M2735" s="5"/>
      <c r="N2735" s="5"/>
      <c r="O2735" s="5"/>
      <c r="P2735" s="5"/>
      <c r="Q2735" s="5"/>
      <c r="R2735" s="5"/>
      <c r="S2735" s="5"/>
      <c r="T2735" s="5"/>
      <c r="U2735" s="5"/>
      <c r="V2735" s="5"/>
    </row>
    <row r="2736" spans="1:22" x14ac:dyDescent="0.2">
      <c r="A2736" s="28">
        <f t="shared" si="210"/>
        <v>10.927999999999241</v>
      </c>
      <c r="B2736" s="28">
        <f t="shared" si="213"/>
        <v>-5.7399138322353951E-2</v>
      </c>
      <c r="C2736" s="28">
        <f t="shared" si="211"/>
        <v>0.4112230303767882</v>
      </c>
      <c r="D2736" s="28">
        <f t="shared" si="214"/>
        <v>10.929999999999241</v>
      </c>
      <c r="E2736" s="28">
        <f t="shared" si="212"/>
        <v>0.38052832084715782</v>
      </c>
      <c r="G2736" s="5"/>
      <c r="H2736" s="5"/>
      <c r="I2736" s="5"/>
      <c r="J2736" s="5"/>
      <c r="K2736" s="5"/>
      <c r="L2736" s="5"/>
      <c r="M2736" s="5"/>
      <c r="N2736" s="5"/>
      <c r="O2736" s="5"/>
      <c r="P2736" s="5"/>
      <c r="Q2736" s="5"/>
      <c r="R2736" s="5"/>
      <c r="S2736" s="5"/>
      <c r="T2736" s="5"/>
      <c r="U2736" s="5"/>
      <c r="V2736" s="5"/>
    </row>
    <row r="2737" spans="1:22" x14ac:dyDescent="0.2">
      <c r="A2737" s="28">
        <f t="shared" si="210"/>
        <v>10.93199999999924</v>
      </c>
      <c r="B2737" s="28">
        <f t="shared" si="213"/>
        <v>-5.5496496718118161E-2</v>
      </c>
      <c r="C2737" s="28">
        <f t="shared" si="211"/>
        <v>0.39192989083791646</v>
      </c>
      <c r="D2737" s="28">
        <f t="shared" si="214"/>
        <v>10.933999999999241</v>
      </c>
      <c r="E2737" s="28">
        <f t="shared" si="212"/>
        <v>0.38209604041050949</v>
      </c>
      <c r="G2737" s="5"/>
      <c r="H2737" s="5"/>
      <c r="I2737" s="5"/>
      <c r="J2737" s="5"/>
      <c r="K2737" s="5"/>
      <c r="L2737" s="5"/>
      <c r="M2737" s="5"/>
      <c r="N2737" s="5"/>
      <c r="O2737" s="5"/>
      <c r="P2737" s="5"/>
      <c r="Q2737" s="5"/>
      <c r="R2737" s="5"/>
      <c r="S2737" s="5"/>
      <c r="T2737" s="5"/>
      <c r="U2737" s="5"/>
      <c r="V2737" s="5"/>
    </row>
    <row r="2738" spans="1:22" x14ac:dyDescent="0.2">
      <c r="A2738" s="28">
        <f t="shared" si="210"/>
        <v>10.93599999999924</v>
      </c>
      <c r="B2738" s="28">
        <f t="shared" si="213"/>
        <v>-5.3586016516065614E-2</v>
      </c>
      <c r="C2738" s="28">
        <f t="shared" si="211"/>
        <v>0.37258886425517035</v>
      </c>
      <c r="D2738" s="28">
        <f t="shared" si="214"/>
        <v>10.93799999999924</v>
      </c>
      <c r="E2738" s="28">
        <f t="shared" si="212"/>
        <v>0.38358639586753018</v>
      </c>
      <c r="G2738" s="5"/>
      <c r="H2738" s="5"/>
      <c r="I2738" s="5"/>
      <c r="J2738" s="5"/>
      <c r="K2738" s="5"/>
      <c r="L2738" s="5"/>
      <c r="M2738" s="5"/>
      <c r="N2738" s="5"/>
      <c r="O2738" s="5"/>
      <c r="P2738" s="5"/>
      <c r="Q2738" s="5"/>
      <c r="R2738" s="5"/>
      <c r="S2738" s="5"/>
      <c r="T2738" s="5"/>
      <c r="U2738" s="5"/>
      <c r="V2738" s="5"/>
    </row>
    <row r="2739" spans="1:22" x14ac:dyDescent="0.2">
      <c r="A2739" s="28">
        <f t="shared" si="210"/>
        <v>10.939999999999239</v>
      </c>
      <c r="B2739" s="28">
        <f t="shared" si="213"/>
        <v>-5.1668084536727964E-2</v>
      </c>
      <c r="C2739" s="28">
        <f t="shared" si="211"/>
        <v>0.35320386117365549</v>
      </c>
      <c r="D2739" s="28">
        <f t="shared" si="214"/>
        <v>10.94199999999924</v>
      </c>
      <c r="E2739" s="28">
        <f t="shared" si="212"/>
        <v>0.38499921131222481</v>
      </c>
      <c r="G2739" s="5"/>
      <c r="H2739" s="5"/>
      <c r="I2739" s="5"/>
      <c r="J2739" s="5"/>
      <c r="K2739" s="5"/>
      <c r="L2739" s="5"/>
      <c r="M2739" s="5"/>
      <c r="N2739" s="5"/>
      <c r="O2739" s="5"/>
      <c r="P2739" s="5"/>
      <c r="Q2739" s="5"/>
      <c r="R2739" s="5"/>
      <c r="S2739" s="5"/>
      <c r="T2739" s="5"/>
      <c r="U2739" s="5"/>
      <c r="V2739" s="5"/>
    </row>
    <row r="2740" spans="1:22" x14ac:dyDescent="0.2">
      <c r="A2740" s="28">
        <f t="shared" si="210"/>
        <v>10.943999999999239</v>
      </c>
      <c r="B2740" s="28">
        <f t="shared" si="213"/>
        <v>-4.9743088480166842E-2</v>
      </c>
      <c r="C2740" s="28">
        <f t="shared" si="211"/>
        <v>0.33377879757920786</v>
      </c>
      <c r="D2740" s="28">
        <f t="shared" si="214"/>
        <v>10.945999999999239</v>
      </c>
      <c r="E2740" s="28">
        <f t="shared" si="212"/>
        <v>0.38633432650254163</v>
      </c>
      <c r="G2740" s="5"/>
      <c r="H2740" s="5"/>
      <c r="I2740" s="5"/>
      <c r="J2740" s="5"/>
      <c r="K2740" s="5"/>
      <c r="L2740" s="5"/>
      <c r="M2740" s="5"/>
      <c r="N2740" s="5"/>
      <c r="O2740" s="5"/>
      <c r="P2740" s="5"/>
      <c r="Q2740" s="5"/>
      <c r="R2740" s="5"/>
      <c r="S2740" s="5"/>
      <c r="T2740" s="5"/>
      <c r="U2740" s="5"/>
      <c r="V2740" s="5"/>
    </row>
    <row r="2741" spans="1:22" x14ac:dyDescent="0.2">
      <c r="A2741" s="28">
        <f t="shared" si="210"/>
        <v>10.947999999999238</v>
      </c>
      <c r="B2741" s="28">
        <f t="shared" si="213"/>
        <v>-4.7811416847654137E-2</v>
      </c>
      <c r="C2741" s="28">
        <f t="shared" si="211"/>
        <v>0.31431759401630016</v>
      </c>
      <c r="D2741" s="28">
        <f t="shared" si="214"/>
        <v>10.949999999999239</v>
      </c>
      <c r="E2741" s="28">
        <f t="shared" si="212"/>
        <v>0.38759159687860684</v>
      </c>
      <c r="G2741" s="5"/>
      <c r="H2741" s="5"/>
      <c r="I2741" s="5"/>
      <c r="J2741" s="5"/>
      <c r="K2741" s="5"/>
      <c r="L2741" s="5"/>
      <c r="M2741" s="5"/>
      <c r="N2741" s="5"/>
      <c r="O2741" s="5"/>
      <c r="P2741" s="5"/>
      <c r="Q2741" s="5"/>
      <c r="R2741" s="5"/>
      <c r="S2741" s="5"/>
      <c r="T2741" s="5"/>
      <c r="U2741" s="5"/>
      <c r="V2741" s="5"/>
    </row>
    <row r="2742" spans="1:22" x14ac:dyDescent="0.2">
      <c r="A2742" s="28">
        <f t="shared" si="210"/>
        <v>10.951999999999238</v>
      </c>
      <c r="B2742" s="28">
        <f t="shared" si="213"/>
        <v>-4.58734588632611E-2</v>
      </c>
      <c r="C2742" s="28">
        <f t="shared" si="211"/>
        <v>0.29482417470177402</v>
      </c>
      <c r="D2742" s="28">
        <f t="shared" si="214"/>
        <v>10.953999999999239</v>
      </c>
      <c r="E2742" s="28">
        <f t="shared" si="212"/>
        <v>0.38877089357741396</v>
      </c>
      <c r="G2742" s="5"/>
      <c r="H2742" s="5"/>
      <c r="I2742" s="5"/>
      <c r="J2742" s="5"/>
      <c r="K2742" s="5"/>
      <c r="L2742" s="5"/>
      <c r="M2742" s="5"/>
      <c r="N2742" s="5"/>
      <c r="O2742" s="5"/>
      <c r="P2742" s="5"/>
      <c r="Q2742" s="5"/>
      <c r="R2742" s="5"/>
      <c r="S2742" s="5"/>
      <c r="T2742" s="5"/>
      <c r="U2742" s="5"/>
      <c r="V2742" s="5"/>
    </row>
    <row r="2743" spans="1:22" x14ac:dyDescent="0.2">
      <c r="A2743" s="28">
        <f t="shared" si="210"/>
        <v>10.955999999999237</v>
      </c>
      <c r="B2743" s="28">
        <f t="shared" si="213"/>
        <v>-4.3929604395374029E-2</v>
      </c>
      <c r="C2743" s="28">
        <f t="shared" si="211"/>
        <v>0.27530246663479518</v>
      </c>
      <c r="D2743" s="28">
        <f t="shared" si="214"/>
        <v>10.957999999999238</v>
      </c>
      <c r="E2743" s="28">
        <f t="shared" si="212"/>
        <v>0.38987210344395312</v>
      </c>
      <c r="G2743" s="5"/>
      <c r="H2743" s="5"/>
      <c r="I2743" s="5"/>
      <c r="J2743" s="5"/>
      <c r="K2743" s="5"/>
      <c r="L2743" s="5"/>
      <c r="M2743" s="5"/>
      <c r="N2743" s="5"/>
      <c r="O2743" s="5"/>
      <c r="P2743" s="5"/>
      <c r="Q2743" s="5"/>
      <c r="R2743" s="5"/>
      <c r="S2743" s="5"/>
      <c r="T2743" s="5"/>
      <c r="U2743" s="5"/>
      <c r="V2743" s="5"/>
    </row>
    <row r="2744" spans="1:22" x14ac:dyDescent="0.2">
      <c r="A2744" s="28">
        <f t="shared" si="210"/>
        <v>10.959999999999237</v>
      </c>
      <c r="B2744" s="28">
        <f t="shared" si="213"/>
        <v>-4.1980243878154265E-2</v>
      </c>
      <c r="C2744" s="28">
        <f t="shared" si="211"/>
        <v>0.25575639870343858</v>
      </c>
      <c r="D2744" s="28">
        <f t="shared" si="214"/>
        <v>10.961999999999238</v>
      </c>
      <c r="E2744" s="28">
        <f t="shared" si="212"/>
        <v>0.39089512903876689</v>
      </c>
      <c r="G2744" s="5"/>
      <c r="H2744" s="5"/>
      <c r="I2744" s="5"/>
      <c r="J2744" s="5"/>
      <c r="K2744" s="5"/>
      <c r="L2744" s="5"/>
      <c r="M2744" s="5"/>
      <c r="N2744" s="5"/>
      <c r="O2744" s="5"/>
      <c r="P2744" s="5"/>
      <c r="Q2744" s="5"/>
      <c r="R2744" s="5"/>
      <c r="S2744" s="5"/>
      <c r="T2744" s="5"/>
      <c r="U2744" s="5"/>
      <c r="V2744" s="5"/>
    </row>
    <row r="2745" spans="1:22" x14ac:dyDescent="0.2">
      <c r="A2745" s="28">
        <f t="shared" si="210"/>
        <v>10.963999999999237</v>
      </c>
      <c r="B2745" s="28">
        <f t="shared" si="213"/>
        <v>-4.0025768232960432E-2</v>
      </c>
      <c r="C2745" s="28">
        <f t="shared" si="211"/>
        <v>0.23618990078831603</v>
      </c>
      <c r="D2745" s="28">
        <f t="shared" si="214"/>
        <v>10.965999999999237</v>
      </c>
      <c r="E2745" s="28">
        <f t="shared" si="212"/>
        <v>0.39183988864192015</v>
      </c>
      <c r="G2745" s="5"/>
      <c r="H2745" s="5"/>
      <c r="I2745" s="5"/>
      <c r="J2745" s="5"/>
      <c r="K2745" s="5"/>
      <c r="L2745" s="5"/>
      <c r="M2745" s="5"/>
      <c r="N2745" s="5"/>
      <c r="O2745" s="5"/>
      <c r="P2745" s="5"/>
      <c r="Q2745" s="5"/>
      <c r="R2745" s="5"/>
      <c r="S2745" s="5"/>
      <c r="T2745" s="5"/>
      <c r="U2745" s="5"/>
      <c r="V2745" s="5"/>
    </row>
    <row r="2746" spans="1:22" x14ac:dyDescent="0.2">
      <c r="A2746" s="28">
        <f t="shared" si="210"/>
        <v>10.967999999999236</v>
      </c>
      <c r="B2746" s="28">
        <f t="shared" si="213"/>
        <v>-3.8066568789750829E-2</v>
      </c>
      <c r="C2746" s="28">
        <f t="shared" si="211"/>
        <v>0.21660690286366571</v>
      </c>
      <c r="D2746" s="28">
        <f t="shared" si="214"/>
        <v>10.969999999999237</v>
      </c>
      <c r="E2746" s="28">
        <f t="shared" si="212"/>
        <v>0.39270631625337482</v>
      </c>
      <c r="G2746" s="5"/>
      <c r="H2746" s="5"/>
      <c r="I2746" s="5"/>
      <c r="J2746" s="5"/>
      <c r="K2746" s="5"/>
      <c r="L2746" s="5"/>
      <c r="M2746" s="5"/>
      <c r="N2746" s="5"/>
      <c r="O2746" s="5"/>
      <c r="P2746" s="5"/>
      <c r="Q2746" s="5"/>
      <c r="R2746" s="5"/>
      <c r="S2746" s="5"/>
      <c r="T2746" s="5"/>
      <c r="U2746" s="5"/>
      <c r="V2746" s="5"/>
    </row>
    <row r="2747" spans="1:22" x14ac:dyDescent="0.2">
      <c r="A2747" s="28">
        <f t="shared" si="210"/>
        <v>10.971999999999236</v>
      </c>
      <c r="B2747" s="28">
        <f t="shared" si="213"/>
        <v>-3.6103037208483957E-2</v>
      </c>
      <c r="C2747" s="28">
        <f t="shared" si="211"/>
        <v>0.19701133409632818</v>
      </c>
      <c r="D2747" s="28">
        <f t="shared" si="214"/>
        <v>10.973999999999236</v>
      </c>
      <c r="E2747" s="28">
        <f t="shared" si="212"/>
        <v>0.39349436158976014</v>
      </c>
      <c r="G2747" s="5"/>
      <c r="H2747" s="5"/>
      <c r="I2747" s="5"/>
      <c r="J2747" s="5"/>
      <c r="K2747" s="5"/>
      <c r="L2747" s="5"/>
      <c r="M2747" s="5"/>
      <c r="N2747" s="5"/>
      <c r="O2747" s="5"/>
      <c r="P2747" s="5"/>
      <c r="Q2747" s="5"/>
      <c r="R2747" s="5"/>
      <c r="S2747" s="5"/>
      <c r="T2747" s="5"/>
      <c r="U2747" s="5"/>
      <c r="V2747" s="5"/>
    </row>
    <row r="2748" spans="1:22" x14ac:dyDescent="0.2">
      <c r="A2748" s="28">
        <f t="shared" si="210"/>
        <v>10.975999999999235</v>
      </c>
      <c r="B2748" s="28">
        <f t="shared" si="213"/>
        <v>-3.4135565400535153E-2</v>
      </c>
      <c r="C2748" s="28">
        <f t="shared" si="211"/>
        <v>0.17740712194303737</v>
      </c>
      <c r="D2748" s="28">
        <f t="shared" si="214"/>
        <v>10.977999999999236</v>
      </c>
      <c r="E2748" s="28">
        <f t="shared" si="212"/>
        <v>0.39420399007753232</v>
      </c>
      <c r="G2748" s="5"/>
      <c r="H2748" s="5"/>
      <c r="I2748" s="5"/>
      <c r="J2748" s="5"/>
      <c r="K2748" s="5"/>
      <c r="L2748" s="5"/>
      <c r="M2748" s="5"/>
      <c r="N2748" s="5"/>
      <c r="O2748" s="5"/>
      <c r="P2748" s="5"/>
      <c r="Q2748" s="5"/>
      <c r="R2748" s="5"/>
      <c r="S2748" s="5"/>
      <c r="T2748" s="5"/>
      <c r="U2748" s="5"/>
      <c r="V2748" s="5"/>
    </row>
    <row r="2749" spans="1:22" x14ac:dyDescent="0.2">
      <c r="A2749" s="28">
        <f t="shared" si="210"/>
        <v>10.979999999999235</v>
      </c>
      <c r="B2749" s="28">
        <f t="shared" si="213"/>
        <v>-3.2164545450147491E-2</v>
      </c>
      <c r="C2749" s="28">
        <f t="shared" si="211"/>
        <v>0.15779819124646188</v>
      </c>
      <c r="D2749" s="28">
        <f t="shared" si="214"/>
        <v>10.981999999999235</v>
      </c>
      <c r="E2749" s="28">
        <f t="shared" si="212"/>
        <v>0.39483518284251817</v>
      </c>
      <c r="G2749" s="5"/>
      <c r="H2749" s="5"/>
      <c r="I2749" s="5"/>
      <c r="J2749" s="5"/>
      <c r="K2749" s="5"/>
      <c r="L2749" s="5"/>
      <c r="M2749" s="5"/>
      <c r="N2749" s="5"/>
      <c r="O2749" s="5"/>
      <c r="P2749" s="5"/>
      <c r="Q2749" s="5"/>
      <c r="R2749" s="5"/>
      <c r="S2749" s="5"/>
      <c r="T2749" s="5"/>
      <c r="U2749" s="5"/>
      <c r="V2749" s="5"/>
    </row>
    <row r="2750" spans="1:22" x14ac:dyDescent="0.2">
      <c r="A2750" s="28">
        <f t="shared" si="210"/>
        <v>10.983999999999234</v>
      </c>
      <c r="B2750" s="28">
        <f t="shared" si="213"/>
        <v>-3.0190369535934902E-2</v>
      </c>
      <c r="C2750" s="28">
        <f t="shared" si="211"/>
        <v>0.1381884633304338</v>
      </c>
      <c r="D2750" s="28">
        <f t="shared" si="214"/>
        <v>10.985999999999235</v>
      </c>
      <c r="E2750" s="28">
        <f t="shared" si="212"/>
        <v>0.39538793669583988</v>
      </c>
      <c r="G2750" s="5"/>
      <c r="H2750" s="5"/>
      <c r="I2750" s="5"/>
      <c r="J2750" s="5"/>
      <c r="K2750" s="5"/>
      <c r="L2750" s="5"/>
      <c r="M2750" s="5"/>
      <c r="N2750" s="5"/>
      <c r="O2750" s="5"/>
      <c r="P2750" s="5"/>
      <c r="Q2750" s="5"/>
      <c r="R2750" s="5"/>
      <c r="S2750" s="5"/>
      <c r="T2750" s="5"/>
      <c r="U2750" s="5"/>
      <c r="V2750" s="5"/>
    </row>
    <row r="2751" spans="1:22" x14ac:dyDescent="0.2">
      <c r="A2751" s="28">
        <f t="shared" si="210"/>
        <v>10.987999999999234</v>
      </c>
      <c r="B2751" s="28">
        <f t="shared" si="213"/>
        <v>-2.8213429852455701E-2</v>
      </c>
      <c r="C2751" s="28">
        <f t="shared" si="211"/>
        <v>0.11858185509480518</v>
      </c>
      <c r="D2751" s="28">
        <f t="shared" si="214"/>
        <v>10.989999999999235</v>
      </c>
      <c r="E2751" s="28">
        <f t="shared" si="212"/>
        <v>0.39586226411621911</v>
      </c>
      <c r="G2751" s="5"/>
      <c r="H2751" s="5"/>
      <c r="I2751" s="5"/>
      <c r="J2751" s="5"/>
      <c r="K2751" s="5"/>
      <c r="L2751" s="5"/>
      <c r="M2751" s="5"/>
      <c r="N2751" s="5"/>
      <c r="O2751" s="5"/>
      <c r="P2751" s="5"/>
      <c r="Q2751" s="5"/>
      <c r="R2751" s="5"/>
      <c r="S2751" s="5"/>
      <c r="T2751" s="5"/>
      <c r="U2751" s="5"/>
      <c r="V2751" s="5"/>
    </row>
    <row r="2752" spans="1:22" x14ac:dyDescent="0.2">
      <c r="A2752" s="28">
        <f t="shared" si="210"/>
        <v>10.991999999999233</v>
      </c>
      <c r="B2752" s="28">
        <f t="shared" si="213"/>
        <v>-2.6234118531874608E-2</v>
      </c>
      <c r="C2752" s="28">
        <f t="shared" si="211"/>
        <v>9.8982278110378047E-2</v>
      </c>
      <c r="D2752" s="28">
        <f t="shared" si="214"/>
        <v>10.993999999999234</v>
      </c>
      <c r="E2752" s="28">
        <f t="shared" si="212"/>
        <v>0.39625819322866063</v>
      </c>
      <c r="G2752" s="5"/>
      <c r="H2752" s="5"/>
      <c r="I2752" s="5"/>
      <c r="J2752" s="5"/>
      <c r="K2752" s="5"/>
      <c r="L2752" s="5"/>
      <c r="M2752" s="5"/>
      <c r="N2752" s="5"/>
      <c r="O2752" s="5"/>
      <c r="P2752" s="5"/>
      <c r="Q2752" s="5"/>
      <c r="R2752" s="5"/>
      <c r="S2752" s="5"/>
      <c r="T2752" s="5"/>
      <c r="U2752" s="5"/>
      <c r="V2752" s="5"/>
    </row>
    <row r="2753" spans="1:22" x14ac:dyDescent="0.2">
      <c r="A2753" s="28">
        <f t="shared" si="210"/>
        <v>10.995999999999233</v>
      </c>
      <c r="B2753" s="28">
        <f t="shared" si="213"/>
        <v>-2.4252827565731303E-2</v>
      </c>
      <c r="C2753" s="28">
        <f t="shared" si="211"/>
        <v>7.9393637714351428E-2</v>
      </c>
      <c r="D2753" s="28">
        <f t="shared" si="214"/>
        <v>10.997999999999234</v>
      </c>
      <c r="E2753" s="28">
        <f t="shared" si="212"/>
        <v>0.39657576777951803</v>
      </c>
      <c r="G2753" s="5"/>
      <c r="H2753" s="5"/>
      <c r="I2753" s="5"/>
      <c r="J2753" s="5"/>
      <c r="K2753" s="5"/>
      <c r="L2753" s="5"/>
      <c r="M2753" s="5"/>
      <c r="N2753" s="5"/>
      <c r="O2753" s="5"/>
      <c r="P2753" s="5"/>
      <c r="Q2753" s="5"/>
      <c r="R2753" s="5"/>
      <c r="S2753" s="5"/>
      <c r="T2753" s="5"/>
      <c r="U2753" s="5"/>
      <c r="V2753" s="5"/>
    </row>
    <row r="2754" spans="1:22" x14ac:dyDescent="0.2">
      <c r="A2754" s="28">
        <f t="shared" si="210"/>
        <v>10.999999999999233</v>
      </c>
      <c r="B2754" s="28">
        <f t="shared" si="213"/>
        <v>-2.2269948726833712E-2</v>
      </c>
      <c r="C2754" s="28">
        <f t="shared" si="211"/>
        <v>5.9819832106734611E-2</v>
      </c>
      <c r="D2754" s="28">
        <f t="shared" si="214"/>
        <v>11.001999999999233</v>
      </c>
      <c r="E2754" s="28">
        <f t="shared" si="212"/>
        <v>0.39681504710794496</v>
      </c>
      <c r="G2754" s="5"/>
      <c r="H2754" s="5"/>
      <c r="I2754" s="5"/>
      <c r="J2754" s="5"/>
      <c r="K2754" s="5"/>
      <c r="L2754" s="5"/>
      <c r="M2754" s="5"/>
      <c r="N2754" s="5"/>
      <c r="O2754" s="5"/>
      <c r="P2754" s="5"/>
      <c r="Q2754" s="5"/>
      <c r="R2754" s="5"/>
      <c r="S2754" s="5"/>
      <c r="T2754" s="5"/>
      <c r="U2754" s="5"/>
      <c r="V2754" s="5"/>
    </row>
    <row r="2755" spans="1:22" x14ac:dyDescent="0.2">
      <c r="A2755" s="28">
        <f t="shared" si="210"/>
        <v>11.003999999999232</v>
      </c>
      <c r="B2755" s="28">
        <f t="shared" si="213"/>
        <v>-2.0285873491293988E-2</v>
      </c>
      <c r="C2755" s="28">
        <f t="shared" si="211"/>
        <v>4.0264751448173403E-2</v>
      </c>
      <c r="D2755" s="28">
        <f t="shared" si="214"/>
        <v>11.005999999999233</v>
      </c>
      <c r="E2755" s="28">
        <f t="shared" si="212"/>
        <v>0.39697610611373768</v>
      </c>
      <c r="G2755" s="5"/>
      <c r="H2755" s="5"/>
      <c r="I2755" s="5"/>
      <c r="J2755" s="5"/>
      <c r="K2755" s="5"/>
      <c r="L2755" s="5"/>
      <c r="M2755" s="5"/>
      <c r="N2755" s="5"/>
      <c r="O2755" s="5"/>
      <c r="P2755" s="5"/>
      <c r="Q2755" s="5"/>
      <c r="R2755" s="5"/>
      <c r="S2755" s="5"/>
      <c r="T2755" s="5"/>
      <c r="U2755" s="5"/>
      <c r="V2755" s="5"/>
    </row>
    <row r="2756" spans="1:22" x14ac:dyDescent="0.2">
      <c r="A2756" s="28">
        <f t="shared" si="210"/>
        <v>11.007999999999232</v>
      </c>
      <c r="B2756" s="28">
        <f t="shared" si="213"/>
        <v>-1.83009929607253E-2</v>
      </c>
      <c r="C2756" s="28">
        <f t="shared" si="211"/>
        <v>2.0732276959639473E-2</v>
      </c>
      <c r="D2756" s="28">
        <f t="shared" si="214"/>
        <v>11.009999999999232</v>
      </c>
      <c r="E2756" s="28">
        <f t="shared" si="212"/>
        <v>0.39705903522157626</v>
      </c>
      <c r="G2756" s="5"/>
      <c r="H2756" s="5"/>
      <c r="I2756" s="5"/>
      <c r="J2756" s="5"/>
      <c r="K2756" s="5"/>
      <c r="L2756" s="5"/>
      <c r="M2756" s="5"/>
      <c r="N2756" s="5"/>
      <c r="O2756" s="5"/>
      <c r="P2756" s="5"/>
      <c r="Q2756" s="5"/>
      <c r="R2756" s="5"/>
      <c r="S2756" s="5"/>
      <c r="T2756" s="5"/>
      <c r="U2756" s="5"/>
      <c r="V2756" s="5"/>
    </row>
    <row r="2757" spans="1:22" x14ac:dyDescent="0.2">
      <c r="A2757" s="28">
        <f t="shared" ref="A2757:A2820" si="215">A2756+$I$4</f>
        <v>11.011999999999231</v>
      </c>
      <c r="B2757" s="28">
        <f t="shared" si="213"/>
        <v>-1.631569778461742E-2</v>
      </c>
      <c r="C2757" s="28">
        <f t="shared" ref="C2757:C2820" si="216">-9.81*SIN(B2757)-$N$4*E2756</f>
        <v>1.2262800244298433E-3</v>
      </c>
      <c r="D2757" s="28">
        <f t="shared" si="214"/>
        <v>11.013999999999232</v>
      </c>
      <c r="E2757" s="28">
        <f t="shared" ref="E2757:E2820" si="217">E2756+C2757*$I$4</f>
        <v>0.39706394034167397</v>
      </c>
      <c r="G2757" s="5"/>
      <c r="H2757" s="5"/>
      <c r="I2757" s="5"/>
      <c r="J2757" s="5"/>
      <c r="K2757" s="5"/>
      <c r="L2757" s="5"/>
      <c r="M2757" s="5"/>
      <c r="N2757" s="5"/>
      <c r="O2757" s="5"/>
      <c r="P2757" s="5"/>
      <c r="Q2757" s="5"/>
      <c r="R2757" s="5"/>
      <c r="S2757" s="5"/>
      <c r="T2757" s="5"/>
      <c r="U2757" s="5"/>
      <c r="V2757" s="5"/>
    </row>
    <row r="2758" spans="1:22" x14ac:dyDescent="0.2">
      <c r="A2758" s="28">
        <f t="shared" si="215"/>
        <v>11.015999999999231</v>
      </c>
      <c r="B2758" s="28">
        <f t="shared" ref="B2758:B2821" si="218">B2757+E2757/$L$4*$I$4</f>
        <v>-1.4330378082909051E-2</v>
      </c>
      <c r="C2758" s="28">
        <f t="shared" si="216"/>
        <v>-1.8249378707075353E-2</v>
      </c>
      <c r="D2758" s="28">
        <f t="shared" ref="D2758:D2821" si="219">A2758+$I$4/2</f>
        <v>11.017999999999232</v>
      </c>
      <c r="E2758" s="28">
        <f t="shared" si="217"/>
        <v>0.39699094282684566</v>
      </c>
      <c r="G2758" s="5"/>
      <c r="H2758" s="5"/>
      <c r="I2758" s="5"/>
      <c r="J2758" s="5"/>
      <c r="K2758" s="5"/>
      <c r="L2758" s="5"/>
      <c r="M2758" s="5"/>
      <c r="N2758" s="5"/>
      <c r="O2758" s="5"/>
      <c r="P2758" s="5"/>
      <c r="Q2758" s="5"/>
      <c r="R2758" s="5"/>
      <c r="S2758" s="5"/>
      <c r="T2758" s="5"/>
      <c r="U2758" s="5"/>
      <c r="V2758" s="5"/>
    </row>
    <row r="2759" spans="1:22" x14ac:dyDescent="0.2">
      <c r="A2759" s="28">
        <f t="shared" si="215"/>
        <v>11.01999999999923</v>
      </c>
      <c r="B2759" s="28">
        <f t="shared" si="218"/>
        <v>-1.2345423368774823E-2</v>
      </c>
      <c r="C2759" s="28">
        <f t="shared" si="216"/>
        <v>-3.7690850209450927E-2</v>
      </c>
      <c r="D2759" s="28">
        <f t="shared" si="219"/>
        <v>11.021999999999231</v>
      </c>
      <c r="E2759" s="28">
        <f t="shared" si="217"/>
        <v>0.39684017942600786</v>
      </c>
      <c r="G2759" s="5"/>
      <c r="H2759" s="5"/>
      <c r="I2759" s="5"/>
      <c r="J2759" s="5"/>
      <c r="K2759" s="5"/>
      <c r="L2759" s="5"/>
      <c r="M2759" s="5"/>
      <c r="N2759" s="5"/>
      <c r="O2759" s="5"/>
      <c r="P2759" s="5"/>
      <c r="Q2759" s="5"/>
      <c r="R2759" s="5"/>
      <c r="S2759" s="5"/>
      <c r="T2759" s="5"/>
      <c r="U2759" s="5"/>
      <c r="V2759" s="5"/>
    </row>
    <row r="2760" spans="1:22" x14ac:dyDescent="0.2">
      <c r="A2760" s="28">
        <f t="shared" si="215"/>
        <v>11.02399999999923</v>
      </c>
      <c r="B2760" s="28">
        <f t="shared" si="218"/>
        <v>-1.0361222471644784E-2</v>
      </c>
      <c r="C2760" s="28">
        <f t="shared" si="216"/>
        <v>-5.7094297970616534E-2</v>
      </c>
      <c r="D2760" s="28">
        <f t="shared" si="219"/>
        <v>11.025999999999231</v>
      </c>
      <c r="E2760" s="28">
        <f t="shared" si="217"/>
        <v>0.3966118022341254</v>
      </c>
      <c r="G2760" s="5"/>
      <c r="H2760" s="5"/>
      <c r="I2760" s="5"/>
      <c r="J2760" s="5"/>
      <c r="K2760" s="5"/>
      <c r="L2760" s="5"/>
      <c r="M2760" s="5"/>
      <c r="N2760" s="5"/>
      <c r="O2760" s="5"/>
      <c r="P2760" s="5"/>
      <c r="Q2760" s="5"/>
      <c r="R2760" s="5"/>
      <c r="S2760" s="5"/>
      <c r="T2760" s="5"/>
      <c r="U2760" s="5"/>
      <c r="V2760" s="5"/>
    </row>
    <row r="2761" spans="1:22" x14ac:dyDescent="0.2">
      <c r="A2761" s="28">
        <f t="shared" si="215"/>
        <v>11.02799999999923</v>
      </c>
      <c r="B2761" s="28">
        <f t="shared" si="218"/>
        <v>-8.3781634604741563E-3</v>
      </c>
      <c r="C2761" s="28">
        <f t="shared" si="216"/>
        <v>-7.6455898876137074E-2</v>
      </c>
      <c r="D2761" s="28">
        <f t="shared" si="219"/>
        <v>11.02999999999923</v>
      </c>
      <c r="E2761" s="28">
        <f t="shared" si="217"/>
        <v>0.39630597863862083</v>
      </c>
      <c r="G2761" s="5"/>
      <c r="H2761" s="5"/>
      <c r="I2761" s="5"/>
      <c r="J2761" s="5"/>
      <c r="K2761" s="5"/>
      <c r="L2761" s="5"/>
      <c r="M2761" s="5"/>
      <c r="N2761" s="5"/>
      <c r="O2761" s="5"/>
      <c r="P2761" s="5"/>
      <c r="Q2761" s="5"/>
      <c r="R2761" s="5"/>
      <c r="S2761" s="5"/>
      <c r="T2761" s="5"/>
      <c r="U2761" s="5"/>
      <c r="V2761" s="5"/>
    </row>
    <row r="2762" spans="1:22" x14ac:dyDescent="0.2">
      <c r="A2762" s="28">
        <f t="shared" si="215"/>
        <v>11.031999999999229</v>
      </c>
      <c r="B2762" s="28">
        <f t="shared" si="218"/>
        <v>-6.3966335672810525E-3</v>
      </c>
      <c r="C2762" s="28">
        <f t="shared" si="216"/>
        <v>-9.5771844088995459E-2</v>
      </c>
      <c r="D2762" s="28">
        <f t="shared" si="219"/>
        <v>11.03399999999923</v>
      </c>
      <c r="E2762" s="28">
        <f t="shared" si="217"/>
        <v>0.39592289126226482</v>
      </c>
      <c r="G2762" s="5"/>
      <c r="H2762" s="5"/>
      <c r="I2762" s="5"/>
      <c r="J2762" s="5"/>
      <c r="K2762" s="5"/>
      <c r="L2762" s="5"/>
      <c r="M2762" s="5"/>
      <c r="N2762" s="5"/>
      <c r="O2762" s="5"/>
      <c r="P2762" s="5"/>
      <c r="Q2762" s="5"/>
      <c r="R2762" s="5"/>
      <c r="S2762" s="5"/>
      <c r="T2762" s="5"/>
      <c r="U2762" s="5"/>
      <c r="V2762" s="5"/>
    </row>
    <row r="2763" spans="1:22" x14ac:dyDescent="0.2">
      <c r="A2763" s="28">
        <f t="shared" si="215"/>
        <v>11.035999999999229</v>
      </c>
      <c r="B2763" s="28">
        <f t="shared" si="218"/>
        <v>-4.4170191109697285E-3</v>
      </c>
      <c r="C2763" s="28">
        <f t="shared" si="216"/>
        <v>-0.11503833992440313</v>
      </c>
      <c r="D2763" s="28">
        <f t="shared" si="219"/>
        <v>11.037999999999229</v>
      </c>
      <c r="E2763" s="28">
        <f t="shared" si="217"/>
        <v>0.3954627379025672</v>
      </c>
      <c r="G2763" s="5"/>
      <c r="H2763" s="5"/>
      <c r="I2763" s="5"/>
      <c r="J2763" s="5"/>
      <c r="K2763" s="5"/>
      <c r="L2763" s="5"/>
      <c r="M2763" s="5"/>
      <c r="N2763" s="5"/>
      <c r="O2763" s="5"/>
      <c r="P2763" s="5"/>
      <c r="Q2763" s="5"/>
      <c r="R2763" s="5"/>
      <c r="S2763" s="5"/>
      <c r="T2763" s="5"/>
      <c r="U2763" s="5"/>
      <c r="V2763" s="5"/>
    </row>
    <row r="2764" spans="1:22" x14ac:dyDescent="0.2">
      <c r="A2764" s="28">
        <f t="shared" si="215"/>
        <v>11.039999999999228</v>
      </c>
      <c r="B2764" s="28">
        <f t="shared" si="218"/>
        <v>-2.4397054214568927E-3</v>
      </c>
      <c r="C2764" s="28">
        <f t="shared" si="216"/>
        <v>-0.13425160871921818</v>
      </c>
      <c r="D2764" s="28">
        <f t="shared" si="219"/>
        <v>11.041999999999229</v>
      </c>
      <c r="E2764" s="28">
        <f t="shared" si="217"/>
        <v>0.39492573146769033</v>
      </c>
      <c r="G2764" s="5"/>
      <c r="H2764" s="5"/>
      <c r="I2764" s="5"/>
      <c r="J2764" s="5"/>
      <c r="K2764" s="5"/>
      <c r="L2764" s="5"/>
      <c r="M2764" s="5"/>
      <c r="N2764" s="5"/>
      <c r="O2764" s="5"/>
      <c r="P2764" s="5"/>
      <c r="Q2764" s="5"/>
      <c r="R2764" s="5"/>
      <c r="S2764" s="5"/>
      <c r="T2764" s="5"/>
      <c r="U2764" s="5"/>
      <c r="V2764" s="5"/>
    </row>
    <row r="2765" spans="1:22" x14ac:dyDescent="0.2">
      <c r="A2765" s="28">
        <f t="shared" si="215"/>
        <v>11.043999999999228</v>
      </c>
      <c r="B2765" s="28">
        <f t="shared" si="218"/>
        <v>-4.650767641184413E-4</v>
      </c>
      <c r="C2765" s="28">
        <f t="shared" si="216"/>
        <v>-0.15340788969554614</v>
      </c>
      <c r="D2765" s="28">
        <f t="shared" si="219"/>
        <v>11.045999999999228</v>
      </c>
      <c r="E2765" s="28">
        <f t="shared" si="217"/>
        <v>0.39431209990890814</v>
      </c>
      <c r="G2765" s="5"/>
      <c r="H2765" s="5"/>
      <c r="I2765" s="5"/>
      <c r="J2765" s="5"/>
      <c r="K2765" s="5"/>
      <c r="L2765" s="5"/>
      <c r="M2765" s="5"/>
      <c r="N2765" s="5"/>
      <c r="O2765" s="5"/>
      <c r="P2765" s="5"/>
      <c r="Q2765" s="5"/>
      <c r="R2765" s="5"/>
      <c r="S2765" s="5"/>
      <c r="T2765" s="5"/>
      <c r="U2765" s="5"/>
      <c r="V2765" s="5"/>
    </row>
    <row r="2766" spans="1:22" x14ac:dyDescent="0.2">
      <c r="A2766" s="28">
        <f t="shared" si="215"/>
        <v>11.047999999999227</v>
      </c>
      <c r="B2766" s="28">
        <f t="shared" si="218"/>
        <v>1.5064837354260992E-3</v>
      </c>
      <c r="C2766" s="28">
        <f t="shared" si="216"/>
        <v>-0.17250343981810307</v>
      </c>
      <c r="D2766" s="28">
        <f t="shared" si="219"/>
        <v>11.049999999999228</v>
      </c>
      <c r="E2766" s="28">
        <f t="shared" si="217"/>
        <v>0.39362208614963573</v>
      </c>
      <c r="G2766" s="5"/>
      <c r="H2766" s="5"/>
      <c r="I2766" s="5"/>
      <c r="J2766" s="5"/>
      <c r="K2766" s="5"/>
      <c r="L2766" s="5"/>
      <c r="M2766" s="5"/>
      <c r="N2766" s="5"/>
      <c r="O2766" s="5"/>
      <c r="P2766" s="5"/>
      <c r="Q2766" s="5"/>
      <c r="R2766" s="5"/>
      <c r="S2766" s="5"/>
      <c r="T2766" s="5"/>
      <c r="U2766" s="5"/>
      <c r="V2766" s="5"/>
    </row>
    <row r="2767" spans="1:22" x14ac:dyDescent="0.2">
      <c r="A2767" s="28">
        <f t="shared" si="215"/>
        <v>11.051999999999227</v>
      </c>
      <c r="B2767" s="28">
        <f t="shared" si="218"/>
        <v>3.4745941661742776E-3</v>
      </c>
      <c r="C2767" s="28">
        <f t="shared" si="216"/>
        <v>-0.19153453464492759</v>
      </c>
      <c r="D2767" s="28">
        <f t="shared" si="219"/>
        <v>11.053999999999228</v>
      </c>
      <c r="E2767" s="28">
        <f t="shared" si="217"/>
        <v>0.392855948011056</v>
      </c>
      <c r="G2767" s="5"/>
      <c r="H2767" s="5"/>
      <c r="I2767" s="5"/>
      <c r="J2767" s="5"/>
      <c r="K2767" s="5"/>
      <c r="L2767" s="5"/>
      <c r="M2767" s="5"/>
      <c r="N2767" s="5"/>
      <c r="O2767" s="5"/>
      <c r="P2767" s="5"/>
      <c r="Q2767" s="5"/>
      <c r="R2767" s="5"/>
      <c r="S2767" s="5"/>
      <c r="T2767" s="5"/>
      <c r="U2767" s="5"/>
      <c r="V2767" s="5"/>
    </row>
    <row r="2768" spans="1:22" x14ac:dyDescent="0.2">
      <c r="A2768" s="28">
        <f t="shared" si="215"/>
        <v>11.055999999999226</v>
      </c>
      <c r="B2768" s="28">
        <f t="shared" si="218"/>
        <v>5.438873906229557E-3</v>
      </c>
      <c r="C2768" s="28">
        <f t="shared" si="216"/>
        <v>-0.21049746917103374</v>
      </c>
      <c r="D2768" s="28">
        <f t="shared" si="219"/>
        <v>11.057999999999227</v>
      </c>
      <c r="E2768" s="28">
        <f t="shared" si="217"/>
        <v>0.39201395813437184</v>
      </c>
      <c r="G2768" s="5"/>
      <c r="H2768" s="5"/>
      <c r="I2768" s="5"/>
      <c r="J2768" s="5"/>
      <c r="K2768" s="5"/>
      <c r="L2768" s="5"/>
      <c r="M2768" s="5"/>
      <c r="N2768" s="5"/>
      <c r="O2768" s="5"/>
      <c r="P2768" s="5"/>
      <c r="Q2768" s="5"/>
      <c r="R2768" s="5"/>
      <c r="S2768" s="5"/>
      <c r="T2768" s="5"/>
      <c r="U2768" s="5"/>
      <c r="V2768" s="5"/>
    </row>
    <row r="2769" spans="1:22" x14ac:dyDescent="0.2">
      <c r="A2769" s="28">
        <f t="shared" si="215"/>
        <v>11.059999999999226</v>
      </c>
      <c r="B2769" s="28">
        <f t="shared" si="218"/>
        <v>7.3989436969014166E-3</v>
      </c>
      <c r="C2769" s="28">
        <f t="shared" si="216"/>
        <v>-0.22938855866460459</v>
      </c>
      <c r="D2769" s="28">
        <f t="shared" si="219"/>
        <v>11.061999999999227</v>
      </c>
      <c r="E2769" s="28">
        <f t="shared" si="217"/>
        <v>0.39109640389971345</v>
      </c>
      <c r="G2769" s="5"/>
      <c r="H2769" s="5"/>
      <c r="I2769" s="5"/>
      <c r="J2769" s="5"/>
      <c r="K2769" s="5"/>
      <c r="L2769" s="5"/>
      <c r="M2769" s="5"/>
      <c r="N2769" s="5"/>
      <c r="O2769" s="5"/>
      <c r="P2769" s="5"/>
      <c r="Q2769" s="5"/>
      <c r="R2769" s="5"/>
      <c r="S2769" s="5"/>
      <c r="T2769" s="5"/>
      <c r="U2769" s="5"/>
      <c r="V2769" s="5"/>
    </row>
    <row r="2770" spans="1:22" x14ac:dyDescent="0.2">
      <c r="A2770" s="28">
        <f t="shared" si="215"/>
        <v>11.063999999999226</v>
      </c>
      <c r="B2770" s="28">
        <f t="shared" si="218"/>
        <v>9.354425716399984E-3</v>
      </c>
      <c r="C2770" s="28">
        <f t="shared" si="216"/>
        <v>-0.24820413949533351</v>
      </c>
      <c r="D2770" s="28">
        <f t="shared" si="219"/>
        <v>11.065999999999226</v>
      </c>
      <c r="E2770" s="28">
        <f t="shared" si="217"/>
        <v>0.39010358734173212</v>
      </c>
      <c r="G2770" s="5"/>
      <c r="H2770" s="5"/>
      <c r="I2770" s="5"/>
      <c r="J2770" s="5"/>
      <c r="K2770" s="5"/>
      <c r="L2770" s="5"/>
      <c r="M2770" s="5"/>
      <c r="N2770" s="5"/>
      <c r="O2770" s="5"/>
      <c r="P2770" s="5"/>
      <c r="Q2770" s="5"/>
      <c r="R2770" s="5"/>
      <c r="S2770" s="5"/>
      <c r="T2770" s="5"/>
      <c r="U2770" s="5"/>
      <c r="V2770" s="5"/>
    </row>
    <row r="2771" spans="1:22" x14ac:dyDescent="0.2">
      <c r="A2771" s="28">
        <f t="shared" si="215"/>
        <v>11.067999999999225</v>
      </c>
      <c r="B2771" s="28">
        <f t="shared" si="218"/>
        <v>1.1304943653108645E-2</v>
      </c>
      <c r="C2771" s="28">
        <f t="shared" si="216"/>
        <v>-0.26694056995452764</v>
      </c>
      <c r="D2771" s="28">
        <f t="shared" si="219"/>
        <v>11.069999999999226</v>
      </c>
      <c r="E2771" s="28">
        <f t="shared" si="217"/>
        <v>0.38903582506191403</v>
      </c>
      <c r="G2771" s="5"/>
      <c r="H2771" s="5"/>
      <c r="I2771" s="5"/>
      <c r="J2771" s="5"/>
      <c r="K2771" s="5"/>
      <c r="L2771" s="5"/>
      <c r="M2771" s="5"/>
      <c r="N2771" s="5"/>
      <c r="O2771" s="5"/>
      <c r="P2771" s="5"/>
      <c r="Q2771" s="5"/>
      <c r="R2771" s="5"/>
      <c r="S2771" s="5"/>
      <c r="T2771" s="5"/>
      <c r="U2771" s="5"/>
      <c r="V2771" s="5"/>
    </row>
    <row r="2772" spans="1:22" x14ac:dyDescent="0.2">
      <c r="A2772" s="28">
        <f t="shared" si="215"/>
        <v>11.071999999999225</v>
      </c>
      <c r="B2772" s="28">
        <f t="shared" si="218"/>
        <v>1.3250122778418215E-2</v>
      </c>
      <c r="C2772" s="28">
        <f t="shared" si="216"/>
        <v>-0.28559423106659687</v>
      </c>
      <c r="D2772" s="28">
        <f t="shared" si="219"/>
        <v>11.073999999999225</v>
      </c>
      <c r="E2772" s="28">
        <f t="shared" si="217"/>
        <v>0.38789344813764765</v>
      </c>
      <c r="G2772" s="5"/>
      <c r="H2772" s="5"/>
      <c r="I2772" s="5"/>
      <c r="J2772" s="5"/>
      <c r="K2772" s="5"/>
      <c r="L2772" s="5"/>
      <c r="M2772" s="5"/>
      <c r="N2772" s="5"/>
      <c r="O2772" s="5"/>
      <c r="P2772" s="5"/>
      <c r="Q2772" s="5"/>
      <c r="R2772" s="5"/>
      <c r="S2772" s="5"/>
      <c r="T2772" s="5"/>
      <c r="U2772" s="5"/>
      <c r="V2772" s="5"/>
    </row>
    <row r="2773" spans="1:22" x14ac:dyDescent="0.2">
      <c r="A2773" s="28">
        <f t="shared" si="215"/>
        <v>11.075999999999224</v>
      </c>
      <c r="B2773" s="28">
        <f t="shared" si="218"/>
        <v>1.5189590019106454E-2</v>
      </c>
      <c r="C2773" s="28">
        <f t="shared" si="216"/>
        <v>-0.30416152739156127</v>
      </c>
      <c r="D2773" s="28">
        <f t="shared" si="219"/>
        <v>11.077999999999225</v>
      </c>
      <c r="E2773" s="28">
        <f t="shared" si="217"/>
        <v>0.38667680202808141</v>
      </c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/>
      <c r="S2773" s="5"/>
      <c r="T2773" s="5"/>
      <c r="U2773" s="5"/>
      <c r="V2773" s="5"/>
    </row>
    <row r="2774" spans="1:22" x14ac:dyDescent="0.2">
      <c r="A2774" s="28">
        <f t="shared" si="215"/>
        <v>11.079999999999224</v>
      </c>
      <c r="B2774" s="28">
        <f t="shared" si="218"/>
        <v>1.7122974029246861E-2</v>
      </c>
      <c r="C2774" s="28">
        <f t="shared" si="216"/>
        <v>-0.32263888781821626</v>
      </c>
      <c r="D2774" s="28">
        <f t="shared" si="219"/>
        <v>11.081999999999224</v>
      </c>
      <c r="E2774" s="28">
        <f t="shared" si="217"/>
        <v>0.38538624647680852</v>
      </c>
      <c r="G2774" s="5"/>
      <c r="H2774" s="5"/>
      <c r="I2774" s="5"/>
      <c r="J2774" s="5"/>
      <c r="K2774" s="5"/>
      <c r="L2774" s="5"/>
      <c r="M2774" s="5"/>
      <c r="N2774" s="5"/>
      <c r="O2774" s="5"/>
      <c r="P2774" s="5"/>
      <c r="Q2774" s="5"/>
      <c r="R2774" s="5"/>
      <c r="S2774" s="5"/>
      <c r="T2774" s="5"/>
      <c r="U2774" s="5"/>
      <c r="V2774" s="5"/>
    </row>
    <row r="2775" spans="1:22" x14ac:dyDescent="0.2">
      <c r="A2775" s="28">
        <f t="shared" si="215"/>
        <v>11.083999999999223</v>
      </c>
      <c r="B2775" s="28">
        <f t="shared" si="218"/>
        <v>1.9049905261630903E-2</v>
      </c>
      <c r="C2775" s="28">
        <f t="shared" si="216"/>
        <v>-0.34102276634760931</v>
      </c>
      <c r="D2775" s="28">
        <f t="shared" si="219"/>
        <v>11.085999999999224</v>
      </c>
      <c r="E2775" s="28">
        <f t="shared" si="217"/>
        <v>0.3840221554114181</v>
      </c>
      <c r="G2775" s="5"/>
      <c r="H2775" s="5"/>
      <c r="I2775" s="5"/>
      <c r="J2775" s="5"/>
      <c r="K2775" s="5"/>
      <c r="L2775" s="5"/>
      <c r="M2775" s="5"/>
      <c r="N2775" s="5"/>
      <c r="O2775" s="5"/>
      <c r="P2775" s="5"/>
      <c r="Q2775" s="5"/>
      <c r="R2775" s="5"/>
      <c r="S2775" s="5"/>
      <c r="T2775" s="5"/>
      <c r="U2775" s="5"/>
      <c r="V2775" s="5"/>
    </row>
    <row r="2776" spans="1:22" x14ac:dyDescent="0.2">
      <c r="A2776" s="28">
        <f t="shared" si="215"/>
        <v>11.087999999999223</v>
      </c>
      <c r="B2776" s="28">
        <f t="shared" si="218"/>
        <v>2.0970016038687995E-2</v>
      </c>
      <c r="C2776" s="28">
        <f t="shared" si="216"/>
        <v>-0.35930964286648681</v>
      </c>
      <c r="D2776" s="28">
        <f t="shared" si="219"/>
        <v>11.089999999999224</v>
      </c>
      <c r="E2776" s="28">
        <f t="shared" si="217"/>
        <v>0.38258491683995216</v>
      </c>
      <c r="G2776" s="5"/>
      <c r="H2776" s="5"/>
      <c r="I2776" s="5"/>
      <c r="J2776" s="5"/>
      <c r="K2776" s="5"/>
      <c r="L2776" s="5"/>
      <c r="M2776" s="5"/>
      <c r="N2776" s="5"/>
      <c r="O2776" s="5"/>
      <c r="P2776" s="5"/>
      <c r="Q2776" s="5"/>
      <c r="R2776" s="5"/>
      <c r="S2776" s="5"/>
      <c r="T2776" s="5"/>
      <c r="U2776" s="5"/>
      <c r="V2776" s="5"/>
    </row>
    <row r="2777" spans="1:22" x14ac:dyDescent="0.2">
      <c r="A2777" s="28">
        <f t="shared" si="215"/>
        <v>11.091999999999222</v>
      </c>
      <c r="B2777" s="28">
        <f t="shared" si="218"/>
        <v>2.2882940622887756E-2</v>
      </c>
      <c r="C2777" s="28">
        <f t="shared" si="216"/>
        <v>-0.37749602391038389</v>
      </c>
      <c r="D2777" s="28">
        <f t="shared" si="219"/>
        <v>11.093999999999223</v>
      </c>
      <c r="E2777" s="28">
        <f t="shared" si="217"/>
        <v>0.38107493274431065</v>
      </c>
      <c r="G2777" s="5"/>
      <c r="H2777" s="5"/>
      <c r="I2777" s="5"/>
      <c r="J2777" s="5"/>
      <c r="K2777" s="5"/>
      <c r="L2777" s="5"/>
      <c r="M2777" s="5"/>
      <c r="N2777" s="5"/>
      <c r="O2777" s="5"/>
      <c r="P2777" s="5"/>
      <c r="Q2777" s="5"/>
      <c r="R2777" s="5"/>
      <c r="S2777" s="5"/>
      <c r="T2777" s="5"/>
      <c r="U2777" s="5"/>
      <c r="V2777" s="5"/>
    </row>
    <row r="2778" spans="1:22" x14ac:dyDescent="0.2">
      <c r="A2778" s="28">
        <f t="shared" si="215"/>
        <v>11.095999999999222</v>
      </c>
      <c r="B2778" s="28">
        <f t="shared" si="218"/>
        <v>2.4788315286609311E-2</v>
      </c>
      <c r="C2778" s="28">
        <f t="shared" si="216"/>
        <v>-0.39557844341603965</v>
      </c>
      <c r="D2778" s="28">
        <f t="shared" si="219"/>
        <v>11.097999999999223</v>
      </c>
      <c r="E2778" s="28">
        <f t="shared" si="217"/>
        <v>0.37949261897064651</v>
      </c>
      <c r="G2778" s="5"/>
      <c r="H2778" s="5"/>
      <c r="I2778" s="5"/>
      <c r="J2778" s="5"/>
      <c r="K2778" s="5"/>
      <c r="L2778" s="5"/>
      <c r="M2778" s="5"/>
      <c r="N2778" s="5"/>
      <c r="O2778" s="5"/>
      <c r="P2778" s="5"/>
      <c r="Q2778" s="5"/>
      <c r="R2778" s="5"/>
      <c r="S2778" s="5"/>
      <c r="T2778" s="5"/>
      <c r="U2778" s="5"/>
      <c r="V2778" s="5"/>
    </row>
    <row r="2779" spans="1:22" x14ac:dyDescent="0.2">
      <c r="A2779" s="28">
        <f t="shared" si="215"/>
        <v>11.099999999999222</v>
      </c>
      <c r="B2779" s="28">
        <f t="shared" si="218"/>
        <v>2.6685778381462542E-2</v>
      </c>
      <c r="C2779" s="28">
        <f t="shared" si="216"/>
        <v>-0.41355346346283089</v>
      </c>
      <c r="D2779" s="28">
        <f t="shared" si="219"/>
        <v>11.101999999999222</v>
      </c>
      <c r="E2779" s="28">
        <f t="shared" si="217"/>
        <v>0.37783840511679517</v>
      </c>
      <c r="G2779" s="5"/>
      <c r="H2779" s="5"/>
      <c r="I2779" s="5"/>
      <c r="J2779" s="5"/>
      <c r="K2779" s="5"/>
      <c r="L2779" s="5"/>
      <c r="M2779" s="5"/>
      <c r="N2779" s="5"/>
      <c r="O2779" s="5"/>
      <c r="P2779" s="5"/>
      <c r="Q2779" s="5"/>
      <c r="R2779" s="5"/>
      <c r="S2779" s="5"/>
      <c r="T2779" s="5"/>
      <c r="U2779" s="5"/>
      <c r="V2779" s="5"/>
    </row>
    <row r="2780" spans="1:22" x14ac:dyDescent="0.2">
      <c r="A2780" s="28">
        <f t="shared" si="215"/>
        <v>11.103999999999221</v>
      </c>
      <c r="B2780" s="28">
        <f t="shared" si="218"/>
        <v>2.857497040704652E-2</v>
      </c>
      <c r="C2780" s="28">
        <f t="shared" si="216"/>
        <v>-0.43141767500292927</v>
      </c>
      <c r="D2780" s="28">
        <f t="shared" si="219"/>
        <v>11.105999999999222</v>
      </c>
      <c r="E2780" s="28">
        <f t="shared" si="217"/>
        <v>0.37611273441678345</v>
      </c>
      <c r="G2780" s="5"/>
      <c r="H2780" s="5"/>
      <c r="I2780" s="5"/>
      <c r="J2780" s="5"/>
      <c r="K2780" s="5"/>
      <c r="L2780" s="5"/>
      <c r="M2780" s="5"/>
      <c r="N2780" s="5"/>
      <c r="O2780" s="5"/>
      <c r="P2780" s="5"/>
      <c r="Q2780" s="5"/>
      <c r="R2780" s="5"/>
      <c r="S2780" s="5"/>
      <c r="T2780" s="5"/>
      <c r="U2780" s="5"/>
      <c r="V2780" s="5"/>
    </row>
    <row r="2781" spans="1:22" x14ac:dyDescent="0.2">
      <c r="A2781" s="28">
        <f t="shared" si="215"/>
        <v>11.107999999999221</v>
      </c>
      <c r="B2781" s="28">
        <f t="shared" si="218"/>
        <v>3.0455534079130438E-2</v>
      </c>
      <c r="C2781" s="28">
        <f t="shared" si="216"/>
        <v>-0.44916769857989897</v>
      </c>
      <c r="D2781" s="28">
        <f t="shared" si="219"/>
        <v>11.109999999999221</v>
      </c>
      <c r="E2781" s="28">
        <f t="shared" si="217"/>
        <v>0.37431606362246383</v>
      </c>
      <c r="G2781" s="5"/>
      <c r="H2781" s="5"/>
      <c r="I2781" s="5"/>
      <c r="J2781" s="5"/>
      <c r="K2781" s="5"/>
      <c r="L2781" s="5"/>
      <c r="M2781" s="5"/>
      <c r="N2781" s="5"/>
      <c r="O2781" s="5"/>
      <c r="P2781" s="5"/>
      <c r="Q2781" s="5"/>
      <c r="R2781" s="5"/>
      <c r="S2781" s="5"/>
      <c r="T2781" s="5"/>
      <c r="U2781" s="5"/>
      <c r="V2781" s="5"/>
    </row>
    <row r="2782" spans="1:22" x14ac:dyDescent="0.2">
      <c r="A2782" s="28">
        <f t="shared" si="215"/>
        <v>11.11199999999922</v>
      </c>
      <c r="B2782" s="28">
        <f t="shared" si="218"/>
        <v>3.2327114397242757E-2</v>
      </c>
      <c r="C2782" s="28">
        <f t="shared" si="216"/>
        <v>-0.4668001850354635</v>
      </c>
      <c r="D2782" s="28">
        <f t="shared" si="219"/>
        <v>11.113999999999221</v>
      </c>
      <c r="E2782" s="28">
        <f t="shared" si="217"/>
        <v>0.37244886288232198</v>
      </c>
      <c r="G2782" s="5"/>
      <c r="H2782" s="5"/>
      <c r="I2782" s="5"/>
      <c r="J2782" s="5"/>
      <c r="K2782" s="5"/>
      <c r="L2782" s="5"/>
      <c r="M2782" s="5"/>
      <c r="N2782" s="5"/>
      <c r="O2782" s="5"/>
      <c r="P2782" s="5"/>
      <c r="Q2782" s="5"/>
      <c r="R2782" s="5"/>
      <c r="S2782" s="5"/>
      <c r="T2782" s="5"/>
      <c r="U2782" s="5"/>
      <c r="V2782" s="5"/>
    </row>
    <row r="2783" spans="1:22" x14ac:dyDescent="0.2">
      <c r="A2783" s="28">
        <f t="shared" si="215"/>
        <v>11.11599999999922</v>
      </c>
      <c r="B2783" s="28">
        <f t="shared" si="218"/>
        <v>3.4189358711654363E-2</v>
      </c>
      <c r="C2783" s="28">
        <f t="shared" si="216"/>
        <v>-0.48431181620418273</v>
      </c>
      <c r="D2783" s="28">
        <f t="shared" si="219"/>
        <v>11.117999999999221</v>
      </c>
      <c r="E2783" s="28">
        <f t="shared" si="217"/>
        <v>0.37051161561750523</v>
      </c>
      <c r="G2783" s="5"/>
      <c r="H2783" s="5"/>
      <c r="I2783" s="5"/>
      <c r="J2783" s="5"/>
      <c r="K2783" s="5"/>
      <c r="L2783" s="5"/>
      <c r="M2783" s="5"/>
      <c r="N2783" s="5"/>
      <c r="O2783" s="5"/>
      <c r="P2783" s="5"/>
      <c r="Q2783" s="5"/>
      <c r="R2783" s="5"/>
      <c r="S2783" s="5"/>
      <c r="T2783" s="5"/>
      <c r="U2783" s="5"/>
      <c r="V2783" s="5"/>
    </row>
    <row r="2784" spans="1:22" x14ac:dyDescent="0.2">
      <c r="A2784" s="28">
        <f t="shared" si="215"/>
        <v>11.119999999999219</v>
      </c>
      <c r="B2784" s="28">
        <f t="shared" si="218"/>
        <v>3.604191678974189E-2</v>
      </c>
      <c r="C2784" s="28">
        <f t="shared" si="216"/>
        <v>-0.50169930559579401</v>
      </c>
      <c r="D2784" s="28">
        <f t="shared" si="219"/>
        <v>11.12199999999922</v>
      </c>
      <c r="E2784" s="28">
        <f t="shared" si="217"/>
        <v>0.36850481839512206</v>
      </c>
      <c r="G2784" s="5"/>
      <c r="H2784" s="5"/>
      <c r="I2784" s="5"/>
      <c r="J2784" s="5"/>
      <c r="K2784" s="5"/>
      <c r="L2784" s="5"/>
      <c r="M2784" s="5"/>
      <c r="N2784" s="5"/>
      <c r="O2784" s="5"/>
      <c r="P2784" s="5"/>
      <c r="Q2784" s="5"/>
      <c r="R2784" s="5"/>
      <c r="S2784" s="5"/>
      <c r="T2784" s="5"/>
      <c r="U2784" s="5"/>
      <c r="V2784" s="5"/>
    </row>
    <row r="2785" spans="1:22" x14ac:dyDescent="0.2">
      <c r="A2785" s="28">
        <f t="shared" si="215"/>
        <v>11.123999999999219</v>
      </c>
      <c r="B2785" s="28">
        <f t="shared" si="218"/>
        <v>3.7884440881717503E-2</v>
      </c>
      <c r="C2785" s="28">
        <f t="shared" si="216"/>
        <v>-0.51895939906498278</v>
      </c>
      <c r="D2785" s="28">
        <f t="shared" si="219"/>
        <v>11.12599999999922</v>
      </c>
      <c r="E2785" s="28">
        <f t="shared" si="217"/>
        <v>0.3664289807988621</v>
      </c>
      <c r="G2785" s="5"/>
      <c r="H2785" s="5"/>
      <c r="I2785" s="5"/>
      <c r="J2785" s="5"/>
      <c r="K2785" s="5"/>
      <c r="L2785" s="5"/>
      <c r="M2785" s="5"/>
      <c r="N2785" s="5"/>
      <c r="O2785" s="5"/>
      <c r="P2785" s="5"/>
      <c r="Q2785" s="5"/>
      <c r="R2785" s="5"/>
      <c r="S2785" s="5"/>
      <c r="T2785" s="5"/>
      <c r="U2785" s="5"/>
      <c r="V2785" s="5"/>
    </row>
    <row r="2786" spans="1:22" x14ac:dyDescent="0.2">
      <c r="A2786" s="28">
        <f t="shared" si="215"/>
        <v>11.127999999999219</v>
      </c>
      <c r="B2786" s="28">
        <f t="shared" si="218"/>
        <v>3.9716585785711814E-2</v>
      </c>
      <c r="C2786" s="28">
        <f t="shared" si="216"/>
        <v>-0.53608887546836326</v>
      </c>
      <c r="D2786" s="28">
        <f t="shared" si="219"/>
        <v>11.129999999999219</v>
      </c>
      <c r="E2786" s="28">
        <f t="shared" si="217"/>
        <v>0.36428462529698863</v>
      </c>
      <c r="G2786" s="5"/>
      <c r="H2786" s="5"/>
      <c r="I2786" s="5"/>
      <c r="J2786" s="5"/>
      <c r="K2786" s="5"/>
      <c r="L2786" s="5"/>
      <c r="M2786" s="5"/>
      <c r="N2786" s="5"/>
      <c r="O2786" s="5"/>
      <c r="P2786" s="5"/>
      <c r="Q2786" s="5"/>
      <c r="R2786" s="5"/>
      <c r="S2786" s="5"/>
      <c r="T2786" s="5"/>
      <c r="U2786" s="5"/>
      <c r="V2786" s="5"/>
    </row>
    <row r="2787" spans="1:22" x14ac:dyDescent="0.2">
      <c r="A2787" s="28">
        <f t="shared" si="215"/>
        <v>11.131999999999218</v>
      </c>
      <c r="B2787" s="28">
        <f t="shared" si="218"/>
        <v>4.1538008912196757E-2</v>
      </c>
      <c r="C2787" s="28">
        <f t="shared" si="216"/>
        <v>-0.55308454730846102</v>
      </c>
      <c r="D2787" s="28">
        <f t="shared" si="219"/>
        <v>11.133999999999219</v>
      </c>
      <c r="E2787" s="28">
        <f t="shared" si="217"/>
        <v>0.3620722871077548</v>
      </c>
      <c r="G2787" s="5"/>
      <c r="H2787" s="5"/>
      <c r="I2787" s="5"/>
      <c r="J2787" s="5"/>
      <c r="K2787" s="5"/>
      <c r="L2787" s="5"/>
      <c r="M2787" s="5"/>
      <c r="N2787" s="5"/>
      <c r="O2787" s="5"/>
      <c r="P2787" s="5"/>
      <c r="Q2787" s="5"/>
      <c r="R2787" s="5"/>
      <c r="S2787" s="5"/>
      <c r="T2787" s="5"/>
      <c r="U2787" s="5"/>
      <c r="V2787" s="5"/>
    </row>
    <row r="2788" spans="1:22" x14ac:dyDescent="0.2">
      <c r="A2788" s="28">
        <f t="shared" si="215"/>
        <v>11.135999999999218</v>
      </c>
      <c r="B2788" s="28">
        <f t="shared" si="218"/>
        <v>4.3348370347735532E-2</v>
      </c>
      <c r="C2788" s="28">
        <f t="shared" si="216"/>
        <v>-0.5699432613645028</v>
      </c>
      <c r="D2788" s="28">
        <f t="shared" si="219"/>
        <v>11.137999999999218</v>
      </c>
      <c r="E2788" s="28">
        <f t="shared" si="217"/>
        <v>0.35979251406229679</v>
      </c>
      <c r="G2788" s="5"/>
      <c r="H2788" s="5"/>
      <c r="I2788" s="5"/>
      <c r="J2788" s="5"/>
      <c r="K2788" s="5"/>
      <c r="L2788" s="5"/>
      <c r="M2788" s="5"/>
      <c r="N2788" s="5"/>
      <c r="O2788" s="5"/>
      <c r="P2788" s="5"/>
      <c r="Q2788" s="5"/>
      <c r="R2788" s="5"/>
      <c r="S2788" s="5"/>
      <c r="T2788" s="5"/>
      <c r="U2788" s="5"/>
      <c r="V2788" s="5"/>
    </row>
    <row r="2789" spans="1:22" x14ac:dyDescent="0.2">
      <c r="A2789" s="28">
        <f t="shared" si="215"/>
        <v>11.139999999999217</v>
      </c>
      <c r="B2789" s="28">
        <f t="shared" si="218"/>
        <v>4.5147332918047019E-2</v>
      </c>
      <c r="C2789" s="28">
        <f t="shared" si="216"/>
        <v>-0.58666189930983248</v>
      </c>
      <c r="D2789" s="28">
        <f t="shared" si="219"/>
        <v>11.141999999999218</v>
      </c>
      <c r="E2789" s="28">
        <f t="shared" si="217"/>
        <v>0.35744586646505744</v>
      </c>
      <c r="G2789" s="5"/>
      <c r="H2789" s="5"/>
      <c r="I2789" s="5"/>
      <c r="J2789" s="5"/>
      <c r="K2789" s="5"/>
      <c r="L2789" s="5"/>
      <c r="M2789" s="5"/>
      <c r="N2789" s="5"/>
      <c r="O2789" s="5"/>
      <c r="P2789" s="5"/>
      <c r="Q2789" s="5"/>
      <c r="R2789" s="5"/>
      <c r="S2789" s="5"/>
      <c r="T2789" s="5"/>
      <c r="U2789" s="5"/>
      <c r="V2789" s="5"/>
    </row>
    <row r="2790" spans="1:22" x14ac:dyDescent="0.2">
      <c r="A2790" s="28">
        <f t="shared" si="215"/>
        <v>11.143999999999217</v>
      </c>
      <c r="B2790" s="28">
        <f t="shared" si="218"/>
        <v>4.6934562250372305E-2</v>
      </c>
      <c r="C2790" s="28">
        <f t="shared" si="216"/>
        <v>-0.60323737831578605</v>
      </c>
      <c r="D2790" s="28">
        <f t="shared" si="219"/>
        <v>11.145999999999217</v>
      </c>
      <c r="E2790" s="28">
        <f t="shared" si="217"/>
        <v>0.35503291695179429</v>
      </c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/>
      <c r="S2790" s="5"/>
      <c r="T2790" s="5"/>
      <c r="U2790" s="5"/>
      <c r="V2790" s="5"/>
    </row>
    <row r="2791" spans="1:22" x14ac:dyDescent="0.2">
      <c r="A2791" s="28">
        <f t="shared" si="215"/>
        <v>11.147999999999216</v>
      </c>
      <c r="B2791" s="28">
        <f t="shared" si="218"/>
        <v>4.8709726835131278E-2</v>
      </c>
      <c r="C2791" s="28">
        <f t="shared" si="216"/>
        <v>-0.61966665164187196</v>
      </c>
      <c r="D2791" s="28">
        <f t="shared" si="219"/>
        <v>11.149999999999217</v>
      </c>
      <c r="E2791" s="28">
        <f t="shared" si="217"/>
        <v>0.35255425034522681</v>
      </c>
      <c r="G2791" s="5"/>
      <c r="H2791" s="5"/>
      <c r="I2791" s="5"/>
      <c r="J2791" s="5"/>
      <c r="K2791" s="5"/>
      <c r="L2791" s="5"/>
      <c r="M2791" s="5"/>
      <c r="N2791" s="5"/>
      <c r="O2791" s="5"/>
      <c r="P2791" s="5"/>
      <c r="Q2791" s="5"/>
      <c r="R2791" s="5"/>
      <c r="S2791" s="5"/>
      <c r="T2791" s="5"/>
      <c r="U2791" s="5"/>
      <c r="V2791" s="5"/>
    </row>
    <row r="2792" spans="1:22" x14ac:dyDescent="0.2">
      <c r="A2792" s="28">
        <f t="shared" si="215"/>
        <v>11.151999999999216</v>
      </c>
      <c r="B2792" s="28">
        <f t="shared" si="218"/>
        <v>5.0472498086857415E-2</v>
      </c>
      <c r="C2792" s="28">
        <f t="shared" si="216"/>
        <v>-0.63594670921211449</v>
      </c>
      <c r="D2792" s="28">
        <f t="shared" si="219"/>
        <v>11.153999999999217</v>
      </c>
      <c r="E2792" s="28">
        <f t="shared" si="217"/>
        <v>0.35001046350837833</v>
      </c>
      <c r="G2792" s="5"/>
      <c r="H2792" s="5"/>
      <c r="I2792" s="5"/>
      <c r="J2792" s="5"/>
      <c r="K2792" s="5"/>
      <c r="L2792" s="5"/>
      <c r="M2792" s="5"/>
      <c r="N2792" s="5"/>
      <c r="O2792" s="5"/>
      <c r="P2792" s="5"/>
      <c r="Q2792" s="5"/>
      <c r="R2792" s="5"/>
      <c r="S2792" s="5"/>
      <c r="T2792" s="5"/>
      <c r="U2792" s="5"/>
      <c r="V2792" s="5"/>
    </row>
    <row r="2793" spans="1:22" x14ac:dyDescent="0.2">
      <c r="A2793" s="28">
        <f t="shared" si="215"/>
        <v>11.155999999999215</v>
      </c>
      <c r="B2793" s="28">
        <f t="shared" si="218"/>
        <v>5.2222550404399305E-2</v>
      </c>
      <c r="C2793" s="28">
        <f t="shared" si="216"/>
        <v>-0.65207457817743597</v>
      </c>
      <c r="D2793" s="28">
        <f t="shared" si="219"/>
        <v>11.157999999999216</v>
      </c>
      <c r="E2793" s="28">
        <f t="shared" si="217"/>
        <v>0.34740216519566858</v>
      </c>
      <c r="G2793" s="5"/>
      <c r="H2793" s="5"/>
      <c r="I2793" s="5"/>
      <c r="J2793" s="5"/>
      <c r="K2793" s="5"/>
      <c r="L2793" s="5"/>
      <c r="M2793" s="5"/>
      <c r="N2793" s="5"/>
      <c r="O2793" s="5"/>
      <c r="P2793" s="5"/>
      <c r="Q2793" s="5"/>
      <c r="R2793" s="5"/>
      <c r="S2793" s="5"/>
      <c r="T2793" s="5"/>
      <c r="U2793" s="5"/>
      <c r="V2793" s="5"/>
    </row>
    <row r="2794" spans="1:22" x14ac:dyDescent="0.2">
      <c r="A2794" s="28">
        <f t="shared" si="215"/>
        <v>11.159999999999215</v>
      </c>
      <c r="B2794" s="28">
        <f t="shared" si="218"/>
        <v>5.3959561230377651E-2</v>
      </c>
      <c r="C2794" s="28">
        <f t="shared" si="216"/>
        <v>-0.66804732346396178</v>
      </c>
      <c r="D2794" s="28">
        <f t="shared" si="219"/>
        <v>11.161999999999216</v>
      </c>
      <c r="E2794" s="28">
        <f t="shared" si="217"/>
        <v>0.34472997590181276</v>
      </c>
      <c r="G2794" s="5"/>
      <c r="H2794" s="5"/>
      <c r="I2794" s="5"/>
      <c r="J2794" s="5"/>
      <c r="K2794" s="5"/>
      <c r="L2794" s="5"/>
      <c r="M2794" s="5"/>
      <c r="N2794" s="5"/>
      <c r="O2794" s="5"/>
      <c r="P2794" s="5"/>
      <c r="Q2794" s="5"/>
      <c r="R2794" s="5"/>
      <c r="S2794" s="5"/>
      <c r="T2794" s="5"/>
      <c r="U2794" s="5"/>
      <c r="V2794" s="5"/>
    </row>
    <row r="2795" spans="1:22" x14ac:dyDescent="0.2">
      <c r="A2795" s="28">
        <f t="shared" si="215"/>
        <v>11.163999999999215</v>
      </c>
      <c r="B2795" s="28">
        <f t="shared" si="218"/>
        <v>5.5683211109886714E-2</v>
      </c>
      <c r="C2795" s="28">
        <f t="shared" si="216"/>
        <v>-0.68386204830715147</v>
      </c>
      <c r="D2795" s="28">
        <f t="shared" si="219"/>
        <v>11.165999999999215</v>
      </c>
      <c r="E2795" s="28">
        <f t="shared" si="217"/>
        <v>0.34199452770858413</v>
      </c>
      <c r="G2795" s="5"/>
      <c r="H2795" s="5"/>
      <c r="I2795" s="5"/>
      <c r="J2795" s="5"/>
      <c r="K2795" s="5"/>
      <c r="L2795" s="5"/>
      <c r="M2795" s="5"/>
      <c r="N2795" s="5"/>
      <c r="O2795" s="5"/>
      <c r="P2795" s="5"/>
      <c r="Q2795" s="5"/>
      <c r="R2795" s="5"/>
      <c r="S2795" s="5"/>
      <c r="T2795" s="5"/>
      <c r="U2795" s="5"/>
      <c r="V2795" s="5"/>
    </row>
    <row r="2796" spans="1:22" x14ac:dyDescent="0.2">
      <c r="A2796" s="28">
        <f t="shared" si="215"/>
        <v>11.167999999999214</v>
      </c>
      <c r="B2796" s="28">
        <f t="shared" si="218"/>
        <v>5.7393183748429638E-2</v>
      </c>
      <c r="C2796" s="28">
        <f t="shared" si="216"/>
        <v>-0.69951589477166687</v>
      </c>
      <c r="D2796" s="28">
        <f t="shared" si="219"/>
        <v>11.169999999999215</v>
      </c>
      <c r="E2796" s="28">
        <f t="shared" si="217"/>
        <v>0.33919646412949744</v>
      </c>
      <c r="G2796" s="5"/>
      <c r="H2796" s="5"/>
      <c r="I2796" s="5"/>
      <c r="J2796" s="5"/>
      <c r="K2796" s="5"/>
      <c r="L2796" s="5"/>
      <c r="M2796" s="5"/>
      <c r="N2796" s="5"/>
      <c r="O2796" s="5"/>
      <c r="P2796" s="5"/>
      <c r="Q2796" s="5"/>
      <c r="R2796" s="5"/>
      <c r="S2796" s="5"/>
      <c r="T2796" s="5"/>
      <c r="U2796" s="5"/>
      <c r="V2796" s="5"/>
    </row>
    <row r="2797" spans="1:22" x14ac:dyDescent="0.2">
      <c r="A2797" s="28">
        <f t="shared" si="215"/>
        <v>11.171999999999214</v>
      </c>
      <c r="B2797" s="28">
        <f t="shared" si="218"/>
        <v>5.9089166069077124E-2</v>
      </c>
      <c r="C2797" s="28">
        <f t="shared" si="216"/>
        <v>-0.71500604425690717</v>
      </c>
      <c r="D2797" s="28">
        <f t="shared" si="219"/>
        <v>11.173999999999214</v>
      </c>
      <c r="E2797" s="28">
        <f t="shared" si="217"/>
        <v>0.33633643995246981</v>
      </c>
      <c r="G2797" s="5"/>
      <c r="H2797" s="5"/>
      <c r="I2797" s="5"/>
      <c r="J2797" s="5"/>
      <c r="K2797" s="5"/>
      <c r="L2797" s="5"/>
      <c r="M2797" s="5"/>
      <c r="N2797" s="5"/>
      <c r="O2797" s="5"/>
      <c r="P2797" s="5"/>
      <c r="Q2797" s="5"/>
      <c r="R2797" s="5"/>
      <c r="S2797" s="5"/>
      <c r="T2797" s="5"/>
      <c r="U2797" s="5"/>
      <c r="V2797" s="5"/>
    </row>
    <row r="2798" spans="1:22" x14ac:dyDescent="0.2">
      <c r="A2798" s="28">
        <f t="shared" si="215"/>
        <v>11.175999999999213</v>
      </c>
      <c r="B2798" s="28">
        <f t="shared" si="218"/>
        <v>6.0770848268839474E-2</v>
      </c>
      <c r="C2798" s="28">
        <f t="shared" si="216"/>
        <v>-0.73032971798815072</v>
      </c>
      <c r="D2798" s="28">
        <f t="shared" si="219"/>
        <v>11.177999999999214</v>
      </c>
      <c r="E2798" s="28">
        <f t="shared" si="217"/>
        <v>0.33341512108051718</v>
      </c>
      <c r="G2798" s="5"/>
      <c r="H2798" s="5"/>
      <c r="I2798" s="5"/>
      <c r="J2798" s="5"/>
      <c r="K2798" s="5"/>
      <c r="L2798" s="5"/>
      <c r="M2798" s="5"/>
      <c r="N2798" s="5"/>
      <c r="O2798" s="5"/>
      <c r="P2798" s="5"/>
      <c r="Q2798" s="5"/>
      <c r="R2798" s="5"/>
      <c r="S2798" s="5"/>
      <c r="T2798" s="5"/>
      <c r="U2798" s="5"/>
      <c r="V2798" s="5"/>
    </row>
    <row r="2799" spans="1:22" x14ac:dyDescent="0.2">
      <c r="A2799" s="28">
        <f t="shared" si="215"/>
        <v>11.179999999999213</v>
      </c>
      <c r="B2799" s="28">
        <f t="shared" si="218"/>
        <v>6.243792387424206E-2</v>
      </c>
      <c r="C2799" s="28">
        <f t="shared" si="216"/>
        <v>-0.74548417749325735</v>
      </c>
      <c r="D2799" s="28">
        <f t="shared" si="219"/>
        <v>11.181999999999213</v>
      </c>
      <c r="E2799" s="28">
        <f t="shared" si="217"/>
        <v>0.33043318437054414</v>
      </c>
      <c r="G2799" s="5"/>
      <c r="H2799" s="5"/>
      <c r="I2799" s="5"/>
      <c r="J2799" s="5"/>
      <c r="K2799" s="5"/>
      <c r="L2799" s="5"/>
      <c r="M2799" s="5"/>
      <c r="N2799" s="5"/>
      <c r="O2799" s="5"/>
      <c r="P2799" s="5"/>
      <c r="Q2799" s="5"/>
      <c r="R2799" s="5"/>
      <c r="S2799" s="5"/>
      <c r="T2799" s="5"/>
      <c r="U2799" s="5"/>
      <c r="V2799" s="5"/>
    </row>
    <row r="2800" spans="1:22" x14ac:dyDescent="0.2">
      <c r="A2800" s="28">
        <f t="shared" si="215"/>
        <v>11.183999999999212</v>
      </c>
      <c r="B2800" s="28">
        <f t="shared" si="218"/>
        <v>6.4090089796094776E-2</v>
      </c>
      <c r="C2800" s="28">
        <f t="shared" si="216"/>
        <v>-0.76046672506489965</v>
      </c>
      <c r="D2800" s="28">
        <f t="shared" si="219"/>
        <v>11.185999999999213</v>
      </c>
      <c r="E2800" s="28">
        <f t="shared" si="217"/>
        <v>0.32739131747028455</v>
      </c>
      <c r="G2800" s="5"/>
      <c r="H2800" s="5"/>
      <c r="I2800" s="5"/>
      <c r="J2800" s="5"/>
      <c r="K2800" s="5"/>
      <c r="L2800" s="5"/>
      <c r="M2800" s="5"/>
      <c r="N2800" s="5"/>
      <c r="O2800" s="5"/>
      <c r="P2800" s="5"/>
      <c r="Q2800" s="5"/>
      <c r="R2800" s="5"/>
      <c r="S2800" s="5"/>
      <c r="T2800" s="5"/>
      <c r="U2800" s="5"/>
      <c r="V2800" s="5"/>
    </row>
    <row r="2801" spans="1:22" x14ac:dyDescent="0.2">
      <c r="A2801" s="28">
        <f t="shared" si="215"/>
        <v>11.187999999999212</v>
      </c>
      <c r="B2801" s="28">
        <f t="shared" si="218"/>
        <v>6.5727046383446203E-2</v>
      </c>
      <c r="C2801" s="28">
        <f t="shared" si="216"/>
        <v>-0.77527470420830324</v>
      </c>
      <c r="D2801" s="28">
        <f t="shared" si="219"/>
        <v>11.189999999999213</v>
      </c>
      <c r="E2801" s="28">
        <f t="shared" si="217"/>
        <v>0.32429021865345131</v>
      </c>
      <c r="G2801" s="5"/>
      <c r="H2801" s="5"/>
      <c r="I2801" s="5"/>
      <c r="J2801" s="5"/>
      <c r="K2801" s="5"/>
      <c r="L2801" s="5"/>
      <c r="M2801" s="5"/>
      <c r="N2801" s="5"/>
      <c r="O2801" s="5"/>
      <c r="P2801" s="5"/>
      <c r="Q2801" s="5"/>
      <c r="R2801" s="5"/>
      <c r="S2801" s="5"/>
      <c r="T2801" s="5"/>
      <c r="U2801" s="5"/>
      <c r="V2801" s="5"/>
    </row>
    <row r="2802" spans="1:22" x14ac:dyDescent="0.2">
      <c r="A2802" s="28">
        <f t="shared" si="215"/>
        <v>11.191999999999211</v>
      </c>
      <c r="B2802" s="28">
        <f t="shared" si="218"/>
        <v>6.7348497476713454E-2</v>
      </c>
      <c r="C2802" s="28">
        <f t="shared" si="216"/>
        <v>-0.78990550007448856</v>
      </c>
      <c r="D2802" s="28">
        <f t="shared" si="219"/>
        <v>11.193999999999212</v>
      </c>
      <c r="E2802" s="28">
        <f t="shared" si="217"/>
        <v>0.32113059665315336</v>
      </c>
      <c r="G2802" s="5"/>
      <c r="H2802" s="5"/>
      <c r="I2802" s="5"/>
      <c r="J2802" s="5"/>
      <c r="K2802" s="5"/>
      <c r="L2802" s="5"/>
      <c r="M2802" s="5"/>
      <c r="N2802" s="5"/>
      <c r="O2802" s="5"/>
      <c r="P2802" s="5"/>
      <c r="Q2802" s="5"/>
      <c r="R2802" s="5"/>
      <c r="S2802" s="5"/>
      <c r="T2802" s="5"/>
      <c r="U2802" s="5"/>
      <c r="V2802" s="5"/>
    </row>
    <row r="2803" spans="1:22" x14ac:dyDescent="0.2">
      <c r="A2803" s="28">
        <f t="shared" si="215"/>
        <v>11.195999999999211</v>
      </c>
      <c r="B2803" s="28">
        <f t="shared" si="218"/>
        <v>6.8954150459979227E-2</v>
      </c>
      <c r="C2803" s="28">
        <f t="shared" si="216"/>
        <v>-0.80435653987902211</v>
      </c>
      <c r="D2803" s="28">
        <f t="shared" si="219"/>
        <v>11.197999999999212</v>
      </c>
      <c r="E2803" s="28">
        <f t="shared" si="217"/>
        <v>0.31791317049363726</v>
      </c>
      <c r="G2803" s="5"/>
      <c r="H2803" s="5"/>
      <c r="I2803" s="5"/>
      <c r="J2803" s="5"/>
      <c r="K2803" s="5"/>
      <c r="L2803" s="5"/>
      <c r="M2803" s="5"/>
      <c r="N2803" s="5"/>
      <c r="O2803" s="5"/>
      <c r="P2803" s="5"/>
      <c r="Q2803" s="5"/>
      <c r="R2803" s="5"/>
      <c r="S2803" s="5"/>
      <c r="T2803" s="5"/>
      <c r="U2803" s="5"/>
      <c r="V2803" s="5"/>
    </row>
    <row r="2804" spans="1:22" x14ac:dyDescent="0.2">
      <c r="A2804" s="28">
        <f t="shared" si="215"/>
        <v>11.199999999999211</v>
      </c>
      <c r="B2804" s="28">
        <f t="shared" si="218"/>
        <v>7.0543716312447408E-2</v>
      </c>
      <c r="C2804" s="28">
        <f t="shared" si="216"/>
        <v>-0.81862529330629408</v>
      </c>
      <c r="D2804" s="28">
        <f t="shared" si="219"/>
        <v>11.201999999999211</v>
      </c>
      <c r="E2804" s="28">
        <f t="shared" si="217"/>
        <v>0.31463866932041207</v>
      </c>
      <c r="G2804" s="5"/>
      <c r="H2804" s="5"/>
      <c r="I2804" s="5"/>
      <c r="J2804" s="5"/>
      <c r="K2804" s="5"/>
      <c r="L2804" s="5"/>
      <c r="M2804" s="5"/>
      <c r="N2804" s="5"/>
      <c r="O2804" s="5"/>
      <c r="P2804" s="5"/>
      <c r="Q2804" s="5"/>
      <c r="R2804" s="5"/>
      <c r="S2804" s="5"/>
      <c r="T2804" s="5"/>
      <c r="U2804" s="5"/>
      <c r="V2804" s="5"/>
    </row>
    <row r="2805" spans="1:22" x14ac:dyDescent="0.2">
      <c r="A2805" s="28">
        <f t="shared" si="215"/>
        <v>11.20399999999921</v>
      </c>
      <c r="B2805" s="28">
        <f t="shared" si="218"/>
        <v>7.2116909659049475E-2</v>
      </c>
      <c r="C2805" s="28">
        <f t="shared" si="216"/>
        <v>-0.83270927289935393</v>
      </c>
      <c r="D2805" s="28">
        <f t="shared" si="219"/>
        <v>11.205999999999211</v>
      </c>
      <c r="E2805" s="28">
        <f t="shared" si="217"/>
        <v>0.31130783222881464</v>
      </c>
      <c r="G2805" s="5"/>
      <c r="H2805" s="5"/>
      <c r="I2805" s="5"/>
      <c r="J2805" s="5"/>
      <c r="K2805" s="5"/>
      <c r="L2805" s="5"/>
      <c r="M2805" s="5"/>
      <c r="N2805" s="5"/>
      <c r="O2805" s="5"/>
      <c r="P2805" s="5"/>
      <c r="Q2805" s="5"/>
      <c r="R2805" s="5"/>
      <c r="S2805" s="5"/>
      <c r="T2805" s="5"/>
      <c r="U2805" s="5"/>
      <c r="V2805" s="5"/>
    </row>
    <row r="2806" spans="1:22" x14ac:dyDescent="0.2">
      <c r="A2806" s="28">
        <f t="shared" si="215"/>
        <v>11.20799999999921</v>
      </c>
      <c r="B2806" s="28">
        <f t="shared" si="218"/>
        <v>7.3673448820193554E-2</v>
      </c>
      <c r="C2806" s="28">
        <f t="shared" si="216"/>
        <v>-0.8466060344353471</v>
      </c>
      <c r="D2806" s="28">
        <f t="shared" si="219"/>
        <v>11.20999999999921</v>
      </c>
      <c r="E2806" s="28">
        <f t="shared" si="217"/>
        <v>0.30792140809107327</v>
      </c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/>
      <c r="S2806" s="5"/>
      <c r="T2806" s="5"/>
      <c r="U2806" s="5"/>
      <c r="V2806" s="5"/>
    </row>
    <row r="2807" spans="1:22" x14ac:dyDescent="0.2">
      <c r="A2807" s="28">
        <f t="shared" si="215"/>
        <v>11.211999999999209</v>
      </c>
      <c r="B2807" s="28">
        <f t="shared" si="218"/>
        <v>7.5213055860648914E-2</v>
      </c>
      <c r="C2807" s="28">
        <f t="shared" si="216"/>
        <v>-0.86031317728660639</v>
      </c>
      <c r="D2807" s="28">
        <f t="shared" si="219"/>
        <v>11.21399999999921</v>
      </c>
      <c r="E2807" s="28">
        <f t="shared" si="217"/>
        <v>0.30448015538192685</v>
      </c>
      <c r="G2807" s="5"/>
      <c r="H2807" s="5"/>
      <c r="I2807" s="5"/>
      <c r="J2807" s="5"/>
      <c r="K2807" s="5"/>
      <c r="L2807" s="5"/>
      <c r="M2807" s="5"/>
      <c r="N2807" s="5"/>
      <c r="O2807" s="5"/>
      <c r="P2807" s="5"/>
      <c r="Q2807" s="5"/>
      <c r="R2807" s="5"/>
      <c r="S2807" s="5"/>
      <c r="T2807" s="5"/>
      <c r="U2807" s="5"/>
      <c r="V2807" s="5"/>
    </row>
    <row r="2808" spans="1:22" x14ac:dyDescent="0.2">
      <c r="A2808" s="28">
        <f t="shared" si="215"/>
        <v>11.215999999999209</v>
      </c>
      <c r="B2808" s="28">
        <f t="shared" si="218"/>
        <v>7.6735456637558555E-2</v>
      </c>
      <c r="C2808" s="28">
        <f t="shared" si="216"/>
        <v>-0.87382834476746718</v>
      </c>
      <c r="D2808" s="28">
        <f t="shared" si="219"/>
        <v>11.217999999999209</v>
      </c>
      <c r="E2808" s="28">
        <f t="shared" si="217"/>
        <v>0.30098484200285697</v>
      </c>
      <c r="G2808" s="5"/>
      <c r="H2808" s="5"/>
      <c r="I2808" s="5"/>
      <c r="J2808" s="5"/>
      <c r="K2808" s="5"/>
      <c r="L2808" s="5"/>
      <c r="M2808" s="5"/>
      <c r="N2808" s="5"/>
      <c r="O2808" s="5"/>
      <c r="P2808" s="5"/>
      <c r="Q2808" s="5"/>
      <c r="R2808" s="5"/>
      <c r="S2808" s="5"/>
      <c r="T2808" s="5"/>
      <c r="U2808" s="5"/>
      <c r="V2808" s="5"/>
    </row>
    <row r="2809" spans="1:22" x14ac:dyDescent="0.2">
      <c r="A2809" s="28">
        <f t="shared" si="215"/>
        <v>11.219999999999208</v>
      </c>
      <c r="B2809" s="28">
        <f t="shared" si="218"/>
        <v>7.8240380847572844E-2</v>
      </c>
      <c r="C2809" s="28">
        <f t="shared" si="216"/>
        <v>-0.88714922446687994</v>
      </c>
      <c r="D2809" s="28">
        <f t="shared" si="219"/>
        <v>11.221999999999209</v>
      </c>
      <c r="E2809" s="28">
        <f t="shared" si="217"/>
        <v>0.29743624510498945</v>
      </c>
      <c r="G2809" s="5"/>
      <c r="H2809" s="5"/>
      <c r="I2809" s="5"/>
      <c r="J2809" s="5"/>
      <c r="K2809" s="5"/>
      <c r="L2809" s="5"/>
      <c r="M2809" s="5"/>
      <c r="N2809" s="5"/>
      <c r="O2809" s="5"/>
      <c r="P2809" s="5"/>
      <c r="Q2809" s="5"/>
      <c r="R2809" s="5"/>
      <c r="S2809" s="5"/>
      <c r="T2809" s="5"/>
      <c r="U2809" s="5"/>
      <c r="V2809" s="5"/>
    </row>
    <row r="2810" spans="1:22" x14ac:dyDescent="0.2">
      <c r="A2810" s="28">
        <f t="shared" si="215"/>
        <v>11.223999999999208</v>
      </c>
      <c r="B2810" s="28">
        <f t="shared" si="218"/>
        <v>7.9727562073097794E-2</v>
      </c>
      <c r="C2810" s="28">
        <f t="shared" si="216"/>
        <v>-0.900273548566912</v>
      </c>
      <c r="D2810" s="28">
        <f t="shared" si="219"/>
        <v>11.225999999999209</v>
      </c>
      <c r="E2810" s="28">
        <f t="shared" si="217"/>
        <v>0.29383515091072182</v>
      </c>
      <c r="G2810" s="5"/>
      <c r="H2810" s="5"/>
      <c r="I2810" s="5"/>
      <c r="J2810" s="5"/>
      <c r="K2810" s="5"/>
      <c r="L2810" s="5"/>
      <c r="M2810" s="5"/>
      <c r="N2810" s="5"/>
      <c r="O2810" s="5"/>
      <c r="P2810" s="5"/>
      <c r="Q2810" s="5"/>
      <c r="R2810" s="5"/>
      <c r="S2810" s="5"/>
      <c r="T2810" s="5"/>
      <c r="U2810" s="5"/>
      <c r="V2810" s="5"/>
    </row>
    <row r="2811" spans="1:22" x14ac:dyDescent="0.2">
      <c r="A2811" s="28">
        <f t="shared" si="215"/>
        <v>11.227999999999208</v>
      </c>
      <c r="B2811" s="28">
        <f t="shared" si="218"/>
        <v>8.1196737827651397E-2</v>
      </c>
      <c r="C2811" s="28">
        <f t="shared" si="216"/>
        <v>-0.9131990941472351</v>
      </c>
      <c r="D2811" s="28">
        <f t="shared" si="219"/>
        <v>11.229999999999208</v>
      </c>
      <c r="E2811" s="28">
        <f t="shared" si="217"/>
        <v>0.29018235453413288</v>
      </c>
      <c r="G2811" s="5"/>
      <c r="H2811" s="5"/>
      <c r="I2811" s="5"/>
      <c r="J2811" s="5"/>
      <c r="K2811" s="5"/>
      <c r="L2811" s="5"/>
      <c r="M2811" s="5"/>
      <c r="N2811" s="5"/>
      <c r="O2811" s="5"/>
      <c r="P2811" s="5"/>
      <c r="Q2811" s="5"/>
      <c r="R2811" s="5"/>
      <c r="S2811" s="5"/>
      <c r="T2811" s="5"/>
      <c r="U2811" s="5"/>
      <c r="V2811" s="5"/>
    </row>
    <row r="2812" spans="1:22" x14ac:dyDescent="0.2">
      <c r="A2812" s="28">
        <f t="shared" si="215"/>
        <v>11.231999999999207</v>
      </c>
      <c r="B2812" s="28">
        <f t="shared" si="218"/>
        <v>8.264764960032206E-2</v>
      </c>
      <c r="C2812" s="28">
        <f t="shared" si="216"/>
        <v>-0.92592368347571141</v>
      </c>
      <c r="D2812" s="28">
        <f t="shared" si="219"/>
        <v>11.233999999999208</v>
      </c>
      <c r="E2812" s="28">
        <f t="shared" si="217"/>
        <v>0.28647865980023002</v>
      </c>
      <c r="G2812" s="5"/>
      <c r="H2812" s="5"/>
      <c r="I2812" s="5"/>
      <c r="J2812" s="5"/>
      <c r="K2812" s="5"/>
      <c r="L2812" s="5"/>
      <c r="M2812" s="5"/>
      <c r="N2812" s="5"/>
      <c r="O2812" s="5"/>
      <c r="P2812" s="5"/>
      <c r="Q2812" s="5"/>
      <c r="R2812" s="5"/>
      <c r="S2812" s="5"/>
      <c r="T2812" s="5"/>
      <c r="U2812" s="5"/>
      <c r="V2812" s="5"/>
    </row>
    <row r="2813" spans="1:22" x14ac:dyDescent="0.2">
      <c r="A2813" s="28">
        <f t="shared" si="215"/>
        <v>11.235999999999207</v>
      </c>
      <c r="B2813" s="28">
        <f t="shared" si="218"/>
        <v>8.4080042899323207E-2</v>
      </c>
      <c r="C2813" s="28">
        <f t="shared" si="216"/>
        <v>-0.9384451842851923</v>
      </c>
      <c r="D2813" s="28">
        <f t="shared" si="219"/>
        <v>11.237999999999207</v>
      </c>
      <c r="E2813" s="28">
        <f t="shared" si="217"/>
        <v>0.28272487906308924</v>
      </c>
      <c r="G2813" s="5"/>
      <c r="H2813" s="5"/>
      <c r="I2813" s="5"/>
      <c r="J2813" s="5"/>
      <c r="K2813" s="5"/>
      <c r="L2813" s="5"/>
      <c r="M2813" s="5"/>
      <c r="N2813" s="5"/>
      <c r="O2813" s="5"/>
      <c r="P2813" s="5"/>
      <c r="Q2813" s="5"/>
      <c r="R2813" s="5"/>
      <c r="S2813" s="5"/>
      <c r="T2813" s="5"/>
      <c r="U2813" s="5"/>
      <c r="V2813" s="5"/>
    </row>
    <row r="2814" spans="1:22" x14ac:dyDescent="0.2">
      <c r="A2814" s="28">
        <f t="shared" si="215"/>
        <v>11.239999999999206</v>
      </c>
      <c r="B2814" s="28">
        <f t="shared" si="218"/>
        <v>8.5493667294638656E-2</v>
      </c>
      <c r="C2814" s="28">
        <f t="shared" si="216"/>
        <v>-0.95076151003666431</v>
      </c>
      <c r="D2814" s="28">
        <f t="shared" si="219"/>
        <v>11.241999999999207</v>
      </c>
      <c r="E2814" s="28">
        <f t="shared" si="217"/>
        <v>0.2789218330229426</v>
      </c>
      <c r="G2814" s="5"/>
      <c r="H2814" s="5"/>
      <c r="I2814" s="5"/>
      <c r="J2814" s="5"/>
      <c r="K2814" s="5"/>
      <c r="L2814" s="5"/>
      <c r="M2814" s="5"/>
      <c r="N2814" s="5"/>
      <c r="O2814" s="5"/>
      <c r="P2814" s="5"/>
      <c r="Q2814" s="5"/>
      <c r="R2814" s="5"/>
      <c r="S2814" s="5"/>
      <c r="T2814" s="5"/>
      <c r="U2814" s="5"/>
      <c r="V2814" s="5"/>
    </row>
    <row r="2815" spans="1:22" x14ac:dyDescent="0.2">
      <c r="A2815" s="28">
        <f t="shared" si="215"/>
        <v>11.243999999999206</v>
      </c>
      <c r="B2815" s="28">
        <f t="shared" si="218"/>
        <v>8.6888276459753375E-2</v>
      </c>
      <c r="C2815" s="28">
        <f t="shared" si="216"/>
        <v>-0.96287062016887559</v>
      </c>
      <c r="D2815" s="28">
        <f t="shared" si="219"/>
        <v>11.245999999999206</v>
      </c>
      <c r="E2815" s="28">
        <f t="shared" si="217"/>
        <v>0.27507035054226708</v>
      </c>
      <c r="G2815" s="5"/>
      <c r="H2815" s="5"/>
      <c r="I2815" s="5"/>
      <c r="J2815" s="5"/>
      <c r="K2815" s="5"/>
      <c r="L2815" s="5"/>
      <c r="M2815" s="5"/>
      <c r="N2815" s="5"/>
      <c r="O2815" s="5"/>
      <c r="P2815" s="5"/>
      <c r="Q2815" s="5"/>
      <c r="R2815" s="5"/>
      <c r="S2815" s="5"/>
      <c r="T2815" s="5"/>
      <c r="U2815" s="5"/>
      <c r="V2815" s="5"/>
    </row>
    <row r="2816" spans="1:22" x14ac:dyDescent="0.2">
      <c r="A2816" s="28">
        <f t="shared" si="215"/>
        <v>11.247999999999205</v>
      </c>
      <c r="B2816" s="28">
        <f t="shared" si="218"/>
        <v>8.8263628212464709E-2</v>
      </c>
      <c r="C2816" s="28">
        <f t="shared" si="216"/>
        <v>-0.97477052033459299</v>
      </c>
      <c r="D2816" s="28">
        <f t="shared" si="219"/>
        <v>11.249999999999206</v>
      </c>
      <c r="E2816" s="28">
        <f t="shared" si="217"/>
        <v>0.2711712684609287</v>
      </c>
      <c r="G2816" s="5"/>
      <c r="H2816" s="5"/>
      <c r="I2816" s="5"/>
      <c r="J2816" s="5"/>
      <c r="K2816" s="5"/>
      <c r="L2816" s="5"/>
      <c r="M2816" s="5"/>
      <c r="N2816" s="5"/>
      <c r="O2816" s="5"/>
      <c r="P2816" s="5"/>
      <c r="Q2816" s="5"/>
      <c r="R2816" s="5"/>
      <c r="S2816" s="5"/>
      <c r="T2816" s="5"/>
      <c r="U2816" s="5"/>
      <c r="V2816" s="5"/>
    </row>
    <row r="2817" spans="1:22" x14ac:dyDescent="0.2">
      <c r="A2817" s="28">
        <f t="shared" si="215"/>
        <v>11.251999999999205</v>
      </c>
      <c r="B2817" s="28">
        <f t="shared" si="218"/>
        <v>8.9619484554769355E-2</v>
      </c>
      <c r="C2817" s="28">
        <f t="shared" si="216"/>
        <v>-0.98645926262364458</v>
      </c>
      <c r="D2817" s="28">
        <f t="shared" si="219"/>
        <v>11.253999999999206</v>
      </c>
      <c r="E2817" s="28">
        <f t="shared" si="217"/>
        <v>0.26722543141043414</v>
      </c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/>
      <c r="S2817" s="5"/>
      <c r="T2817" s="5"/>
      <c r="U2817" s="5"/>
      <c r="V2817" s="5"/>
    </row>
    <row r="2818" spans="1:22" x14ac:dyDescent="0.2">
      <c r="A2818" s="28">
        <f t="shared" si="215"/>
        <v>11.255999999999204</v>
      </c>
      <c r="B2818" s="28">
        <f t="shared" si="218"/>
        <v>9.0955611711821524E-2</v>
      </c>
      <c r="C2818" s="28">
        <f t="shared" si="216"/>
        <v>-0.99793494577290931</v>
      </c>
      <c r="D2818" s="28">
        <f t="shared" si="219"/>
        <v>11.257999999999205</v>
      </c>
      <c r="E2818" s="28">
        <f t="shared" si="217"/>
        <v>0.2632336916273425</v>
      </c>
      <c r="G2818" s="5"/>
      <c r="H2818" s="5"/>
      <c r="I2818" s="5"/>
      <c r="J2818" s="5"/>
      <c r="K2818" s="5"/>
      <c r="L2818" s="5"/>
      <c r="M2818" s="5"/>
      <c r="N2818" s="5"/>
      <c r="O2818" s="5"/>
      <c r="P2818" s="5"/>
      <c r="Q2818" s="5"/>
      <c r="R2818" s="5"/>
      <c r="S2818" s="5"/>
      <c r="T2818" s="5"/>
      <c r="U2818" s="5"/>
      <c r="V2818" s="5"/>
    </row>
    <row r="2819" spans="1:22" x14ac:dyDescent="0.2">
      <c r="A2819" s="28">
        <f t="shared" si="215"/>
        <v>11.259999999999204</v>
      </c>
      <c r="B2819" s="28">
        <f t="shared" si="218"/>
        <v>9.227178016995824E-2</v>
      </c>
      <c r="C2819" s="28">
        <f t="shared" si="216"/>
        <v>-1.0091957153634261</v>
      </c>
      <c r="D2819" s="28">
        <f t="shared" si="219"/>
        <v>11.261999999999205</v>
      </c>
      <c r="E2819" s="28">
        <f t="shared" si="217"/>
        <v>0.2591969087658888</v>
      </c>
      <c r="G2819" s="5"/>
      <c r="H2819" s="5"/>
      <c r="I2819" s="5"/>
      <c r="J2819" s="5"/>
      <c r="K2819" s="5"/>
      <c r="L2819" s="5"/>
      <c r="M2819" s="5"/>
      <c r="N2819" s="5"/>
      <c r="O2819" s="5"/>
      <c r="P2819" s="5"/>
      <c r="Q2819" s="5"/>
      <c r="R2819" s="5"/>
      <c r="S2819" s="5"/>
      <c r="T2819" s="5"/>
      <c r="U2819" s="5"/>
      <c r="V2819" s="5"/>
    </row>
    <row r="2820" spans="1:22" x14ac:dyDescent="0.2">
      <c r="A2820" s="28">
        <f t="shared" si="215"/>
        <v>11.263999999999204</v>
      </c>
      <c r="B2820" s="28">
        <f t="shared" si="218"/>
        <v>9.3567764713787679E-2</v>
      </c>
      <c r="C2820" s="28">
        <f t="shared" si="216"/>
        <v>-1.0202397640048018</v>
      </c>
      <c r="D2820" s="28">
        <f t="shared" si="219"/>
        <v>11.265999999999204</v>
      </c>
      <c r="E2820" s="28">
        <f t="shared" si="217"/>
        <v>0.25511594970986962</v>
      </c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/>
      <c r="S2820" s="5"/>
      <c r="T2820" s="5"/>
      <c r="U2820" s="5"/>
      <c r="V2820" s="5"/>
    </row>
    <row r="2821" spans="1:22" x14ac:dyDescent="0.2">
      <c r="A2821" s="28">
        <f t="shared" ref="A2821:A2884" si="220">A2820+$I$4</f>
        <v>11.267999999999203</v>
      </c>
      <c r="B2821" s="28">
        <f t="shared" si="218"/>
        <v>9.4843344462337026E-2</v>
      </c>
      <c r="C2821" s="28">
        <f t="shared" ref="C2821:C2884" si="221">-9.81*SIN(B2821)-$N$4*E2820</f>
        <v>-1.0310653315070992</v>
      </c>
      <c r="D2821" s="28">
        <f t="shared" si="219"/>
        <v>11.269999999999204</v>
      </c>
      <c r="E2821" s="28">
        <f t="shared" ref="E2821:E2884" si="222">E2820+C2821*$I$4</f>
        <v>0.25099168838384123</v>
      </c>
      <c r="G2821" s="5"/>
      <c r="H2821" s="5"/>
      <c r="I2821" s="5"/>
      <c r="J2821" s="5"/>
      <c r="K2821" s="5"/>
      <c r="L2821" s="5"/>
      <c r="M2821" s="5"/>
      <c r="N2821" s="5"/>
      <c r="O2821" s="5"/>
      <c r="P2821" s="5"/>
      <c r="Q2821" s="5"/>
      <c r="R2821" s="5"/>
      <c r="S2821" s="5"/>
      <c r="T2821" s="5"/>
      <c r="U2821" s="5"/>
      <c r="V2821" s="5"/>
    </row>
    <row r="2822" spans="1:22" x14ac:dyDescent="0.2">
      <c r="A2822" s="28">
        <f t="shared" si="220"/>
        <v>11.271999999999203</v>
      </c>
      <c r="B2822" s="28">
        <f t="shared" ref="B2822:B2885" si="223">B2821+E2821/$L$4*$I$4</f>
        <v>9.6098302904256236E-2</v>
      </c>
      <c r="C2822" s="28">
        <f t="shared" si="221"/>
        <v>-1.0416707050404033</v>
      </c>
      <c r="D2822" s="28">
        <f t="shared" ref="D2822:D2885" si="224">A2822+$I$4/2</f>
        <v>11.273999999999203</v>
      </c>
      <c r="E2822" s="28">
        <f t="shared" si="222"/>
        <v>0.24682500556367962</v>
      </c>
      <c r="G2822" s="5"/>
      <c r="H2822" s="5"/>
      <c r="I2822" s="5"/>
      <c r="J2822" s="5"/>
      <c r="K2822" s="5"/>
      <c r="L2822" s="5"/>
      <c r="M2822" s="5"/>
      <c r="N2822" s="5"/>
      <c r="O2822" s="5"/>
      <c r="P2822" s="5"/>
      <c r="Q2822" s="5"/>
      <c r="R2822" s="5"/>
      <c r="S2822" s="5"/>
      <c r="T2822" s="5"/>
      <c r="U2822" s="5"/>
      <c r="V2822" s="5"/>
    </row>
    <row r="2823" spans="1:22" x14ac:dyDescent="0.2">
      <c r="A2823" s="28">
        <f t="shared" si="220"/>
        <v>11.275999999999202</v>
      </c>
      <c r="B2823" s="28">
        <f t="shared" si="223"/>
        <v>9.7332427932074639E-2</v>
      </c>
      <c r="C2823" s="28">
        <f t="shared" si="221"/>
        <v>-1.0520542192822528</v>
      </c>
      <c r="D2823" s="28">
        <f t="shared" si="224"/>
        <v>11.277999999999203</v>
      </c>
      <c r="E2823" s="28">
        <f t="shared" si="222"/>
        <v>0.24261678868655059</v>
      </c>
      <c r="G2823" s="5"/>
      <c r="H2823" s="5"/>
      <c r="I2823" s="5"/>
      <c r="J2823" s="5"/>
      <c r="K2823" s="5"/>
      <c r="L2823" s="5"/>
      <c r="M2823" s="5"/>
      <c r="N2823" s="5"/>
      <c r="O2823" s="5"/>
      <c r="P2823" s="5"/>
      <c r="Q2823" s="5"/>
      <c r="R2823" s="5"/>
      <c r="S2823" s="5"/>
      <c r="T2823" s="5"/>
      <c r="U2823" s="5"/>
      <c r="V2823" s="5"/>
    </row>
    <row r="2824" spans="1:22" x14ac:dyDescent="0.2">
      <c r="A2824" s="28">
        <f t="shared" si="220"/>
        <v>11.279999999999202</v>
      </c>
      <c r="B2824" s="28">
        <f t="shared" si="223"/>
        <v>9.8545511875507391E-2</v>
      </c>
      <c r="C2824" s="28">
        <f t="shared" si="221"/>
        <v>-1.0622142565531518</v>
      </c>
      <c r="D2824" s="28">
        <f t="shared" si="224"/>
        <v>11.281999999999202</v>
      </c>
      <c r="E2824" s="28">
        <f t="shared" si="222"/>
        <v>0.23836793166033798</v>
      </c>
      <c r="G2824" s="5"/>
      <c r="H2824" s="5"/>
      <c r="I2824" s="5"/>
      <c r="J2824" s="5"/>
      <c r="K2824" s="5"/>
      <c r="L2824" s="5"/>
      <c r="M2824" s="5"/>
      <c r="N2824" s="5"/>
      <c r="O2824" s="5"/>
      <c r="P2824" s="5"/>
      <c r="Q2824" s="5"/>
      <c r="R2824" s="5"/>
      <c r="S2824" s="5"/>
      <c r="T2824" s="5"/>
      <c r="U2824" s="5"/>
      <c r="V2824" s="5"/>
    </row>
    <row r="2825" spans="1:22" x14ac:dyDescent="0.2">
      <c r="A2825" s="28">
        <f t="shared" si="220"/>
        <v>11.283999999999201</v>
      </c>
      <c r="B2825" s="28">
        <f t="shared" si="223"/>
        <v>9.9737351533809082E-2</v>
      </c>
      <c r="C2825" s="28">
        <f t="shared" si="221"/>
        <v>-1.0721492469403593</v>
      </c>
      <c r="D2825" s="28">
        <f t="shared" si="224"/>
        <v>11.285999999999202</v>
      </c>
      <c r="E2825" s="28">
        <f t="shared" si="222"/>
        <v>0.23407933467257655</v>
      </c>
      <c r="G2825" s="5"/>
      <c r="H2825" s="5"/>
      <c r="I2825" s="5"/>
      <c r="J2825" s="5"/>
      <c r="K2825" s="5"/>
      <c r="L2825" s="5"/>
      <c r="M2825" s="5"/>
      <c r="N2825" s="5"/>
      <c r="O2825" s="5"/>
      <c r="P2825" s="5"/>
      <c r="Q2825" s="5"/>
      <c r="R2825" s="5"/>
      <c r="S2825" s="5"/>
      <c r="T2825" s="5"/>
      <c r="U2825" s="5"/>
      <c r="V2825" s="5"/>
    </row>
    <row r="2826" spans="1:22" x14ac:dyDescent="0.2">
      <c r="A2826" s="28">
        <f t="shared" si="220"/>
        <v>11.287999999999201</v>
      </c>
      <c r="B2826" s="28">
        <f t="shared" si="223"/>
        <v>0.10090774820717197</v>
      </c>
      <c r="C2826" s="28">
        <f t="shared" si="221"/>
        <v>-1.0818576684101746</v>
      </c>
      <c r="D2826" s="28">
        <f t="shared" si="224"/>
        <v>11.289999999999202</v>
      </c>
      <c r="E2826" s="28">
        <f t="shared" si="222"/>
        <v>0.22975190399893586</v>
      </c>
      <c r="G2826" s="5"/>
      <c r="H2826" s="5"/>
      <c r="I2826" s="5"/>
      <c r="J2826" s="5"/>
      <c r="K2826" s="5"/>
      <c r="L2826" s="5"/>
      <c r="M2826" s="5"/>
      <c r="N2826" s="5"/>
      <c r="O2826" s="5"/>
      <c r="P2826" s="5"/>
      <c r="Q2826" s="5"/>
      <c r="R2826" s="5"/>
      <c r="S2826" s="5"/>
      <c r="T2826" s="5"/>
      <c r="U2826" s="5"/>
      <c r="V2826" s="5"/>
    </row>
    <row r="2827" spans="1:22" x14ac:dyDescent="0.2">
      <c r="A2827" s="28">
        <f t="shared" si="220"/>
        <v>11.2919999999992</v>
      </c>
      <c r="B2827" s="28">
        <f t="shared" si="223"/>
        <v>0.10205650772716665</v>
      </c>
      <c r="C2827" s="28">
        <f t="shared" si="221"/>
        <v>-1.0913380469089331</v>
      </c>
      <c r="D2827" s="28">
        <f t="shared" si="224"/>
        <v>11.293999999999201</v>
      </c>
      <c r="E2827" s="28">
        <f t="shared" si="222"/>
        <v>0.22538655181130013</v>
      </c>
      <c r="G2827" s="5"/>
      <c r="H2827" s="5"/>
      <c r="I2827" s="5"/>
      <c r="J2827" s="5"/>
      <c r="K2827" s="5"/>
      <c r="L2827" s="5"/>
      <c r="M2827" s="5"/>
      <c r="N2827" s="5"/>
      <c r="O2827" s="5"/>
      <c r="P2827" s="5"/>
      <c r="Q2827" s="5"/>
      <c r="R2827" s="5"/>
      <c r="S2827" s="5"/>
      <c r="T2827" s="5"/>
      <c r="U2827" s="5"/>
      <c r="V2827" s="5"/>
    </row>
    <row r="2828" spans="1:22" x14ac:dyDescent="0.2">
      <c r="A2828" s="28">
        <f t="shared" si="220"/>
        <v>11.2959999999992</v>
      </c>
      <c r="B2828" s="28">
        <f t="shared" si="223"/>
        <v>0.10318344048622315</v>
      </c>
      <c r="C2828" s="28">
        <f t="shared" si="221"/>
        <v>-1.1005889564529332</v>
      </c>
      <c r="D2828" s="28">
        <f t="shared" si="224"/>
        <v>11.297999999999201</v>
      </c>
      <c r="E2828" s="28">
        <f t="shared" si="222"/>
        <v>0.22098419598548841</v>
      </c>
      <c r="G2828" s="5"/>
      <c r="H2828" s="5"/>
      <c r="I2828" s="5"/>
      <c r="J2828" s="5"/>
      <c r="K2828" s="5"/>
      <c r="L2828" s="5"/>
      <c r="M2828" s="5"/>
      <c r="N2828" s="5"/>
      <c r="O2828" s="5"/>
      <c r="P2828" s="5"/>
      <c r="Q2828" s="5"/>
      <c r="R2828" s="5"/>
      <c r="S2828" s="5"/>
      <c r="T2828" s="5"/>
      <c r="U2828" s="5"/>
      <c r="V2828" s="5"/>
    </row>
    <row r="2829" spans="1:22" x14ac:dyDescent="0.2">
      <c r="A2829" s="28">
        <f t="shared" si="220"/>
        <v>11.2999999999992</v>
      </c>
      <c r="B2829" s="28">
        <f t="shared" si="223"/>
        <v>0.10428836146615059</v>
      </c>
      <c r="C2829" s="28">
        <f t="shared" si="221"/>
        <v>-1.1096090192075183</v>
      </c>
      <c r="D2829" s="28">
        <f t="shared" si="224"/>
        <v>11.3019999999992</v>
      </c>
      <c r="E2829" s="28">
        <f t="shared" si="222"/>
        <v>0.21654575990865835</v>
      </c>
      <c r="G2829" s="5"/>
      <c r="H2829" s="5"/>
      <c r="I2829" s="5"/>
      <c r="J2829" s="5"/>
      <c r="K2829" s="5"/>
      <c r="L2829" s="5"/>
      <c r="M2829" s="5"/>
      <c r="N2829" s="5"/>
      <c r="O2829" s="5"/>
      <c r="P2829" s="5"/>
      <c r="Q2829" s="5"/>
      <c r="R2829" s="5"/>
      <c r="S2829" s="5"/>
      <c r="T2829" s="5"/>
      <c r="U2829" s="5"/>
      <c r="V2829" s="5"/>
    </row>
    <row r="2830" spans="1:22" x14ac:dyDescent="0.2">
      <c r="A2830" s="28">
        <f t="shared" si="220"/>
        <v>11.303999999999199</v>
      </c>
      <c r="B2830" s="28">
        <f t="shared" si="223"/>
        <v>0.10537109026569388</v>
      </c>
      <c r="C2830" s="28">
        <f t="shared" si="221"/>
        <v>-1.1183969055555385</v>
      </c>
      <c r="D2830" s="28">
        <f t="shared" si="224"/>
        <v>11.3059999999992</v>
      </c>
      <c r="E2830" s="28">
        <f t="shared" si="222"/>
        <v>0.21207217228643618</v>
      </c>
      <c r="G2830" s="5"/>
      <c r="H2830" s="5"/>
      <c r="I2830" s="5"/>
      <c r="J2830" s="5"/>
      <c r="K2830" s="5"/>
      <c r="L2830" s="5"/>
      <c r="M2830" s="5"/>
      <c r="N2830" s="5"/>
      <c r="O2830" s="5"/>
      <c r="P2830" s="5"/>
      <c r="Q2830" s="5"/>
      <c r="R2830" s="5"/>
      <c r="S2830" s="5"/>
      <c r="T2830" s="5"/>
      <c r="U2830" s="5"/>
      <c r="V2830" s="5"/>
    </row>
    <row r="2831" spans="1:22" x14ac:dyDescent="0.2">
      <c r="A2831" s="28">
        <f t="shared" si="220"/>
        <v>11.307999999999199</v>
      </c>
      <c r="B2831" s="28">
        <f t="shared" si="223"/>
        <v>0.10643145112712607</v>
      </c>
      <c r="C2831" s="28">
        <f t="shared" si="221"/>
        <v>-1.1269513341554227</v>
      </c>
      <c r="D2831" s="28">
        <f t="shared" si="224"/>
        <v>11.309999999999199</v>
      </c>
      <c r="E2831" s="28">
        <f t="shared" si="222"/>
        <v>0.2075643669498145</v>
      </c>
      <c r="G2831" s="5"/>
      <c r="H2831" s="5"/>
      <c r="I2831" s="5"/>
      <c r="J2831" s="5"/>
      <c r="K2831" s="5"/>
      <c r="L2831" s="5"/>
      <c r="M2831" s="5"/>
      <c r="N2831" s="5"/>
      <c r="O2831" s="5"/>
      <c r="P2831" s="5"/>
      <c r="Q2831" s="5"/>
      <c r="R2831" s="5"/>
      <c r="S2831" s="5"/>
      <c r="T2831" s="5"/>
      <c r="U2831" s="5"/>
      <c r="V2831" s="5"/>
    </row>
    <row r="2832" spans="1:22" x14ac:dyDescent="0.2">
      <c r="A2832" s="28">
        <f t="shared" si="220"/>
        <v>11.311999999999198</v>
      </c>
      <c r="B2832" s="28">
        <f t="shared" si="223"/>
        <v>0.10746927296187514</v>
      </c>
      <c r="C2832" s="28">
        <f t="shared" si="221"/>
        <v>-1.1352710719890911</v>
      </c>
      <c r="D2832" s="28">
        <f t="shared" si="224"/>
        <v>11.313999999999199</v>
      </c>
      <c r="E2832" s="28">
        <f t="shared" si="222"/>
        <v>0.20302328266185815</v>
      </c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</row>
    <row r="2833" spans="1:22" x14ac:dyDescent="0.2">
      <c r="A2833" s="28">
        <f t="shared" si="220"/>
        <v>11.315999999999198</v>
      </c>
      <c r="B2833" s="28">
        <f t="shared" si="223"/>
        <v>0.10848438937518443</v>
      </c>
      <c r="C2833" s="28">
        <f t="shared" si="221"/>
        <v>-1.1433549343999376</v>
      </c>
      <c r="D2833" s="28">
        <f t="shared" si="224"/>
        <v>11.317999999999198</v>
      </c>
      <c r="E2833" s="28">
        <f t="shared" si="222"/>
        <v>0.1984498629242584</v>
      </c>
      <c r="G2833" s="5"/>
      <c r="H2833" s="5"/>
      <c r="I2833" s="5"/>
      <c r="J2833" s="5"/>
      <c r="K2833" s="5"/>
      <c r="L2833" s="5"/>
      <c r="M2833" s="5"/>
      <c r="N2833" s="5"/>
      <c r="O2833" s="5"/>
      <c r="P2833" s="5"/>
      <c r="Q2833" s="5"/>
      <c r="R2833" s="5"/>
      <c r="S2833" s="5"/>
      <c r="T2833" s="5"/>
      <c r="U2833" s="5"/>
      <c r="V2833" s="5"/>
    </row>
    <row r="2834" spans="1:22" x14ac:dyDescent="0.2">
      <c r="A2834" s="28">
        <f t="shared" si="220"/>
        <v>11.319999999999197</v>
      </c>
      <c r="B2834" s="28">
        <f t="shared" si="223"/>
        <v>0.10947663868980571</v>
      </c>
      <c r="C2834" s="28">
        <f t="shared" si="221"/>
        <v>-1.1512017851211187</v>
      </c>
      <c r="D2834" s="28">
        <f t="shared" si="224"/>
        <v>11.321999999999198</v>
      </c>
      <c r="E2834" s="28">
        <f t="shared" si="222"/>
        <v>0.19384505578377392</v>
      </c>
      <c r="G2834" s="5"/>
      <c r="H2834" s="5"/>
      <c r="I2834" s="5"/>
      <c r="J2834" s="5"/>
      <c r="K2834" s="5"/>
      <c r="L2834" s="5"/>
      <c r="M2834" s="5"/>
      <c r="N2834" s="5"/>
      <c r="O2834" s="5"/>
      <c r="P2834" s="5"/>
      <c r="Q2834" s="5"/>
      <c r="R2834" s="5"/>
      <c r="S2834" s="5"/>
      <c r="T2834" s="5"/>
      <c r="U2834" s="5"/>
      <c r="V2834" s="5"/>
    </row>
    <row r="2835" spans="1:22" x14ac:dyDescent="0.2">
      <c r="A2835" s="28">
        <f t="shared" si="220"/>
        <v>11.323999999999197</v>
      </c>
      <c r="B2835" s="28">
        <f t="shared" si="223"/>
        <v>0.11044586396872458</v>
      </c>
      <c r="C2835" s="28">
        <f t="shared" si="221"/>
        <v>-1.1588105362943815</v>
      </c>
      <c r="D2835" s="28">
        <f t="shared" si="224"/>
        <v>11.325999999999198</v>
      </c>
      <c r="E2835" s="28">
        <f t="shared" si="222"/>
        <v>0.1892098136385964</v>
      </c>
      <c r="G2835" s="5"/>
      <c r="H2835" s="5"/>
      <c r="I2835" s="5"/>
      <c r="J2835" s="5"/>
      <c r="K2835" s="5"/>
      <c r="L2835" s="5"/>
      <c r="M2835" s="5"/>
      <c r="N2835" s="5"/>
      <c r="O2835" s="5"/>
      <c r="P2835" s="5"/>
      <c r="Q2835" s="5"/>
      <c r="R2835" s="5"/>
      <c r="S2835" s="5"/>
      <c r="T2835" s="5"/>
      <c r="U2835" s="5"/>
      <c r="V2835" s="5"/>
    </row>
    <row r="2836" spans="1:22" x14ac:dyDescent="0.2">
      <c r="A2836" s="28">
        <f t="shared" si="220"/>
        <v>11.327999999999196</v>
      </c>
      <c r="B2836" s="28">
        <f t="shared" si="223"/>
        <v>0.11139191303691756</v>
      </c>
      <c r="C2836" s="28">
        <f t="shared" si="221"/>
        <v>-1.1661801484796621</v>
      </c>
      <c r="D2836" s="28">
        <f t="shared" si="224"/>
        <v>11.329999999999197</v>
      </c>
      <c r="E2836" s="28">
        <f t="shared" si="222"/>
        <v>0.18454509304467775</v>
      </c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/>
      <c r="U2836" s="5"/>
      <c r="V2836" s="5"/>
    </row>
    <row r="2837" spans="1:22" x14ac:dyDescent="0.2">
      <c r="A2837" s="28">
        <f t="shared" si="220"/>
        <v>11.331999999999196</v>
      </c>
      <c r="B2837" s="28">
        <f t="shared" si="223"/>
        <v>0.11231463850214095</v>
      </c>
      <c r="C2837" s="28">
        <f t="shared" si="221"/>
        <v>-1.1733096306556896</v>
      </c>
      <c r="D2837" s="28">
        <f t="shared" si="224"/>
        <v>11.333999999999197</v>
      </c>
      <c r="E2837" s="28">
        <f t="shared" si="222"/>
        <v>0.17985185452205499</v>
      </c>
      <c r="G2837" s="5"/>
      <c r="H2837" s="5"/>
      <c r="I2837" s="5"/>
      <c r="J2837" s="5"/>
      <c r="K2837" s="5"/>
      <c r="L2837" s="5"/>
      <c r="M2837" s="5"/>
      <c r="N2837" s="5"/>
      <c r="O2837" s="5"/>
      <c r="P2837" s="5"/>
      <c r="Q2837" s="5"/>
      <c r="R2837" s="5"/>
      <c r="S2837" s="5"/>
      <c r="T2837" s="5"/>
      <c r="U2837" s="5"/>
      <c r="V2837" s="5"/>
    </row>
    <row r="2838" spans="1:22" x14ac:dyDescent="0.2">
      <c r="A2838" s="28">
        <f t="shared" si="220"/>
        <v>11.335999999999196</v>
      </c>
      <c r="B2838" s="28">
        <f t="shared" si="223"/>
        <v>0.11321389777475123</v>
      </c>
      <c r="C2838" s="28">
        <f t="shared" si="221"/>
        <v>-1.1801980402118311</v>
      </c>
      <c r="D2838" s="28">
        <f t="shared" si="224"/>
        <v>11.337999999999196</v>
      </c>
      <c r="E2838" s="28">
        <f t="shared" si="222"/>
        <v>0.17513106236120765</v>
      </c>
      <c r="G2838" s="5"/>
      <c r="H2838" s="5"/>
      <c r="I2838" s="5"/>
      <c r="J2838" s="5"/>
      <c r="K2838" s="5"/>
      <c r="L2838" s="5"/>
      <c r="M2838" s="5"/>
      <c r="N2838" s="5"/>
      <c r="O2838" s="5"/>
      <c r="P2838" s="5"/>
      <c r="Q2838" s="5"/>
      <c r="R2838" s="5"/>
      <c r="S2838" s="5"/>
      <c r="T2838" s="5"/>
      <c r="U2838" s="5"/>
      <c r="V2838" s="5"/>
    </row>
    <row r="2839" spans="1:22" x14ac:dyDescent="0.2">
      <c r="A2839" s="28">
        <f t="shared" si="220"/>
        <v>11.339999999999195</v>
      </c>
      <c r="B2839" s="28">
        <f t="shared" si="223"/>
        <v>0.11408955308655727</v>
      </c>
      <c r="C2839" s="28">
        <f t="shared" si="221"/>
        <v>-1.1868444829314027</v>
      </c>
      <c r="D2839" s="28">
        <f t="shared" si="224"/>
        <v>11.341999999999196</v>
      </c>
      <c r="E2839" s="28">
        <f t="shared" si="222"/>
        <v>0.17038368442948204</v>
      </c>
      <c r="G2839" s="5"/>
      <c r="H2839" s="5"/>
      <c r="I2839" s="5"/>
      <c r="J2839" s="5"/>
      <c r="K2839" s="5"/>
      <c r="L2839" s="5"/>
      <c r="M2839" s="5"/>
      <c r="N2839" s="5"/>
      <c r="O2839" s="5"/>
      <c r="P2839" s="5"/>
      <c r="Q2839" s="5"/>
      <c r="R2839" s="5"/>
      <c r="S2839" s="5"/>
      <c r="T2839" s="5"/>
      <c r="U2839" s="5"/>
      <c r="V2839" s="5"/>
    </row>
    <row r="2840" spans="1:22" x14ac:dyDescent="0.2">
      <c r="A2840" s="28">
        <f t="shared" si="220"/>
        <v>11.343999999999195</v>
      </c>
      <c r="B2840" s="28">
        <f t="shared" si="223"/>
        <v>0.11494147150870468</v>
      </c>
      <c r="C2840" s="28">
        <f t="shared" si="221"/>
        <v>-1.1932481129666823</v>
      </c>
      <c r="D2840" s="28">
        <f t="shared" si="224"/>
        <v>11.345999999999195</v>
      </c>
      <c r="E2840" s="28">
        <f t="shared" si="222"/>
        <v>0.1656106919776153</v>
      </c>
      <c r="G2840" s="5"/>
      <c r="H2840" s="5"/>
      <c r="I2840" s="5"/>
      <c r="J2840" s="5"/>
      <c r="K2840" s="5"/>
      <c r="L2840" s="5"/>
      <c r="M2840" s="5"/>
      <c r="N2840" s="5"/>
      <c r="O2840" s="5"/>
      <c r="P2840" s="5"/>
      <c r="Q2840" s="5"/>
      <c r="R2840" s="5"/>
      <c r="S2840" s="5"/>
      <c r="T2840" s="5"/>
      <c r="U2840" s="5"/>
      <c r="V2840" s="5"/>
    </row>
    <row r="2841" spans="1:22" x14ac:dyDescent="0.2">
      <c r="A2841" s="28">
        <f t="shared" si="220"/>
        <v>11.347999999999194</v>
      </c>
      <c r="B2841" s="28">
        <f t="shared" si="223"/>
        <v>0.11576952496859276</v>
      </c>
      <c r="C2841" s="28">
        <f t="shared" si="221"/>
        <v>-1.1994081328058521</v>
      </c>
      <c r="D2841" s="28">
        <f t="shared" si="224"/>
        <v>11.349999999999195</v>
      </c>
      <c r="E2841" s="28">
        <f t="shared" si="222"/>
        <v>0.1608130594463919</v>
      </c>
      <c r="G2841" s="5"/>
      <c r="H2841" s="5"/>
      <c r="I2841" s="5"/>
      <c r="J2841" s="5"/>
      <c r="K2841" s="5"/>
      <c r="L2841" s="5"/>
      <c r="M2841" s="5"/>
      <c r="N2841" s="5"/>
      <c r="O2841" s="5"/>
      <c r="P2841" s="5"/>
      <c r="Q2841" s="5"/>
      <c r="R2841" s="5"/>
      <c r="S2841" s="5"/>
      <c r="T2841" s="5"/>
      <c r="U2841" s="5"/>
      <c r="V2841" s="5"/>
    </row>
    <row r="2842" spans="1:22" x14ac:dyDescent="0.2">
      <c r="A2842" s="28">
        <f t="shared" si="220"/>
        <v>11.351999999999194</v>
      </c>
      <c r="B2842" s="28">
        <f t="shared" si="223"/>
        <v>0.11657359026582471</v>
      </c>
      <c r="C2842" s="28">
        <f t="shared" si="221"/>
        <v>-1.2053237932320924</v>
      </c>
      <c r="D2842" s="28">
        <f t="shared" si="224"/>
        <v>11.353999999999195</v>
      </c>
      <c r="E2842" s="28">
        <f t="shared" si="222"/>
        <v>0.15599176427346353</v>
      </c>
      <c r="G2842" s="5"/>
      <c r="H2842" s="5"/>
      <c r="I2842" s="5"/>
      <c r="J2842" s="5"/>
      <c r="K2842" s="5"/>
      <c r="L2842" s="5"/>
      <c r="M2842" s="5"/>
      <c r="N2842" s="5"/>
      <c r="O2842" s="5"/>
      <c r="P2842" s="5"/>
      <c r="Q2842" s="5"/>
      <c r="R2842" s="5"/>
      <c r="S2842" s="5"/>
      <c r="T2842" s="5"/>
      <c r="U2842" s="5"/>
      <c r="V2842" s="5"/>
    </row>
    <row r="2843" spans="1:22" x14ac:dyDescent="0.2">
      <c r="A2843" s="28">
        <f t="shared" si="220"/>
        <v>11.355999999999193</v>
      </c>
      <c r="B2843" s="28">
        <f t="shared" si="223"/>
        <v>0.11735354908719203</v>
      </c>
      <c r="C2843" s="28">
        <f t="shared" si="221"/>
        <v>-1.2109943932750529</v>
      </c>
      <c r="D2843" s="28">
        <f t="shared" si="224"/>
        <v>11.357999999999194</v>
      </c>
      <c r="E2843" s="28">
        <f t="shared" si="222"/>
        <v>0.15114778670036333</v>
      </c>
      <c r="G2843" s="5"/>
      <c r="H2843" s="5"/>
      <c r="I2843" s="5"/>
      <c r="J2843" s="5"/>
      <c r="K2843" s="5"/>
      <c r="L2843" s="5"/>
      <c r="M2843" s="5"/>
      <c r="N2843" s="5"/>
      <c r="O2843" s="5"/>
      <c r="P2843" s="5"/>
      <c r="Q2843" s="5"/>
      <c r="R2843" s="5"/>
      <c r="S2843" s="5"/>
      <c r="T2843" s="5"/>
      <c r="U2843" s="5"/>
      <c r="V2843" s="5"/>
    </row>
    <row r="2844" spans="1:22" x14ac:dyDescent="0.2">
      <c r="A2844" s="28">
        <f t="shared" si="220"/>
        <v>11.359999999999193</v>
      </c>
      <c r="B2844" s="28">
        <f t="shared" si="223"/>
        <v>0.11810928802069386</v>
      </c>
      <c r="C2844" s="28">
        <f t="shared" si="221"/>
        <v>-1.216419280154923</v>
      </c>
      <c r="D2844" s="28">
        <f t="shared" si="224"/>
        <v>11.361999999999194</v>
      </c>
      <c r="E2844" s="28">
        <f t="shared" si="222"/>
        <v>0.14628210957974364</v>
      </c>
      <c r="G2844" s="5"/>
      <c r="H2844" s="5"/>
      <c r="I2844" s="5"/>
      <c r="J2844" s="5"/>
      <c r="K2844" s="5"/>
      <c r="L2844" s="5"/>
      <c r="M2844" s="5"/>
      <c r="N2844" s="5"/>
      <c r="O2844" s="5"/>
      <c r="P2844" s="5"/>
      <c r="Q2844" s="5"/>
      <c r="R2844" s="5"/>
      <c r="S2844" s="5"/>
      <c r="T2844" s="5"/>
      <c r="U2844" s="5"/>
      <c r="V2844" s="5"/>
    </row>
    <row r="2845" spans="1:22" x14ac:dyDescent="0.2">
      <c r="A2845" s="28">
        <f t="shared" si="220"/>
        <v>11.363999999999193</v>
      </c>
      <c r="B2845" s="28">
        <f t="shared" si="223"/>
        <v>0.11884069856859257</v>
      </c>
      <c r="C2845" s="28">
        <f t="shared" si="221"/>
        <v>-1.2215978492193142</v>
      </c>
      <c r="D2845" s="28">
        <f t="shared" si="224"/>
        <v>11.365999999999193</v>
      </c>
      <c r="E2845" s="28">
        <f t="shared" si="222"/>
        <v>0.14139571818286639</v>
      </c>
      <c r="G2845" s="5"/>
      <c r="H2845" s="5"/>
      <c r="I2845" s="5"/>
      <c r="J2845" s="5"/>
      <c r="K2845" s="5"/>
      <c r="L2845" s="5"/>
      <c r="M2845" s="5"/>
      <c r="N2845" s="5"/>
      <c r="O2845" s="5"/>
      <c r="P2845" s="5"/>
      <c r="Q2845" s="5"/>
      <c r="R2845" s="5"/>
      <c r="S2845" s="5"/>
      <c r="T2845" s="5"/>
      <c r="U2845" s="5"/>
      <c r="V2845" s="5"/>
    </row>
    <row r="2846" spans="1:22" x14ac:dyDescent="0.2">
      <c r="A2846" s="28">
        <f t="shared" si="220"/>
        <v>11.367999999999192</v>
      </c>
      <c r="B2846" s="28">
        <f t="shared" si="223"/>
        <v>0.1195476771595069</v>
      </c>
      <c r="C2846" s="28">
        <f t="shared" si="221"/>
        <v>-1.2265295438731727</v>
      </c>
      <c r="D2846" s="28">
        <f t="shared" si="224"/>
        <v>11.369999999999193</v>
      </c>
      <c r="E2846" s="28">
        <f t="shared" si="222"/>
        <v>0.1364896000073737</v>
      </c>
      <c r="G2846" s="5"/>
      <c r="H2846" s="5"/>
      <c r="I2846" s="5"/>
      <c r="J2846" s="5"/>
      <c r="K2846" s="5"/>
      <c r="L2846" s="5"/>
      <c r="M2846" s="5"/>
      <c r="N2846" s="5"/>
      <c r="O2846" s="5"/>
      <c r="P2846" s="5"/>
      <c r="Q2846" s="5"/>
      <c r="R2846" s="5"/>
      <c r="S2846" s="5"/>
      <c r="T2846" s="5"/>
      <c r="U2846" s="5"/>
      <c r="V2846" s="5"/>
    </row>
    <row r="2847" spans="1:22" x14ac:dyDescent="0.2">
      <c r="A2847" s="28">
        <f t="shared" si="220"/>
        <v>11.371999999999192</v>
      </c>
      <c r="B2847" s="28">
        <f t="shared" si="223"/>
        <v>0.12023012515954376</v>
      </c>
      <c r="C2847" s="28">
        <f t="shared" si="221"/>
        <v>-1.2312138555019212</v>
      </c>
      <c r="D2847" s="28">
        <f t="shared" si="224"/>
        <v>11.373999999999192</v>
      </c>
      <c r="E2847" s="28">
        <f t="shared" si="222"/>
        <v>0.13156474458536602</v>
      </c>
      <c r="G2847" s="5"/>
      <c r="H2847" s="5"/>
      <c r="I2847" s="5"/>
      <c r="J2847" s="5"/>
      <c r="K2847" s="5"/>
      <c r="L2847" s="5"/>
      <c r="M2847" s="5"/>
      <c r="N2847" s="5"/>
      <c r="O2847" s="5"/>
      <c r="P2847" s="5"/>
      <c r="Q2847" s="5"/>
      <c r="R2847" s="5"/>
      <c r="S2847" s="5"/>
      <c r="T2847" s="5"/>
      <c r="U2847" s="5"/>
      <c r="V2847" s="5"/>
    </row>
    <row r="2848" spans="1:22" x14ac:dyDescent="0.2">
      <c r="A2848" s="28">
        <f t="shared" si="220"/>
        <v>11.375999999999191</v>
      </c>
      <c r="B2848" s="28">
        <f t="shared" si="223"/>
        <v>0.12088794888247059</v>
      </c>
      <c r="C2848" s="28">
        <f t="shared" si="221"/>
        <v>-1.2356503233880494</v>
      </c>
      <c r="D2848" s="28">
        <f t="shared" si="224"/>
        <v>11.377999999999192</v>
      </c>
      <c r="E2848" s="28">
        <f t="shared" si="222"/>
        <v>0.12662214329181382</v>
      </c>
      <c r="G2848" s="5"/>
      <c r="H2848" s="5"/>
      <c r="I2848" s="5"/>
      <c r="J2848" s="5"/>
      <c r="K2848" s="5"/>
      <c r="L2848" s="5"/>
      <c r="M2848" s="5"/>
      <c r="N2848" s="5"/>
      <c r="O2848" s="5"/>
      <c r="P2848" s="5"/>
      <c r="Q2848" s="5"/>
      <c r="R2848" s="5"/>
      <c r="S2848" s="5"/>
      <c r="T2848" s="5"/>
      <c r="U2848" s="5"/>
      <c r="V2848" s="5"/>
    </row>
    <row r="2849" spans="1:22" x14ac:dyDescent="0.2">
      <c r="A2849" s="28">
        <f t="shared" si="220"/>
        <v>11.379999999999191</v>
      </c>
      <c r="B2849" s="28">
        <f t="shared" si="223"/>
        <v>0.12152105959892966</v>
      </c>
      <c r="C2849" s="28">
        <f t="shared" si="221"/>
        <v>-1.2398385346213372</v>
      </c>
      <c r="D2849" s="28">
        <f t="shared" si="224"/>
        <v>11.381999999999191</v>
      </c>
      <c r="E2849" s="28">
        <f t="shared" si="222"/>
        <v>0.12166278915332847</v>
      </c>
      <c r="G2849" s="5"/>
      <c r="H2849" s="5"/>
      <c r="I2849" s="5"/>
      <c r="J2849" s="5"/>
      <c r="K2849" s="5"/>
      <c r="L2849" s="5"/>
      <c r="M2849" s="5"/>
      <c r="N2849" s="5"/>
      <c r="O2849" s="5"/>
      <c r="P2849" s="5"/>
      <c r="Q2849" s="5"/>
      <c r="R2849" s="5"/>
      <c r="S2849" s="5"/>
      <c r="T2849" s="5"/>
      <c r="U2849" s="5"/>
      <c r="V2849" s="5"/>
    </row>
    <row r="2850" spans="1:22" x14ac:dyDescent="0.2">
      <c r="A2850" s="28">
        <f t="shared" si="220"/>
        <v>11.38399999999919</v>
      </c>
      <c r="B2850" s="28">
        <f t="shared" si="223"/>
        <v>0.1221293735446963</v>
      </c>
      <c r="C2850" s="28">
        <f t="shared" si="221"/>
        <v>-1.2437781240029182</v>
      </c>
      <c r="D2850" s="28">
        <f t="shared" si="224"/>
        <v>11.385999999999191</v>
      </c>
      <c r="E2850" s="28">
        <f t="shared" si="222"/>
        <v>0.1166876766573168</v>
      </c>
      <c r="G2850" s="5"/>
      <c r="H2850" s="5"/>
      <c r="I2850" s="5"/>
      <c r="J2850" s="5"/>
      <c r="K2850" s="5"/>
      <c r="L2850" s="5"/>
      <c r="M2850" s="5"/>
      <c r="N2850" s="5"/>
      <c r="O2850" s="5"/>
      <c r="P2850" s="5"/>
      <c r="Q2850" s="5"/>
      <c r="R2850" s="5"/>
      <c r="S2850" s="5"/>
      <c r="T2850" s="5"/>
      <c r="U2850" s="5"/>
      <c r="V2850" s="5"/>
    </row>
    <row r="2851" spans="1:22" x14ac:dyDescent="0.2">
      <c r="A2851" s="28">
        <f t="shared" si="220"/>
        <v>11.38799999999919</v>
      </c>
      <c r="B2851" s="28">
        <f t="shared" si="223"/>
        <v>0.12271281192798289</v>
      </c>
      <c r="C2851" s="28">
        <f t="shared" si="221"/>
        <v>-1.2474687739433648</v>
      </c>
      <c r="D2851" s="28">
        <f t="shared" si="224"/>
        <v>11.389999999999191</v>
      </c>
      <c r="E2851" s="28">
        <f t="shared" si="222"/>
        <v>0.11169780156154334</v>
      </c>
      <c r="G2851" s="5"/>
      <c r="H2851" s="5"/>
      <c r="I2851" s="5"/>
      <c r="J2851" s="5"/>
      <c r="K2851" s="5"/>
      <c r="L2851" s="5"/>
      <c r="M2851" s="5"/>
      <c r="N2851" s="5"/>
      <c r="O2851" s="5"/>
      <c r="P2851" s="5"/>
      <c r="Q2851" s="5"/>
      <c r="R2851" s="5"/>
      <c r="S2851" s="5"/>
      <c r="T2851" s="5"/>
      <c r="U2851" s="5"/>
      <c r="V2851" s="5"/>
    </row>
    <row r="2852" spans="1:22" x14ac:dyDescent="0.2">
      <c r="A2852" s="28">
        <f t="shared" si="220"/>
        <v>11.391999999999189</v>
      </c>
      <c r="B2852" s="28">
        <f t="shared" si="223"/>
        <v>0.12327130093579061</v>
      </c>
      <c r="C2852" s="28">
        <f t="shared" si="221"/>
        <v>-1.2509102143549802</v>
      </c>
      <c r="D2852" s="28">
        <f t="shared" si="224"/>
        <v>11.39399999999919</v>
      </c>
      <c r="E2852" s="28">
        <f t="shared" si="222"/>
        <v>0.10669416070412342</v>
      </c>
      <c r="G2852" s="5"/>
      <c r="H2852" s="5"/>
      <c r="I2852" s="5"/>
      <c r="J2852" s="5"/>
      <c r="K2852" s="5"/>
      <c r="L2852" s="5"/>
      <c r="M2852" s="5"/>
      <c r="N2852" s="5"/>
      <c r="O2852" s="5"/>
      <c r="P2852" s="5"/>
      <c r="Q2852" s="5"/>
      <c r="R2852" s="5"/>
      <c r="S2852" s="5"/>
      <c r="T2852" s="5"/>
      <c r="U2852" s="5"/>
      <c r="V2852" s="5"/>
    </row>
    <row r="2853" spans="1:22" x14ac:dyDescent="0.2">
      <c r="A2853" s="28">
        <f t="shared" si="220"/>
        <v>11.395999999999189</v>
      </c>
      <c r="B2853" s="28">
        <f t="shared" si="223"/>
        <v>0.12380477173931123</v>
      </c>
      <c r="C2853" s="28">
        <f t="shared" si="221"/>
        <v>-1.2541022225384795</v>
      </c>
      <c r="D2853" s="28">
        <f t="shared" si="224"/>
        <v>11.39799999999919</v>
      </c>
      <c r="E2853" s="28">
        <f t="shared" si="222"/>
        <v>0.1016777518139695</v>
      </c>
      <c r="G2853" s="5"/>
      <c r="H2853" s="5"/>
      <c r="I2853" s="5"/>
      <c r="J2853" s="5"/>
      <c r="K2853" s="5"/>
      <c r="L2853" s="5"/>
      <c r="M2853" s="5"/>
      <c r="N2853" s="5"/>
      <c r="O2853" s="5"/>
      <c r="P2853" s="5"/>
      <c r="Q2853" s="5"/>
      <c r="R2853" s="5"/>
      <c r="S2853" s="5"/>
      <c r="T2853" s="5"/>
      <c r="U2853" s="5"/>
      <c r="V2853" s="5"/>
    </row>
    <row r="2854" spans="1:22" x14ac:dyDescent="0.2">
      <c r="A2854" s="28">
        <f t="shared" si="220"/>
        <v>11.399999999999189</v>
      </c>
      <c r="B2854" s="28">
        <f t="shared" si="223"/>
        <v>0.12431316049838108</v>
      </c>
      <c r="C2854" s="28">
        <f t="shared" si="221"/>
        <v>-1.2570446230642263</v>
      </c>
      <c r="D2854" s="28">
        <f t="shared" si="224"/>
        <v>11.401999999999189</v>
      </c>
      <c r="E2854" s="28">
        <f t="shared" si="222"/>
        <v>9.664957332171259E-2</v>
      </c>
      <c r="G2854" s="5"/>
      <c r="H2854" s="5"/>
      <c r="I2854" s="5"/>
      <c r="J2854" s="5"/>
      <c r="K2854" s="5"/>
      <c r="L2854" s="5"/>
      <c r="M2854" s="5"/>
      <c r="N2854" s="5"/>
      <c r="O2854" s="5"/>
      <c r="P2854" s="5"/>
      <c r="Q2854" s="5"/>
      <c r="R2854" s="5"/>
      <c r="S2854" s="5"/>
      <c r="T2854" s="5"/>
      <c r="U2854" s="5"/>
      <c r="V2854" s="5"/>
    </row>
    <row r="2855" spans="1:22" x14ac:dyDescent="0.2">
      <c r="A2855" s="28">
        <f t="shared" si="220"/>
        <v>11.403999999999188</v>
      </c>
      <c r="B2855" s="28">
        <f t="shared" si="223"/>
        <v>0.12479640836498965</v>
      </c>
      <c r="C2855" s="28">
        <f t="shared" si="221"/>
        <v>-1.2597372876481958</v>
      </c>
      <c r="D2855" s="28">
        <f t="shared" si="224"/>
        <v>11.405999999999189</v>
      </c>
      <c r="E2855" s="28">
        <f t="shared" si="222"/>
        <v>9.16106241711198E-2</v>
      </c>
      <c r="G2855" s="5"/>
      <c r="H2855" s="5"/>
      <c r="I2855" s="5"/>
      <c r="J2855" s="5"/>
      <c r="K2855" s="5"/>
      <c r="L2855" s="5"/>
      <c r="M2855" s="5"/>
      <c r="N2855" s="5"/>
      <c r="O2855" s="5"/>
      <c r="P2855" s="5"/>
      <c r="Q2855" s="5"/>
      <c r="R2855" s="5"/>
      <c r="S2855" s="5"/>
      <c r="T2855" s="5"/>
      <c r="U2855" s="5"/>
      <c r="V2855" s="5"/>
    </row>
    <row r="2856" spans="1:22" x14ac:dyDescent="0.2">
      <c r="A2856" s="28">
        <f t="shared" si="220"/>
        <v>11.407999999999188</v>
      </c>
      <c r="B2856" s="28">
        <f t="shared" si="223"/>
        <v>0.12525446148584524</v>
      </c>
      <c r="C2856" s="28">
        <f t="shared" si="221"/>
        <v>-1.2621801350228161</v>
      </c>
      <c r="D2856" s="28">
        <f t="shared" si="224"/>
        <v>11.409999999999188</v>
      </c>
      <c r="E2856" s="28">
        <f t="shared" si="222"/>
        <v>8.6561903631028531E-2</v>
      </c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/>
      <c r="T2856" s="5"/>
      <c r="U2856" s="5"/>
      <c r="V2856" s="5"/>
    </row>
    <row r="2857" spans="1:22" x14ac:dyDescent="0.2">
      <c r="A2857" s="28">
        <f t="shared" si="220"/>
        <v>11.411999999999187</v>
      </c>
      <c r="B2857" s="28">
        <f t="shared" si="223"/>
        <v>0.12568727100400037</v>
      </c>
      <c r="C2857" s="28">
        <f t="shared" si="221"/>
        <v>-1.264373130802851</v>
      </c>
      <c r="D2857" s="28">
        <f t="shared" si="224"/>
        <v>11.413999999999188</v>
      </c>
      <c r="E2857" s="28">
        <f t="shared" si="222"/>
        <v>8.1504411107817129E-2</v>
      </c>
      <c r="G2857" s="5"/>
      <c r="H2857" s="5"/>
      <c r="I2857" s="5"/>
      <c r="J2857" s="5"/>
      <c r="K2857" s="5"/>
      <c r="L2857" s="5"/>
      <c r="M2857" s="5"/>
      <c r="N2857" s="5"/>
      <c r="O2857" s="5"/>
      <c r="P2857" s="5"/>
      <c r="Q2857" s="5"/>
      <c r="R2857" s="5"/>
      <c r="S2857" s="5"/>
      <c r="T2857" s="5"/>
      <c r="U2857" s="5"/>
      <c r="V2857" s="5"/>
    </row>
    <row r="2858" spans="1:22" x14ac:dyDescent="0.2">
      <c r="A2858" s="28">
        <f t="shared" si="220"/>
        <v>11.415999999999187</v>
      </c>
      <c r="B2858" s="28">
        <f t="shared" si="223"/>
        <v>0.12609479305953947</v>
      </c>
      <c r="C2858" s="28">
        <f t="shared" si="221"/>
        <v>-1.2663162873464573</v>
      </c>
      <c r="D2858" s="28">
        <f t="shared" si="224"/>
        <v>11.417999999999187</v>
      </c>
      <c r="E2858" s="28">
        <f t="shared" si="222"/>
        <v>7.6439145958431293E-2</v>
      </c>
      <c r="G2858" s="5"/>
      <c r="H2858" s="5"/>
      <c r="I2858" s="5"/>
      <c r="J2858" s="5"/>
      <c r="K2858" s="5"/>
      <c r="L2858" s="5"/>
      <c r="M2858" s="5"/>
      <c r="N2858" s="5"/>
      <c r="O2858" s="5"/>
      <c r="P2858" s="5"/>
      <c r="Q2858" s="5"/>
      <c r="R2858" s="5"/>
      <c r="S2858" s="5"/>
      <c r="T2858" s="5"/>
      <c r="U2858" s="5"/>
      <c r="V2858" s="5"/>
    </row>
    <row r="2859" spans="1:22" x14ac:dyDescent="0.2">
      <c r="A2859" s="28">
        <f t="shared" si="220"/>
        <v>11.419999999999186</v>
      </c>
      <c r="B2859" s="28">
        <f t="shared" si="223"/>
        <v>0.12647698878933161</v>
      </c>
      <c r="C2859" s="28">
        <f t="shared" si="221"/>
        <v>-1.2680096636115652</v>
      </c>
      <c r="D2859" s="28">
        <f t="shared" si="224"/>
        <v>11.421999999999187</v>
      </c>
      <c r="E2859" s="28">
        <f t="shared" si="222"/>
        <v>7.1367107303985031E-2</v>
      </c>
      <c r="G2859" s="5"/>
      <c r="H2859" s="5"/>
      <c r="I2859" s="5"/>
      <c r="J2859" s="5"/>
      <c r="K2859" s="5"/>
      <c r="L2859" s="5"/>
      <c r="M2859" s="5"/>
      <c r="N2859" s="5"/>
      <c r="O2859" s="5"/>
      <c r="P2859" s="5"/>
      <c r="Q2859" s="5"/>
      <c r="R2859" s="5"/>
      <c r="S2859" s="5"/>
      <c r="T2859" s="5"/>
      <c r="U2859" s="5"/>
      <c r="V2859" s="5"/>
    </row>
    <row r="2860" spans="1:22" x14ac:dyDescent="0.2">
      <c r="A2860" s="28">
        <f t="shared" si="220"/>
        <v>11.423999999999186</v>
      </c>
      <c r="B2860" s="28">
        <f t="shared" si="223"/>
        <v>0.12683382432585152</v>
      </c>
      <c r="C2860" s="28">
        <f t="shared" si="221"/>
        <v>-1.2694533650077098</v>
      </c>
      <c r="D2860" s="28">
        <f t="shared" si="224"/>
        <v>11.425999999999187</v>
      </c>
      <c r="E2860" s="28">
        <f t="shared" si="222"/>
        <v>6.6289293843954197E-2</v>
      </c>
      <c r="G2860" s="5"/>
      <c r="H2860" s="5"/>
      <c r="I2860" s="5"/>
      <c r="J2860" s="5"/>
      <c r="K2860" s="5"/>
      <c r="L2860" s="5"/>
      <c r="M2860" s="5"/>
      <c r="N2860" s="5"/>
      <c r="O2860" s="5"/>
      <c r="P2860" s="5"/>
      <c r="Q2860" s="5"/>
      <c r="R2860" s="5"/>
      <c r="S2860" s="5"/>
      <c r="T2860" s="5"/>
      <c r="U2860" s="5"/>
      <c r="V2860" s="5"/>
    </row>
    <row r="2861" spans="1:22" x14ac:dyDescent="0.2">
      <c r="A2861" s="28">
        <f t="shared" si="220"/>
        <v>11.427999999999185</v>
      </c>
      <c r="B2861" s="28">
        <f t="shared" si="223"/>
        <v>0.12716527079507128</v>
      </c>
      <c r="C2861" s="28">
        <f t="shared" si="221"/>
        <v>-1.2706475432434337</v>
      </c>
      <c r="D2861" s="28">
        <f t="shared" si="224"/>
        <v>11.429999999999186</v>
      </c>
      <c r="E2861" s="28">
        <f t="shared" si="222"/>
        <v>6.120670367098046E-2</v>
      </c>
      <c r="G2861" s="5"/>
      <c r="H2861" s="5"/>
      <c r="I2861" s="5"/>
      <c r="J2861" s="5"/>
      <c r="K2861" s="5"/>
      <c r="L2861" s="5"/>
      <c r="M2861" s="5"/>
      <c r="N2861" s="5"/>
      <c r="O2861" s="5"/>
      <c r="P2861" s="5"/>
      <c r="Q2861" s="5"/>
      <c r="R2861" s="5"/>
      <c r="S2861" s="5"/>
      <c r="T2861" s="5"/>
      <c r="U2861" s="5"/>
      <c r="V2861" s="5"/>
    </row>
    <row r="2862" spans="1:22" x14ac:dyDescent="0.2">
      <c r="A2862" s="28">
        <f t="shared" si="220"/>
        <v>11.431999999999185</v>
      </c>
      <c r="B2862" s="28">
        <f t="shared" si="223"/>
        <v>0.12747130431342618</v>
      </c>
      <c r="C2862" s="28">
        <f t="shared" si="221"/>
        <v>-1.2715923961693829</v>
      </c>
      <c r="D2862" s="28">
        <f t="shared" si="224"/>
        <v>11.433999999999186</v>
      </c>
      <c r="E2862" s="28">
        <f t="shared" si="222"/>
        <v>5.6120334086302931E-2</v>
      </c>
      <c r="G2862" s="5"/>
      <c r="H2862" s="5"/>
      <c r="I2862" s="5"/>
      <c r="J2862" s="5"/>
      <c r="K2862" s="5"/>
      <c r="L2862" s="5"/>
      <c r="M2862" s="5"/>
      <c r="N2862" s="5"/>
      <c r="O2862" s="5"/>
      <c r="P2862" s="5"/>
      <c r="Q2862" s="5"/>
      <c r="R2862" s="5"/>
      <c r="S2862" s="5"/>
      <c r="T2862" s="5"/>
      <c r="U2862" s="5"/>
      <c r="V2862" s="5"/>
    </row>
    <row r="2863" spans="1:22" x14ac:dyDescent="0.2">
      <c r="A2863" s="28">
        <f t="shared" si="220"/>
        <v>11.435999999999185</v>
      </c>
      <c r="B2863" s="28">
        <f t="shared" si="223"/>
        <v>0.12775190598385769</v>
      </c>
      <c r="C2863" s="28">
        <f t="shared" si="221"/>
        <v>-1.2722881676172026</v>
      </c>
      <c r="D2863" s="28">
        <f t="shared" si="224"/>
        <v>11.437999999999185</v>
      </c>
      <c r="E2863" s="28">
        <f t="shared" si="222"/>
        <v>5.1031181415834119E-2</v>
      </c>
      <c r="G2863" s="5"/>
      <c r="H2863" s="5"/>
      <c r="I2863" s="5"/>
      <c r="J2863" s="5"/>
      <c r="K2863" s="5"/>
      <c r="L2863" s="5"/>
      <c r="M2863" s="5"/>
      <c r="N2863" s="5"/>
      <c r="O2863" s="5"/>
      <c r="P2863" s="5"/>
      <c r="Q2863" s="5"/>
      <c r="R2863" s="5"/>
      <c r="S2863" s="5"/>
      <c r="T2863" s="5"/>
      <c r="U2863" s="5"/>
      <c r="V2863" s="5"/>
    </row>
    <row r="2864" spans="1:22" x14ac:dyDescent="0.2">
      <c r="A2864" s="28">
        <f t="shared" si="220"/>
        <v>11.439999999999184</v>
      </c>
      <c r="B2864" s="28">
        <f t="shared" si="223"/>
        <v>0.12800706189093686</v>
      </c>
      <c r="C2864" s="28">
        <f t="shared" si="221"/>
        <v>-1.2727351472343327</v>
      </c>
      <c r="D2864" s="28">
        <f t="shared" si="224"/>
        <v>11.441999999999185</v>
      </c>
      <c r="E2864" s="28">
        <f t="shared" si="222"/>
        <v>4.5940240826896787E-2</v>
      </c>
      <c r="G2864" s="5"/>
      <c r="H2864" s="5"/>
      <c r="I2864" s="5"/>
      <c r="J2864" s="5"/>
      <c r="K2864" s="5"/>
      <c r="L2864" s="5"/>
      <c r="M2864" s="5"/>
      <c r="N2864" s="5"/>
      <c r="O2864" s="5"/>
      <c r="P2864" s="5"/>
      <c r="Q2864" s="5"/>
      <c r="R2864" s="5"/>
      <c r="S2864" s="5"/>
      <c r="T2864" s="5"/>
      <c r="U2864" s="5"/>
      <c r="V2864" s="5"/>
    </row>
    <row r="2865" spans="1:22" x14ac:dyDescent="0.2">
      <c r="A2865" s="28">
        <f t="shared" si="220"/>
        <v>11.443999999999184</v>
      </c>
      <c r="B2865" s="28">
        <f t="shared" si="223"/>
        <v>0.12823676309507134</v>
      </c>
      <c r="C2865" s="28">
        <f t="shared" si="221"/>
        <v>-1.2729336703147991</v>
      </c>
      <c r="D2865" s="28">
        <f t="shared" si="224"/>
        <v>11.445999999999184</v>
      </c>
      <c r="E2865" s="28">
        <f t="shared" si="222"/>
        <v>4.0848506145637592E-2</v>
      </c>
      <c r="G2865" s="5"/>
      <c r="H2865" s="5"/>
      <c r="I2865" s="5"/>
      <c r="J2865" s="5"/>
      <c r="K2865" s="5"/>
      <c r="L2865" s="5"/>
      <c r="M2865" s="5"/>
      <c r="N2865" s="5"/>
      <c r="O2865" s="5"/>
      <c r="P2865" s="5"/>
      <c r="Q2865" s="5"/>
      <c r="R2865" s="5"/>
      <c r="S2865" s="5"/>
      <c r="T2865" s="5"/>
      <c r="U2865" s="5"/>
      <c r="V2865" s="5"/>
    </row>
    <row r="2866" spans="1:22" x14ac:dyDescent="0.2">
      <c r="A2866" s="28">
        <f t="shared" si="220"/>
        <v>11.447999999999183</v>
      </c>
      <c r="B2866" s="28">
        <f t="shared" si="223"/>
        <v>0.12844100562579952</v>
      </c>
      <c r="C2866" s="28">
        <f t="shared" si="221"/>
        <v>-1.2728841176260843</v>
      </c>
      <c r="D2866" s="28">
        <f t="shared" si="224"/>
        <v>11.449999999999184</v>
      </c>
      <c r="E2866" s="28">
        <f t="shared" si="222"/>
        <v>3.5756969675133254E-2</v>
      </c>
      <c r="G2866" s="5"/>
      <c r="H2866" s="5"/>
      <c r="I2866" s="5"/>
      <c r="J2866" s="5"/>
      <c r="K2866" s="5"/>
      <c r="L2866" s="5"/>
      <c r="M2866" s="5"/>
      <c r="N2866" s="5"/>
      <c r="O2866" s="5"/>
      <c r="P2866" s="5"/>
      <c r="Q2866" s="5"/>
      <c r="R2866" s="5"/>
      <c r="S2866" s="5"/>
      <c r="T2866" s="5"/>
      <c r="U2866" s="5"/>
      <c r="V2866" s="5"/>
    </row>
    <row r="2867" spans="1:22" x14ac:dyDescent="0.2">
      <c r="A2867" s="28">
        <f t="shared" si="220"/>
        <v>11.451999999999183</v>
      </c>
      <c r="B2867" s="28">
        <f t="shared" si="223"/>
        <v>0.12861979047417518</v>
      </c>
      <c r="C2867" s="28">
        <f t="shared" si="221"/>
        <v>-1.2725869152321569</v>
      </c>
      <c r="D2867" s="28">
        <f t="shared" si="224"/>
        <v>11.453999999999184</v>
      </c>
      <c r="E2867" s="28">
        <f t="shared" si="222"/>
        <v>3.0666622014204628E-2</v>
      </c>
      <c r="G2867" s="5"/>
      <c r="H2867" s="5"/>
      <c r="I2867" s="5"/>
      <c r="J2867" s="5"/>
      <c r="K2867" s="5"/>
      <c r="L2867" s="5"/>
      <c r="M2867" s="5"/>
      <c r="N2867" s="5"/>
      <c r="O2867" s="5"/>
      <c r="P2867" s="5"/>
      <c r="Q2867" s="5"/>
      <c r="R2867" s="5"/>
      <c r="S2867" s="5"/>
      <c r="T2867" s="5"/>
      <c r="U2867" s="5"/>
      <c r="V2867" s="5"/>
    </row>
    <row r="2868" spans="1:22" x14ac:dyDescent="0.2">
      <c r="A2868" s="28">
        <f t="shared" si="220"/>
        <v>11.455999999999182</v>
      </c>
      <c r="B2868" s="28">
        <f t="shared" si="223"/>
        <v>0.1287731235842462</v>
      </c>
      <c r="C2868" s="28">
        <f t="shared" si="221"/>
        <v>-1.2720425343127297</v>
      </c>
      <c r="D2868" s="28">
        <f t="shared" si="224"/>
        <v>11.457999999999183</v>
      </c>
      <c r="E2868" s="28">
        <f t="shared" si="222"/>
        <v>2.557845187695371E-2</v>
      </c>
      <c r="G2868" s="5"/>
      <c r="H2868" s="5"/>
      <c r="I2868" s="5"/>
      <c r="J2868" s="5"/>
      <c r="K2868" s="5"/>
      <c r="L2868" s="5"/>
      <c r="M2868" s="5"/>
      <c r="N2868" s="5"/>
      <c r="O2868" s="5"/>
      <c r="P2868" s="5"/>
      <c r="Q2868" s="5"/>
      <c r="R2868" s="5"/>
      <c r="S2868" s="5"/>
      <c r="T2868" s="5"/>
      <c r="U2868" s="5"/>
      <c r="V2868" s="5"/>
    </row>
    <row r="2869" spans="1:22" x14ac:dyDescent="0.2">
      <c r="A2869" s="28">
        <f t="shared" si="220"/>
        <v>11.459999999999182</v>
      </c>
      <c r="B2869" s="28">
        <f t="shared" si="223"/>
        <v>0.12890101584363098</v>
      </c>
      <c r="C2869" s="28">
        <f t="shared" si="221"/>
        <v>-1.2712514909788053</v>
      </c>
      <c r="D2869" s="28">
        <f t="shared" si="224"/>
        <v>11.461999999999183</v>
      </c>
      <c r="E2869" s="28">
        <f t="shared" si="222"/>
        <v>2.0493445913038488E-2</v>
      </c>
      <c r="G2869" s="5"/>
      <c r="H2869" s="5"/>
      <c r="I2869" s="5"/>
      <c r="J2869" s="5"/>
      <c r="K2869" s="5"/>
      <c r="L2869" s="5"/>
      <c r="M2869" s="5"/>
      <c r="N2869" s="5"/>
      <c r="O2869" s="5"/>
      <c r="P2869" s="5"/>
      <c r="Q2869" s="5"/>
      <c r="R2869" s="5"/>
      <c r="S2869" s="5"/>
      <c r="T2869" s="5"/>
      <c r="U2869" s="5"/>
      <c r="V2869" s="5"/>
    </row>
    <row r="2870" spans="1:22" x14ac:dyDescent="0.2">
      <c r="A2870" s="28">
        <f t="shared" si="220"/>
        <v>11.463999999999182</v>
      </c>
      <c r="B2870" s="28">
        <f t="shared" si="223"/>
        <v>0.12900348307319617</v>
      </c>
      <c r="C2870" s="28">
        <f t="shared" si="221"/>
        <v>-1.2702143460845721</v>
      </c>
      <c r="D2870" s="28">
        <f t="shared" si="224"/>
        <v>11.465999999999182</v>
      </c>
      <c r="E2870" s="28">
        <f t="shared" si="222"/>
        <v>1.54125885287002E-2</v>
      </c>
      <c r="G2870" s="5"/>
      <c r="H2870" s="5"/>
      <c r="I2870" s="5"/>
      <c r="J2870" s="5"/>
      <c r="K2870" s="5"/>
      <c r="L2870" s="5"/>
      <c r="M2870" s="5"/>
      <c r="N2870" s="5"/>
      <c r="O2870" s="5"/>
      <c r="P2870" s="5"/>
      <c r="Q2870" s="5"/>
      <c r="R2870" s="5"/>
      <c r="S2870" s="5"/>
      <c r="T2870" s="5"/>
      <c r="U2870" s="5"/>
      <c r="V2870" s="5"/>
    </row>
    <row r="2871" spans="1:22" x14ac:dyDescent="0.2">
      <c r="A2871" s="28">
        <f t="shared" si="220"/>
        <v>11.467999999999181</v>
      </c>
      <c r="B2871" s="28">
        <f t="shared" si="223"/>
        <v>0.12908054601583968</v>
      </c>
      <c r="C2871" s="28">
        <f t="shared" si="221"/>
        <v>-1.2689317050356859</v>
      </c>
      <c r="D2871" s="28">
        <f t="shared" si="224"/>
        <v>11.469999999999182</v>
      </c>
      <c r="E2871" s="28">
        <f t="shared" si="222"/>
        <v>1.0336861708557455E-2</v>
      </c>
      <c r="G2871" s="5"/>
      <c r="H2871" s="5"/>
      <c r="I2871" s="5"/>
      <c r="J2871" s="5"/>
      <c r="K2871" s="5"/>
      <c r="L2871" s="5"/>
      <c r="M2871" s="5"/>
      <c r="N2871" s="5"/>
      <c r="O2871" s="5"/>
      <c r="P2871" s="5"/>
      <c r="Q2871" s="5"/>
      <c r="R2871" s="5"/>
      <c r="S2871" s="5"/>
      <c r="T2871" s="5"/>
      <c r="U2871" s="5"/>
      <c r="V2871" s="5"/>
    </row>
    <row r="2872" spans="1:22" x14ac:dyDescent="0.2">
      <c r="A2872" s="28">
        <f t="shared" si="220"/>
        <v>11.471999999999181</v>
      </c>
      <c r="B2872" s="28">
        <f t="shared" si="223"/>
        <v>0.12913223032438248</v>
      </c>
      <c r="C2872" s="28">
        <f t="shared" si="221"/>
        <v>-1.2674042175939835</v>
      </c>
      <c r="D2872" s="28">
        <f t="shared" si="224"/>
        <v>11.473999999999181</v>
      </c>
      <c r="E2872" s="28">
        <f t="shared" si="222"/>
        <v>5.2672448381815206E-3</v>
      </c>
      <c r="G2872" s="5"/>
      <c r="H2872" s="5"/>
      <c r="I2872" s="5"/>
      <c r="J2872" s="5"/>
      <c r="K2872" s="5"/>
      <c r="L2872" s="5"/>
      <c r="M2872" s="5"/>
      <c r="N2872" s="5"/>
      <c r="O2872" s="5"/>
      <c r="P2872" s="5"/>
      <c r="Q2872" s="5"/>
      <c r="R2872" s="5"/>
      <c r="S2872" s="5"/>
      <c r="T2872" s="5"/>
      <c r="U2872" s="5"/>
      <c r="V2872" s="5"/>
    </row>
    <row r="2873" spans="1:22" x14ac:dyDescent="0.2">
      <c r="A2873" s="28">
        <f t="shared" si="220"/>
        <v>11.47599999999918</v>
      </c>
      <c r="B2873" s="28">
        <f t="shared" si="223"/>
        <v>0.12915856654857338</v>
      </c>
      <c r="C2873" s="28">
        <f t="shared" si="221"/>
        <v>-1.2656325776786608</v>
      </c>
      <c r="D2873" s="28">
        <f t="shared" si="224"/>
        <v>11.477999999999181</v>
      </c>
      <c r="E2873" s="28">
        <f t="shared" si="222"/>
        <v>2.0471452746687741E-4</v>
      </c>
      <c r="G2873" s="5"/>
      <c r="H2873" s="5"/>
      <c r="I2873" s="5"/>
      <c r="J2873" s="5"/>
      <c r="K2873" s="5"/>
      <c r="L2873" s="5"/>
      <c r="M2873" s="5"/>
      <c r="N2873" s="5"/>
      <c r="O2873" s="5"/>
      <c r="P2873" s="5"/>
      <c r="Q2873" s="5"/>
      <c r="R2873" s="5"/>
      <c r="S2873" s="5"/>
      <c r="T2873" s="5"/>
      <c r="U2873" s="5"/>
      <c r="V2873" s="5"/>
    </row>
    <row r="2874" spans="1:22" x14ac:dyDescent="0.2">
      <c r="A2874" s="28">
        <f t="shared" si="220"/>
        <v>11.47999999999918</v>
      </c>
      <c r="B2874" s="28">
        <f t="shared" si="223"/>
        <v>0.12915959012121073</v>
      </c>
      <c r="C2874" s="28">
        <f t="shared" si="221"/>
        <v>-1.2636175231639306</v>
      </c>
      <c r="D2874" s="28">
        <f t="shared" si="224"/>
        <v>11.48199999999918</v>
      </c>
      <c r="E2874" s="28">
        <f t="shared" si="222"/>
        <v>-4.8497555651888452E-3</v>
      </c>
      <c r="G2874" s="5"/>
      <c r="H2874" s="5"/>
      <c r="I2874" s="5"/>
      <c r="J2874" s="5"/>
      <c r="K2874" s="5"/>
      <c r="L2874" s="5"/>
      <c r="M2874" s="5"/>
      <c r="N2874" s="5"/>
      <c r="O2874" s="5"/>
      <c r="P2874" s="5"/>
      <c r="Q2874" s="5"/>
      <c r="R2874" s="5"/>
      <c r="S2874" s="5"/>
      <c r="T2874" s="5"/>
      <c r="U2874" s="5"/>
      <c r="V2874" s="5"/>
    </row>
    <row r="2875" spans="1:22" x14ac:dyDescent="0.2">
      <c r="A2875" s="28">
        <f t="shared" si="220"/>
        <v>11.483999999999179</v>
      </c>
      <c r="B2875" s="28">
        <f t="shared" si="223"/>
        <v>0.12913534134338478</v>
      </c>
      <c r="C2875" s="28">
        <f t="shared" si="221"/>
        <v>-1.2613598356731826</v>
      </c>
      <c r="D2875" s="28">
        <f t="shared" si="224"/>
        <v>11.48599999999918</v>
      </c>
      <c r="E2875" s="28">
        <f t="shared" si="222"/>
        <v>-9.895194907881575E-3</v>
      </c>
      <c r="G2875" s="5"/>
      <c r="H2875" s="5"/>
      <c r="I2875" s="5"/>
      <c r="J2875" s="5"/>
      <c r="K2875" s="5"/>
      <c r="L2875" s="5"/>
      <c r="M2875" s="5"/>
      <c r="N2875" s="5"/>
      <c r="O2875" s="5"/>
      <c r="P2875" s="5"/>
      <c r="Q2875" s="5"/>
      <c r="R2875" s="5"/>
      <c r="S2875" s="5"/>
      <c r="T2875" s="5"/>
      <c r="U2875" s="5"/>
      <c r="V2875" s="5"/>
    </row>
    <row r="2876" spans="1:22" x14ac:dyDescent="0.2">
      <c r="A2876" s="28">
        <f t="shared" si="220"/>
        <v>11.487999999999179</v>
      </c>
      <c r="B2876" s="28">
        <f t="shared" si="223"/>
        <v>0.12908586536884536</v>
      </c>
      <c r="C2876" s="28">
        <f t="shared" si="221"/>
        <v>-1.2588603403696523</v>
      </c>
      <c r="D2876" s="28">
        <f t="shared" si="224"/>
        <v>11.48999999999918</v>
      </c>
      <c r="E2876" s="28">
        <f t="shared" si="222"/>
        <v>-1.4930636269360184E-2</v>
      </c>
      <c r="G2876" s="5"/>
      <c r="H2876" s="5"/>
      <c r="I2876" s="5"/>
      <c r="J2876" s="5"/>
      <c r="K2876" s="5"/>
      <c r="L2876" s="5"/>
      <c r="M2876" s="5"/>
      <c r="N2876" s="5"/>
      <c r="O2876" s="5"/>
      <c r="P2876" s="5"/>
      <c r="Q2876" s="5"/>
      <c r="R2876" s="5"/>
      <c r="S2876" s="5"/>
      <c r="T2876" s="5"/>
      <c r="U2876" s="5"/>
      <c r="V2876" s="5"/>
    </row>
    <row r="2877" spans="1:22" x14ac:dyDescent="0.2">
      <c r="A2877" s="28">
        <f t="shared" si="220"/>
        <v>11.491999999999178</v>
      </c>
      <c r="B2877" s="28">
        <f t="shared" si="223"/>
        <v>0.12901121218749856</v>
      </c>
      <c r="C2877" s="28">
        <f t="shared" si="221"/>
        <v>-1.2561199057436012</v>
      </c>
      <c r="D2877" s="28">
        <f t="shared" si="224"/>
        <v>11.493999999999179</v>
      </c>
      <c r="E2877" s="28">
        <f t="shared" si="222"/>
        <v>-1.9955115892334591E-2</v>
      </c>
      <c r="G2877" s="5"/>
      <c r="H2877" s="5"/>
      <c r="I2877" s="5"/>
      <c r="J2877" s="5"/>
      <c r="K2877" s="5"/>
      <c r="L2877" s="5"/>
      <c r="M2877" s="5"/>
      <c r="N2877" s="5"/>
      <c r="O2877" s="5"/>
      <c r="P2877" s="5"/>
      <c r="Q2877" s="5"/>
      <c r="R2877" s="5"/>
      <c r="S2877" s="5"/>
      <c r="T2877" s="5"/>
      <c r="U2877" s="5"/>
      <c r="V2877" s="5"/>
    </row>
    <row r="2878" spans="1:22" x14ac:dyDescent="0.2">
      <c r="A2878" s="28">
        <f t="shared" si="220"/>
        <v>11.495999999999178</v>
      </c>
      <c r="B2878" s="28">
        <f t="shared" si="223"/>
        <v>0.12891143660803689</v>
      </c>
      <c r="C2878" s="28">
        <f t="shared" si="221"/>
        <v>-1.2531394433959961</v>
      </c>
      <c r="D2878" s="28">
        <f t="shared" si="224"/>
        <v>11.497999999999179</v>
      </c>
      <c r="E2878" s="28">
        <f t="shared" si="222"/>
        <v>-2.4967673665918576E-2</v>
      </c>
      <c r="G2878" s="5"/>
      <c r="H2878" s="5"/>
      <c r="I2878" s="5"/>
      <c r="J2878" s="5"/>
      <c r="K2878" s="5"/>
      <c r="L2878" s="5"/>
      <c r="M2878" s="5"/>
      <c r="N2878" s="5"/>
      <c r="O2878" s="5"/>
      <c r="P2878" s="5"/>
      <c r="Q2878" s="5"/>
      <c r="R2878" s="5"/>
      <c r="S2878" s="5"/>
      <c r="T2878" s="5"/>
      <c r="U2878" s="5"/>
      <c r="V2878" s="5"/>
    </row>
    <row r="2879" spans="1:22" x14ac:dyDescent="0.2">
      <c r="A2879" s="28">
        <f t="shared" si="220"/>
        <v>11.499999999999178</v>
      </c>
      <c r="B2879" s="28">
        <f t="shared" si="223"/>
        <v>0.12878659823970728</v>
      </c>
      <c r="C2879" s="28">
        <f t="shared" si="221"/>
        <v>-1.2499199078186827</v>
      </c>
      <c r="D2879" s="28">
        <f t="shared" si="224"/>
        <v>11.501999999999178</v>
      </c>
      <c r="E2879" s="28">
        <f t="shared" si="222"/>
        <v>-2.9967353297193307E-2</v>
      </c>
      <c r="G2879" s="5"/>
      <c r="H2879" s="5"/>
      <c r="I2879" s="5"/>
      <c r="J2879" s="5"/>
      <c r="K2879" s="5"/>
      <c r="L2879" s="5"/>
      <c r="M2879" s="5"/>
      <c r="N2879" s="5"/>
      <c r="O2879" s="5"/>
      <c r="P2879" s="5"/>
      <c r="Q2879" s="5"/>
      <c r="R2879" s="5"/>
      <c r="S2879" s="5"/>
      <c r="T2879" s="5"/>
      <c r="U2879" s="5"/>
      <c r="V2879" s="5"/>
    </row>
    <row r="2880" spans="1:22" x14ac:dyDescent="0.2">
      <c r="A2880" s="28">
        <f t="shared" si="220"/>
        <v>11.503999999999177</v>
      </c>
      <c r="B2880" s="28">
        <f t="shared" si="223"/>
        <v>0.12863676147322131</v>
      </c>
      <c r="C2880" s="28">
        <f t="shared" si="221"/>
        <v>-1.2464622961710274</v>
      </c>
      <c r="D2880" s="28">
        <f t="shared" si="224"/>
        <v>11.505999999999178</v>
      </c>
      <c r="E2880" s="28">
        <f t="shared" si="222"/>
        <v>-3.4953202481877416E-2</v>
      </c>
      <c r="G2880" s="5"/>
      <c r="H2880" s="5"/>
      <c r="I2880" s="5"/>
      <c r="J2880" s="5"/>
      <c r="K2880" s="5"/>
      <c r="L2880" s="5"/>
      <c r="M2880" s="5"/>
      <c r="N2880" s="5"/>
      <c r="O2880" s="5"/>
      <c r="P2880" s="5"/>
      <c r="Q2880" s="5"/>
      <c r="R2880" s="5"/>
      <c r="S2880" s="5"/>
      <c r="T2880" s="5"/>
      <c r="U2880" s="5"/>
      <c r="V2880" s="5"/>
    </row>
    <row r="2881" spans="1:22" x14ac:dyDescent="0.2">
      <c r="A2881" s="28">
        <f t="shared" si="220"/>
        <v>11.507999999999177</v>
      </c>
      <c r="B2881" s="28">
        <f t="shared" si="223"/>
        <v>0.12846199546081191</v>
      </c>
      <c r="C2881" s="28">
        <f t="shared" si="221"/>
        <v>-1.2427676480530019</v>
      </c>
      <c r="D2881" s="28">
        <f t="shared" si="224"/>
        <v>11.509999999999177</v>
      </c>
      <c r="E2881" s="28">
        <f t="shared" si="222"/>
        <v>-3.9924273074089425E-2</v>
      </c>
      <c r="G2881" s="5"/>
      <c r="H2881" s="5"/>
      <c r="I2881" s="5"/>
      <c r="J2881" s="5"/>
      <c r="K2881" s="5"/>
      <c r="L2881" s="5"/>
      <c r="M2881" s="5"/>
      <c r="N2881" s="5"/>
      <c r="O2881" s="5"/>
      <c r="P2881" s="5"/>
      <c r="Q2881" s="5"/>
      <c r="R2881" s="5"/>
      <c r="S2881" s="5"/>
      <c r="T2881" s="5"/>
      <c r="U2881" s="5"/>
      <c r="V2881" s="5"/>
    </row>
    <row r="2882" spans="1:22" x14ac:dyDescent="0.2">
      <c r="A2882" s="28">
        <f t="shared" si="220"/>
        <v>11.511999999999176</v>
      </c>
      <c r="B2882" s="28">
        <f t="shared" si="223"/>
        <v>0.12826237409544147</v>
      </c>
      <c r="C2882" s="28">
        <f t="shared" si="221"/>
        <v>-1.2388370452746762</v>
      </c>
      <c r="D2882" s="28">
        <f t="shared" si="224"/>
        <v>11.513999999999177</v>
      </c>
      <c r="E2882" s="28">
        <f t="shared" si="222"/>
        <v>-4.4879621255188129E-2</v>
      </c>
      <c r="G2882" s="5"/>
      <c r="H2882" s="5"/>
      <c r="I2882" s="5"/>
      <c r="J2882" s="5"/>
      <c r="K2882" s="5"/>
      <c r="L2882" s="5"/>
      <c r="M2882" s="5"/>
      <c r="N2882" s="5"/>
      <c r="O2882" s="5"/>
      <c r="P2882" s="5"/>
      <c r="Q2882" s="5"/>
      <c r="R2882" s="5"/>
      <c r="S2882" s="5"/>
      <c r="T2882" s="5"/>
      <c r="U2882" s="5"/>
      <c r="V2882" s="5"/>
    </row>
    <row r="2883" spans="1:22" x14ac:dyDescent="0.2">
      <c r="A2883" s="28">
        <f t="shared" si="220"/>
        <v>11.515999999999176</v>
      </c>
      <c r="B2883" s="28">
        <f t="shared" si="223"/>
        <v>0.12803797598916553</v>
      </c>
      <c r="C2883" s="28">
        <f t="shared" si="221"/>
        <v>-1.2346716116220831</v>
      </c>
      <c r="D2883" s="28">
        <f t="shared" si="224"/>
        <v>11.517999999999176</v>
      </c>
      <c r="E2883" s="28">
        <f t="shared" si="222"/>
        <v>-4.9818307701676459E-2</v>
      </c>
      <c r="G2883" s="5"/>
      <c r="H2883" s="5"/>
      <c r="I2883" s="5"/>
      <c r="J2883" s="5"/>
      <c r="K2883" s="5"/>
      <c r="L2883" s="5"/>
      <c r="M2883" s="5"/>
      <c r="N2883" s="5"/>
      <c r="O2883" s="5"/>
      <c r="P2883" s="5"/>
      <c r="Q2883" s="5"/>
      <c r="R2883" s="5"/>
      <c r="S2883" s="5"/>
      <c r="T2883" s="5"/>
      <c r="U2883" s="5"/>
      <c r="V2883" s="5"/>
    </row>
    <row r="2884" spans="1:22" x14ac:dyDescent="0.2">
      <c r="A2884" s="28">
        <f t="shared" si="220"/>
        <v>11.519999999999175</v>
      </c>
      <c r="B2884" s="28">
        <f t="shared" si="223"/>
        <v>0.12778888445065714</v>
      </c>
      <c r="C2884" s="28">
        <f t="shared" si="221"/>
        <v>-1.2302725126194036</v>
      </c>
      <c r="D2884" s="28">
        <f t="shared" si="224"/>
        <v>11.521999999999176</v>
      </c>
      <c r="E2884" s="28">
        <f t="shared" si="222"/>
        <v>-5.473939775215407E-2</v>
      </c>
      <c r="G2884" s="5"/>
      <c r="H2884" s="5"/>
      <c r="I2884" s="5"/>
      <c r="J2884" s="5"/>
      <c r="K2884" s="5"/>
      <c r="L2884" s="5"/>
      <c r="M2884" s="5"/>
      <c r="N2884" s="5"/>
      <c r="O2884" s="5"/>
      <c r="P2884" s="5"/>
      <c r="Q2884" s="5"/>
      <c r="R2884" s="5"/>
      <c r="S2884" s="5"/>
      <c r="T2884" s="5"/>
      <c r="U2884" s="5"/>
      <c r="V2884" s="5"/>
    </row>
    <row r="2885" spans="1:22" x14ac:dyDescent="0.2">
      <c r="A2885" s="28">
        <f t="shared" ref="A2885:A2948" si="225">A2884+$I$4</f>
        <v>11.523999999999175</v>
      </c>
      <c r="B2885" s="28">
        <f t="shared" si="223"/>
        <v>0.12751518746189638</v>
      </c>
      <c r="C2885" s="28">
        <f t="shared" ref="C2885:C2948" si="226">-9.81*SIN(B2885)-$N$4*E2884</f>
        <v>-1.2256409552874259</v>
      </c>
      <c r="D2885" s="28">
        <f t="shared" si="224"/>
        <v>11.525999999999176</v>
      </c>
      <c r="E2885" s="28">
        <f t="shared" ref="E2885:E2948" si="227">E2884+C2885*$I$4</f>
        <v>-5.9641961573303773E-2</v>
      </c>
      <c r="G2885" s="5"/>
      <c r="H2885" s="5"/>
      <c r="I2885" s="5"/>
      <c r="J2885" s="5"/>
      <c r="K2885" s="5"/>
      <c r="L2885" s="5"/>
      <c r="M2885" s="5"/>
      <c r="N2885" s="5"/>
      <c r="O2885" s="5"/>
      <c r="P2885" s="5"/>
      <c r="Q2885" s="5"/>
      <c r="R2885" s="5"/>
      <c r="S2885" s="5"/>
      <c r="T2885" s="5"/>
      <c r="U2885" s="5"/>
      <c r="V2885" s="5"/>
    </row>
    <row r="2886" spans="1:22" x14ac:dyDescent="0.2">
      <c r="A2886" s="28">
        <f t="shared" si="225"/>
        <v>11.527999999999174</v>
      </c>
      <c r="B2886" s="28">
        <f t="shared" ref="B2886:B2949" si="228">B2885+E2885/$L$4*$I$4</f>
        <v>0.12721697765402987</v>
      </c>
      <c r="C2886" s="28">
        <f t="shared" si="226"/>
        <v>-1.2207781878982125</v>
      </c>
      <c r="D2886" s="28">
        <f t="shared" ref="D2886:D2949" si="229">A2886+$I$4/2</f>
        <v>11.529999999999175</v>
      </c>
      <c r="E2886" s="28">
        <f t="shared" si="227"/>
        <v>-6.4525074324896625E-2</v>
      </c>
      <c r="G2886" s="5"/>
      <c r="H2886" s="5"/>
      <c r="I2886" s="5"/>
      <c r="J2886" s="5"/>
      <c r="K2886" s="5"/>
      <c r="L2886" s="5"/>
      <c r="M2886" s="5"/>
      <c r="N2886" s="5"/>
      <c r="O2886" s="5"/>
      <c r="P2886" s="5"/>
      <c r="Q2886" s="5"/>
      <c r="R2886" s="5"/>
      <c r="S2886" s="5"/>
      <c r="T2886" s="5"/>
      <c r="U2886" s="5"/>
      <c r="V2886" s="5"/>
    </row>
    <row r="2887" spans="1:22" x14ac:dyDescent="0.2">
      <c r="A2887" s="28">
        <f t="shared" si="225"/>
        <v>11.531999999999174</v>
      </c>
      <c r="B2887" s="28">
        <f t="shared" si="228"/>
        <v>0.12689435228240539</v>
      </c>
      <c r="C2887" s="28">
        <f t="shared" si="226"/>
        <v>-1.2156854997259237</v>
      </c>
      <c r="D2887" s="28">
        <f t="shared" si="229"/>
        <v>11.533999999999175</v>
      </c>
      <c r="E2887" s="28">
        <f t="shared" si="227"/>
        <v>-6.9387816323800325E-2</v>
      </c>
      <c r="G2887" s="5"/>
      <c r="H2887" s="5"/>
      <c r="I2887" s="5"/>
      <c r="J2887" s="5"/>
      <c r="K2887" s="5"/>
      <c r="L2887" s="5"/>
      <c r="M2887" s="5"/>
      <c r="N2887" s="5"/>
      <c r="O2887" s="5"/>
      <c r="P2887" s="5"/>
      <c r="Q2887" s="5"/>
      <c r="R2887" s="5"/>
      <c r="S2887" s="5"/>
      <c r="T2887" s="5"/>
      <c r="U2887" s="5"/>
      <c r="V2887" s="5"/>
    </row>
    <row r="2888" spans="1:22" x14ac:dyDescent="0.2">
      <c r="A2888" s="28">
        <f t="shared" si="225"/>
        <v>11.535999999999174</v>
      </c>
      <c r="B2888" s="28">
        <f t="shared" si="228"/>
        <v>0.12654741320078639</v>
      </c>
      <c r="C2888" s="28">
        <f t="shared" si="226"/>
        <v>-1.2103642207937162</v>
      </c>
      <c r="D2888" s="28">
        <f t="shared" si="229"/>
        <v>11.537999999999174</v>
      </c>
      <c r="E2888" s="28">
        <f t="shared" si="227"/>
        <v>-7.4229273206975185E-2</v>
      </c>
      <c r="G2888" s="5"/>
      <c r="H2888" s="5"/>
      <c r="I2888" s="5"/>
      <c r="J2888" s="5"/>
      <c r="K2888" s="5"/>
      <c r="L2888" s="5"/>
      <c r="M2888" s="5"/>
      <c r="N2888" s="5"/>
      <c r="O2888" s="5"/>
      <c r="P2888" s="5"/>
      <c r="Q2888" s="5"/>
      <c r="R2888" s="5"/>
      <c r="S2888" s="5"/>
      <c r="T2888" s="5"/>
      <c r="U2888" s="5"/>
      <c r="V2888" s="5"/>
    </row>
    <row r="2889" spans="1:22" x14ac:dyDescent="0.2">
      <c r="A2889" s="28">
        <f t="shared" si="225"/>
        <v>11.539999999999173</v>
      </c>
      <c r="B2889" s="28">
        <f t="shared" si="228"/>
        <v>0.1261762668347515</v>
      </c>
      <c r="C2889" s="28">
        <f t="shared" si="226"/>
        <v>-1.2048157216166557</v>
      </c>
      <c r="D2889" s="28">
        <f t="shared" si="229"/>
        <v>11.541999999999174</v>
      </c>
      <c r="E2889" s="28">
        <f t="shared" si="227"/>
        <v>-7.9048536093441812E-2</v>
      </c>
      <c r="G2889" s="5"/>
      <c r="H2889" s="5"/>
      <c r="I2889" s="5"/>
      <c r="J2889" s="5"/>
      <c r="K2889" s="5"/>
      <c r="L2889" s="5"/>
      <c r="M2889" s="5"/>
      <c r="N2889" s="5"/>
      <c r="O2889" s="5"/>
      <c r="P2889" s="5"/>
      <c r="Q2889" s="5"/>
      <c r="R2889" s="5"/>
      <c r="S2889" s="5"/>
      <c r="T2889" s="5"/>
      <c r="U2889" s="5"/>
      <c r="V2889" s="5"/>
    </row>
    <row r="2890" spans="1:22" x14ac:dyDescent="0.2">
      <c r="A2890" s="28">
        <f t="shared" si="225"/>
        <v>11.543999999999173</v>
      </c>
      <c r="B2890" s="28">
        <f t="shared" si="228"/>
        <v>0.1257810241542843</v>
      </c>
      <c r="C2890" s="28">
        <f t="shared" si="226"/>
        <v>-1.1990414129405513</v>
      </c>
      <c r="D2890" s="28">
        <f t="shared" si="229"/>
        <v>11.545999999999173</v>
      </c>
      <c r="E2890" s="28">
        <f t="shared" si="227"/>
        <v>-8.3844701745204017E-2</v>
      </c>
      <c r="G2890" s="5"/>
      <c r="H2890" s="5"/>
      <c r="I2890" s="5"/>
      <c r="J2890" s="5"/>
      <c r="K2890" s="5"/>
      <c r="L2890" s="5"/>
      <c r="M2890" s="5"/>
      <c r="N2890" s="5"/>
      <c r="O2890" s="5"/>
      <c r="P2890" s="5"/>
      <c r="Q2890" s="5"/>
      <c r="R2890" s="5"/>
      <c r="S2890" s="5"/>
      <c r="T2890" s="5"/>
      <c r="U2890" s="5"/>
      <c r="V2890" s="5"/>
    </row>
    <row r="2891" spans="1:22" x14ac:dyDescent="0.2">
      <c r="A2891" s="28">
        <f t="shared" si="225"/>
        <v>11.547999999999172</v>
      </c>
      <c r="B2891" s="28">
        <f t="shared" si="228"/>
        <v>0.12536180064555827</v>
      </c>
      <c r="C2891" s="28">
        <f t="shared" si="226"/>
        <v>-1.193042745476643</v>
      </c>
      <c r="D2891" s="28">
        <f t="shared" si="229"/>
        <v>11.549999999999173</v>
      </c>
      <c r="E2891" s="28">
        <f t="shared" si="227"/>
        <v>-8.8616872727110593E-2</v>
      </c>
      <c r="G2891" s="5"/>
      <c r="H2891" s="5"/>
      <c r="I2891" s="5"/>
      <c r="J2891" s="5"/>
      <c r="K2891" s="5"/>
      <c r="L2891" s="5"/>
      <c r="M2891" s="5"/>
      <c r="N2891" s="5"/>
      <c r="O2891" s="5"/>
      <c r="P2891" s="5"/>
      <c r="Q2891" s="5"/>
      <c r="R2891" s="5"/>
      <c r="S2891" s="5"/>
      <c r="T2891" s="5"/>
      <c r="U2891" s="5"/>
      <c r="V2891" s="5"/>
    </row>
    <row r="2892" spans="1:22" x14ac:dyDescent="0.2">
      <c r="A2892" s="28">
        <f t="shared" si="225"/>
        <v>11.551999999999172</v>
      </c>
      <c r="B2892" s="28">
        <f t="shared" si="228"/>
        <v>0.12491871628192272</v>
      </c>
      <c r="C2892" s="28">
        <f t="shared" si="226"/>
        <v>-1.1868212096320458</v>
      </c>
      <c r="D2892" s="28">
        <f t="shared" si="229"/>
        <v>11.553999999999172</v>
      </c>
      <c r="E2892" s="28">
        <f t="shared" si="227"/>
        <v>-9.3364157565638775E-2</v>
      </c>
      <c r="G2892" s="5"/>
      <c r="H2892" s="5"/>
      <c r="I2892" s="5"/>
      <c r="J2892" s="5"/>
      <c r="K2892" s="5"/>
      <c r="L2892" s="5"/>
      <c r="M2892" s="5"/>
      <c r="N2892" s="5"/>
      <c r="O2892" s="5"/>
      <c r="P2892" s="5"/>
      <c r="Q2892" s="5"/>
      <c r="R2892" s="5"/>
      <c r="S2892" s="5"/>
      <c r="T2892" s="5"/>
      <c r="U2892" s="5"/>
      <c r="V2892" s="5"/>
    </row>
    <row r="2893" spans="1:22" x14ac:dyDescent="0.2">
      <c r="A2893" s="28">
        <f t="shared" si="225"/>
        <v>11.555999999999171</v>
      </c>
      <c r="B2893" s="28">
        <f t="shared" si="228"/>
        <v>0.12445189549409452</v>
      </c>
      <c r="C2893" s="28">
        <f t="shared" si="226"/>
        <v>-1.1803783352358641</v>
      </c>
      <c r="D2893" s="28">
        <f t="shared" si="229"/>
        <v>11.557999999999172</v>
      </c>
      <c r="E2893" s="28">
        <f t="shared" si="227"/>
        <v>-9.8085670906582226E-2</v>
      </c>
      <c r="G2893" s="5"/>
      <c r="H2893" s="5"/>
      <c r="I2893" s="5"/>
      <c r="J2893" s="5"/>
      <c r="K2893" s="5"/>
      <c r="L2893" s="5"/>
      <c r="M2893" s="5"/>
      <c r="N2893" s="5"/>
      <c r="O2893" s="5"/>
      <c r="P2893" s="5"/>
      <c r="Q2893" s="5"/>
      <c r="R2893" s="5"/>
      <c r="S2893" s="5"/>
      <c r="T2893" s="5"/>
      <c r="U2893" s="5"/>
      <c r="V2893" s="5"/>
    </row>
    <row r="2894" spans="1:22" x14ac:dyDescent="0.2">
      <c r="A2894" s="28">
        <f t="shared" si="225"/>
        <v>11.559999999999171</v>
      </c>
      <c r="B2894" s="28">
        <f t="shared" si="228"/>
        <v>0.1239614671395616</v>
      </c>
      <c r="C2894" s="28">
        <f t="shared" si="226"/>
        <v>-1.1737156912608782</v>
      </c>
      <c r="D2894" s="28">
        <f t="shared" si="229"/>
        <v>11.561999999999172</v>
      </c>
      <c r="E2894" s="28">
        <f t="shared" si="227"/>
        <v>-0.10278053367162573</v>
      </c>
      <c r="G2894" s="5"/>
      <c r="H2894" s="5"/>
      <c r="I2894" s="5"/>
      <c r="J2894" s="5"/>
      <c r="K2894" s="5"/>
      <c r="L2894" s="5"/>
      <c r="M2894" s="5"/>
      <c r="N2894" s="5"/>
      <c r="O2894" s="5"/>
      <c r="P2894" s="5"/>
      <c r="Q2894" s="5"/>
      <c r="R2894" s="5"/>
      <c r="S2894" s="5"/>
      <c r="T2894" s="5"/>
      <c r="U2894" s="5"/>
      <c r="V2894" s="5"/>
    </row>
    <row r="2895" spans="1:22" x14ac:dyDescent="0.2">
      <c r="A2895" s="28">
        <f t="shared" si="225"/>
        <v>11.56399999999917</v>
      </c>
      <c r="B2895" s="28">
        <f t="shared" si="228"/>
        <v>0.12344756447120347</v>
      </c>
      <c r="C2895" s="28">
        <f t="shared" si="226"/>
        <v>-1.1668348855407138</v>
      </c>
      <c r="D2895" s="28">
        <f t="shared" si="229"/>
        <v>11.565999999999171</v>
      </c>
      <c r="E2895" s="28">
        <f t="shared" si="227"/>
        <v>-0.10744787321378858</v>
      </c>
      <c r="G2895" s="5"/>
      <c r="H2895" s="5"/>
      <c r="I2895" s="5"/>
      <c r="J2895" s="5"/>
      <c r="K2895" s="5"/>
      <c r="L2895" s="5"/>
      <c r="M2895" s="5"/>
      <c r="N2895" s="5"/>
      <c r="O2895" s="5"/>
      <c r="P2895" s="5"/>
      <c r="Q2895" s="5"/>
      <c r="R2895" s="5"/>
      <c r="S2895" s="5"/>
      <c r="T2895" s="5"/>
      <c r="U2895" s="5"/>
      <c r="V2895" s="5"/>
    </row>
    <row r="2896" spans="1:22" x14ac:dyDescent="0.2">
      <c r="A2896" s="28">
        <f t="shared" si="225"/>
        <v>11.56799999999917</v>
      </c>
      <c r="B2896" s="28">
        <f t="shared" si="228"/>
        <v>0.12291032510513453</v>
      </c>
      <c r="C2896" s="28">
        <f t="shared" si="226"/>
        <v>-1.1597375644823817</v>
      </c>
      <c r="D2896" s="28">
        <f t="shared" si="229"/>
        <v>11.569999999999171</v>
      </c>
      <c r="E2896" s="28">
        <f t="shared" si="227"/>
        <v>-0.11208682347171811</v>
      </c>
      <c r="G2896" s="5"/>
      <c r="H2896" s="5"/>
      <c r="I2896" s="5"/>
      <c r="J2896" s="5"/>
      <c r="K2896" s="5"/>
      <c r="L2896" s="5"/>
      <c r="M2896" s="5"/>
      <c r="N2896" s="5"/>
      <c r="O2896" s="5"/>
      <c r="P2896" s="5"/>
      <c r="Q2896" s="5"/>
      <c r="R2896" s="5"/>
      <c r="S2896" s="5"/>
      <c r="T2896" s="5"/>
      <c r="U2896" s="5"/>
      <c r="V2896" s="5"/>
    </row>
    <row r="2897" spans="1:22" x14ac:dyDescent="0.2">
      <c r="A2897" s="28">
        <f t="shared" si="225"/>
        <v>11.57199999999917</v>
      </c>
      <c r="B2897" s="28">
        <f t="shared" si="228"/>
        <v>0.12234989098777593</v>
      </c>
      <c r="C2897" s="28">
        <f t="shared" si="226"/>
        <v>-1.1524254127740958</v>
      </c>
      <c r="D2897" s="28">
        <f t="shared" si="229"/>
        <v>11.57399999999917</v>
      </c>
      <c r="E2897" s="28">
        <f t="shared" si="227"/>
        <v>-0.11669652512281449</v>
      </c>
      <c r="G2897" s="5"/>
      <c r="H2897" s="5"/>
      <c r="I2897" s="5"/>
      <c r="J2897" s="5"/>
      <c r="K2897" s="5"/>
      <c r="L2897" s="5"/>
      <c r="M2897" s="5"/>
      <c r="N2897" s="5"/>
      <c r="O2897" s="5"/>
      <c r="P2897" s="5"/>
      <c r="Q2897" s="5"/>
      <c r="R2897" s="5"/>
      <c r="S2897" s="5"/>
      <c r="T2897" s="5"/>
      <c r="U2897" s="5"/>
      <c r="V2897" s="5"/>
    </row>
    <row r="2898" spans="1:22" x14ac:dyDescent="0.2">
      <c r="A2898" s="28">
        <f t="shared" si="225"/>
        <v>11.575999999999169</v>
      </c>
      <c r="B2898" s="28">
        <f t="shared" si="228"/>
        <v>0.12176640836216186</v>
      </c>
      <c r="C2898" s="28">
        <f t="shared" si="226"/>
        <v>-1.1449001530882579</v>
      </c>
      <c r="D2898" s="28">
        <f t="shared" si="229"/>
        <v>11.57799999999917</v>
      </c>
      <c r="E2898" s="28">
        <f t="shared" si="227"/>
        <v>-0.12127612573516752</v>
      </c>
      <c r="G2898" s="5"/>
      <c r="H2898" s="5"/>
      <c r="I2898" s="5"/>
      <c r="J2898" s="5"/>
      <c r="K2898" s="5"/>
      <c r="L2898" s="5"/>
      <c r="M2898" s="5"/>
      <c r="N2898" s="5"/>
      <c r="O2898" s="5"/>
      <c r="P2898" s="5"/>
      <c r="Q2898" s="5"/>
      <c r="R2898" s="5"/>
      <c r="S2898" s="5"/>
      <c r="T2898" s="5"/>
      <c r="U2898" s="5"/>
      <c r="V2898" s="5"/>
    </row>
    <row r="2899" spans="1:22" x14ac:dyDescent="0.2">
      <c r="A2899" s="28">
        <f t="shared" si="225"/>
        <v>11.579999999999169</v>
      </c>
      <c r="B2899" s="28">
        <f t="shared" si="228"/>
        <v>0.12116002773348603</v>
      </c>
      <c r="C2899" s="28">
        <f t="shared" si="226"/>
        <v>-1.1371635457795044</v>
      </c>
      <c r="D2899" s="28">
        <f t="shared" si="229"/>
        <v>11.581999999999169</v>
      </c>
      <c r="E2899" s="28">
        <f t="shared" si="227"/>
        <v>-0.12582477991828553</v>
      </c>
      <c r="G2899" s="5"/>
      <c r="H2899" s="5"/>
      <c r="I2899" s="5"/>
      <c r="J2899" s="5"/>
      <c r="K2899" s="5"/>
      <c r="L2899" s="5"/>
      <c r="M2899" s="5"/>
      <c r="N2899" s="5"/>
      <c r="O2899" s="5"/>
      <c r="P2899" s="5"/>
      <c r="Q2899" s="5"/>
      <c r="R2899" s="5"/>
      <c r="S2899" s="5"/>
      <c r="T2899" s="5"/>
      <c r="U2899" s="5"/>
      <c r="V2899" s="5"/>
    </row>
    <row r="2900" spans="1:22" x14ac:dyDescent="0.2">
      <c r="A2900" s="28">
        <f t="shared" si="225"/>
        <v>11.583999999999168</v>
      </c>
      <c r="B2900" s="28">
        <f t="shared" si="228"/>
        <v>0.1205309038338946</v>
      </c>
      <c r="C2900" s="28">
        <f t="shared" si="226"/>
        <v>-1.1292173885777042</v>
      </c>
      <c r="D2900" s="28">
        <f t="shared" si="229"/>
        <v>11.585999999999169</v>
      </c>
      <c r="E2900" s="28">
        <f t="shared" si="227"/>
        <v>-0.13034164947259635</v>
      </c>
      <c r="G2900" s="5"/>
      <c r="H2900" s="5"/>
      <c r="I2900" s="5"/>
      <c r="J2900" s="5"/>
      <c r="K2900" s="5"/>
      <c r="L2900" s="5"/>
      <c r="M2900" s="5"/>
      <c r="N2900" s="5"/>
      <c r="O2900" s="5"/>
      <c r="P2900" s="5"/>
      <c r="Q2900" s="5"/>
      <c r="R2900" s="5"/>
      <c r="S2900" s="5"/>
      <c r="T2900" s="5"/>
      <c r="U2900" s="5"/>
      <c r="V2900" s="5"/>
    </row>
    <row r="2901" spans="1:22" x14ac:dyDescent="0.2">
      <c r="A2901" s="28">
        <f t="shared" si="225"/>
        <v>11.587999999999168</v>
      </c>
      <c r="B2901" s="28">
        <f t="shared" si="228"/>
        <v>0.11987919558653162</v>
      </c>
      <c r="C2901" s="28">
        <f t="shared" si="226"/>
        <v>-1.1210635162757996</v>
      </c>
      <c r="D2901" s="28">
        <f t="shared" si="229"/>
        <v>11.589999999999169</v>
      </c>
      <c r="E2901" s="28">
        <f t="shared" si="227"/>
        <v>-0.13482590353769955</v>
      </c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/>
      <c r="S2901" s="5"/>
      <c r="T2901" s="5"/>
      <c r="U2901" s="5"/>
      <c r="V2901" s="5"/>
    </row>
    <row r="2902" spans="1:22" x14ac:dyDescent="0.2">
      <c r="A2902" s="28">
        <f t="shared" si="225"/>
        <v>11.591999999999167</v>
      </c>
      <c r="B2902" s="28">
        <f t="shared" si="228"/>
        <v>0.11920506606884312</v>
      </c>
      <c r="C2902" s="28">
        <f t="shared" si="226"/>
        <v>-1.1127038004123779</v>
      </c>
      <c r="D2902" s="28">
        <f t="shared" si="229"/>
        <v>11.593999999999168</v>
      </c>
      <c r="E2902" s="28">
        <f t="shared" si="227"/>
        <v>-0.13927671873934905</v>
      </c>
      <c r="G2902" s="5"/>
      <c r="H2902" s="5"/>
      <c r="I2902" s="5"/>
      <c r="J2902" s="5"/>
      <c r="K2902" s="5"/>
      <c r="L2902" s="5"/>
      <c r="M2902" s="5"/>
      <c r="N2902" s="5"/>
      <c r="O2902" s="5"/>
      <c r="P2902" s="5"/>
      <c r="Q2902" s="5"/>
      <c r="R2902" s="5"/>
      <c r="S2902" s="5"/>
      <c r="T2902" s="5"/>
      <c r="U2902" s="5"/>
      <c r="V2902" s="5"/>
    </row>
    <row r="2903" spans="1:22" x14ac:dyDescent="0.2">
      <c r="A2903" s="28">
        <f t="shared" si="225"/>
        <v>11.595999999999167</v>
      </c>
      <c r="B2903" s="28">
        <f t="shared" si="228"/>
        <v>0.11850868247514638</v>
      </c>
      <c r="C2903" s="28">
        <f t="shared" si="226"/>
        <v>-1.1041401489488634</v>
      </c>
      <c r="D2903" s="28">
        <f t="shared" si="229"/>
        <v>11.597999999999168</v>
      </c>
      <c r="E2903" s="28">
        <f t="shared" si="227"/>
        <v>-0.1436932793351445</v>
      </c>
      <c r="G2903" s="5"/>
      <c r="H2903" s="5"/>
      <c r="I2903" s="5"/>
      <c r="J2903" s="5"/>
      <c r="K2903" s="5"/>
      <c r="L2903" s="5"/>
      <c r="M2903" s="5"/>
      <c r="N2903" s="5"/>
      <c r="O2903" s="5"/>
      <c r="P2903" s="5"/>
      <c r="Q2903" s="5"/>
      <c r="R2903" s="5"/>
      <c r="S2903" s="5"/>
      <c r="T2903" s="5"/>
      <c r="U2903" s="5"/>
      <c r="V2903" s="5"/>
    </row>
    <row r="2904" spans="1:22" x14ac:dyDescent="0.2">
      <c r="A2904" s="28">
        <f t="shared" si="225"/>
        <v>11.599999999999167</v>
      </c>
      <c r="B2904" s="28">
        <f t="shared" si="228"/>
        <v>0.11779021607847066</v>
      </c>
      <c r="C2904" s="28">
        <f t="shared" si="226"/>
        <v>-1.0953745059412134</v>
      </c>
      <c r="D2904" s="28">
        <f t="shared" si="229"/>
        <v>11.601999999999167</v>
      </c>
      <c r="E2904" s="28">
        <f t="shared" si="227"/>
        <v>-0.14807477735890937</v>
      </c>
      <c r="G2904" s="5"/>
      <c r="H2904" s="5"/>
      <c r="I2904" s="5"/>
      <c r="J2904" s="5"/>
      <c r="K2904" s="5"/>
      <c r="L2904" s="5"/>
      <c r="M2904" s="5"/>
      <c r="N2904" s="5"/>
      <c r="O2904" s="5"/>
      <c r="P2904" s="5"/>
      <c r="Q2904" s="5"/>
      <c r="R2904" s="5"/>
      <c r="S2904" s="5"/>
      <c r="T2904" s="5"/>
      <c r="U2904" s="5"/>
      <c r="V2904" s="5"/>
    </row>
    <row r="2905" spans="1:22" x14ac:dyDescent="0.2">
      <c r="A2905" s="28">
        <f t="shared" si="225"/>
        <v>11.603999999999166</v>
      </c>
      <c r="B2905" s="28">
        <f t="shared" si="228"/>
        <v>0.11704984219167612</v>
      </c>
      <c r="C2905" s="28">
        <f t="shared" si="226"/>
        <v>-1.0864088512060142</v>
      </c>
      <c r="D2905" s="28">
        <f t="shared" si="229"/>
        <v>11.605999999999167</v>
      </c>
      <c r="E2905" s="28">
        <f t="shared" si="227"/>
        <v>-0.15242041276373341</v>
      </c>
      <c r="G2905" s="5"/>
      <c r="H2905" s="5"/>
      <c r="I2905" s="5"/>
      <c r="J2905" s="5"/>
      <c r="K2905" s="5"/>
      <c r="L2905" s="5"/>
      <c r="M2905" s="5"/>
      <c r="N2905" s="5"/>
      <c r="O2905" s="5"/>
      <c r="P2905" s="5"/>
      <c r="Q2905" s="5"/>
      <c r="R2905" s="5"/>
      <c r="S2905" s="5"/>
      <c r="T2905" s="5"/>
      <c r="U2905" s="5"/>
      <c r="V2905" s="5"/>
    </row>
    <row r="2906" spans="1:22" x14ac:dyDescent="0.2">
      <c r="A2906" s="28">
        <f t="shared" si="225"/>
        <v>11.607999999999166</v>
      </c>
      <c r="B2906" s="28">
        <f t="shared" si="228"/>
        <v>0.11628774012785745</v>
      </c>
      <c r="C2906" s="28">
        <f t="shared" si="226"/>
        <v>-1.0772451999808559</v>
      </c>
      <c r="D2906" s="28">
        <f t="shared" si="229"/>
        <v>11.609999999999166</v>
      </c>
      <c r="E2906" s="28">
        <f t="shared" si="227"/>
        <v>-0.15672939356365684</v>
      </c>
      <c r="G2906" s="5"/>
      <c r="H2906" s="5"/>
      <c r="I2906" s="5"/>
      <c r="J2906" s="5"/>
      <c r="K2906" s="5"/>
      <c r="L2906" s="5"/>
      <c r="M2906" s="5"/>
      <c r="N2906" s="5"/>
      <c r="O2906" s="5"/>
      <c r="P2906" s="5"/>
      <c r="Q2906" s="5"/>
      <c r="R2906" s="5"/>
      <c r="S2906" s="5"/>
      <c r="T2906" s="5"/>
      <c r="U2906" s="5"/>
      <c r="V2906" s="5"/>
    </row>
    <row r="2907" spans="1:22" x14ac:dyDescent="0.2">
      <c r="A2907" s="28">
        <f t="shared" si="225"/>
        <v>11.611999999999165</v>
      </c>
      <c r="B2907" s="28">
        <f t="shared" si="228"/>
        <v>0.11550409316003916</v>
      </c>
      <c r="C2907" s="28">
        <f t="shared" si="226"/>
        <v>-1.0678856025788859</v>
      </c>
      <c r="D2907" s="28">
        <f t="shared" si="229"/>
        <v>11.613999999999166</v>
      </c>
      <c r="E2907" s="28">
        <f t="shared" si="227"/>
        <v>-0.16100093597397239</v>
      </c>
      <c r="G2907" s="5"/>
      <c r="H2907" s="5"/>
      <c r="I2907" s="5"/>
      <c r="J2907" s="5"/>
      <c r="K2907" s="5"/>
      <c r="L2907" s="5"/>
      <c r="M2907" s="5"/>
      <c r="N2907" s="5"/>
      <c r="O2907" s="5"/>
      <c r="P2907" s="5"/>
      <c r="Q2907" s="5"/>
      <c r="R2907" s="5"/>
      <c r="S2907" s="5"/>
      <c r="T2907" s="5"/>
      <c r="U2907" s="5"/>
      <c r="V2907" s="5"/>
    </row>
    <row r="2908" spans="1:22" x14ac:dyDescent="0.2">
      <c r="A2908" s="28">
        <f t="shared" si="225"/>
        <v>11.615999999999165</v>
      </c>
      <c r="B2908" s="28">
        <f t="shared" si="228"/>
        <v>0.1146990884801693</v>
      </c>
      <c r="C2908" s="28">
        <f t="shared" si="226"/>
        <v>-1.0583321440374207</v>
      </c>
      <c r="D2908" s="28">
        <f t="shared" si="229"/>
        <v>11.617999999999165</v>
      </c>
      <c r="E2908" s="28">
        <f t="shared" si="227"/>
        <v>-0.16523426455012208</v>
      </c>
      <c r="G2908" s="5"/>
      <c r="H2908" s="5"/>
      <c r="I2908" s="5"/>
      <c r="J2908" s="5"/>
      <c r="K2908" s="5"/>
      <c r="L2908" s="5"/>
      <c r="M2908" s="5"/>
      <c r="N2908" s="5"/>
      <c r="O2908" s="5"/>
      <c r="P2908" s="5"/>
      <c r="Q2908" s="5"/>
      <c r="R2908" s="5"/>
      <c r="S2908" s="5"/>
      <c r="T2908" s="5"/>
      <c r="U2908" s="5"/>
      <c r="V2908" s="5"/>
    </row>
    <row r="2909" spans="1:22" x14ac:dyDescent="0.2">
      <c r="A2909" s="28">
        <f t="shared" si="225"/>
        <v>11.619999999999164</v>
      </c>
      <c r="B2909" s="28">
        <f t="shared" si="228"/>
        <v>0.11387291715741869</v>
      </c>
      <c r="C2909" s="28">
        <f t="shared" si="226"/>
        <v>-1.0485869437605166</v>
      </c>
      <c r="D2909" s="28">
        <f t="shared" si="229"/>
        <v>11.621999999999165</v>
      </c>
      <c r="E2909" s="28">
        <f t="shared" si="227"/>
        <v>-0.16942861232516415</v>
      </c>
      <c r="G2909" s="5"/>
      <c r="H2909" s="5"/>
      <c r="I2909" s="5"/>
      <c r="J2909" s="5"/>
      <c r="K2909" s="5"/>
      <c r="L2909" s="5"/>
      <c r="M2909" s="5"/>
      <c r="N2909" s="5"/>
      <c r="O2909" s="5"/>
      <c r="P2909" s="5"/>
      <c r="Q2909" s="5"/>
      <c r="R2909" s="5"/>
      <c r="S2909" s="5"/>
      <c r="T2909" s="5"/>
      <c r="U2909" s="5"/>
      <c r="V2909" s="5"/>
    </row>
    <row r="2910" spans="1:22" x14ac:dyDescent="0.2">
      <c r="A2910" s="28">
        <f t="shared" si="225"/>
        <v>11.623999999999164</v>
      </c>
      <c r="B2910" s="28">
        <f t="shared" si="228"/>
        <v>0.11302577409579287</v>
      </c>
      <c r="C2910" s="28">
        <f t="shared" si="226"/>
        <v>-1.0386521551553889</v>
      </c>
      <c r="D2910" s="28">
        <f t="shared" si="229"/>
        <v>11.625999999999165</v>
      </c>
      <c r="E2910" s="28">
        <f t="shared" si="227"/>
        <v>-0.17358322094578571</v>
      </c>
      <c r="G2910" s="5"/>
      <c r="H2910" s="5"/>
      <c r="I2910" s="5"/>
      <c r="J2910" s="5"/>
      <c r="K2910" s="5"/>
      <c r="L2910" s="5"/>
      <c r="M2910" s="5"/>
      <c r="N2910" s="5"/>
      <c r="O2910" s="5"/>
      <c r="P2910" s="5"/>
      <c r="Q2910" s="5"/>
      <c r="R2910" s="5"/>
      <c r="S2910" s="5"/>
      <c r="T2910" s="5"/>
      <c r="U2910" s="5"/>
      <c r="V2910" s="5"/>
    </row>
    <row r="2911" spans="1:22" x14ac:dyDescent="0.2">
      <c r="A2911" s="28">
        <f t="shared" si="225"/>
        <v>11.627999999999163</v>
      </c>
      <c r="B2911" s="28">
        <f t="shared" si="228"/>
        <v>0.11215785799106394</v>
      </c>
      <c r="C2911" s="28">
        <f t="shared" si="226"/>
        <v>-1.0285299652625748</v>
      </c>
      <c r="D2911" s="28">
        <f t="shared" si="229"/>
        <v>11.629999999999164</v>
      </c>
      <c r="E2911" s="28">
        <f t="shared" si="227"/>
        <v>-0.177697340806836</v>
      </c>
      <c r="G2911" s="5"/>
      <c r="H2911" s="5"/>
      <c r="I2911" s="5"/>
      <c r="J2911" s="5"/>
      <c r="K2911" s="5"/>
      <c r="L2911" s="5"/>
      <c r="M2911" s="5"/>
      <c r="N2911" s="5"/>
      <c r="O2911" s="5"/>
      <c r="P2911" s="5"/>
      <c r="Q2911" s="5"/>
      <c r="R2911" s="5"/>
      <c r="S2911" s="5"/>
      <c r="T2911" s="5"/>
      <c r="U2911" s="5"/>
      <c r="V2911" s="5"/>
    </row>
    <row r="2912" spans="1:22" x14ac:dyDescent="0.2">
      <c r="A2912" s="28">
        <f t="shared" si="225"/>
        <v>11.631999999999163</v>
      </c>
      <c r="B2912" s="28">
        <f t="shared" si="228"/>
        <v>0.11126937128702975</v>
      </c>
      <c r="C2912" s="28">
        <f t="shared" si="226"/>
        <v>-1.0182225943797407</v>
      </c>
      <c r="D2912" s="28">
        <f t="shared" si="229"/>
        <v>11.633999999999164</v>
      </c>
      <c r="E2912" s="28">
        <f t="shared" si="227"/>
        <v>-0.18177023118435495</v>
      </c>
      <c r="G2912" s="5"/>
      <c r="H2912" s="5"/>
      <c r="I2912" s="5"/>
      <c r="J2912" s="5"/>
      <c r="K2912" s="5"/>
      <c r="L2912" s="5"/>
      <c r="M2912" s="5"/>
      <c r="N2912" s="5"/>
      <c r="O2912" s="5"/>
      <c r="P2912" s="5"/>
      <c r="Q2912" s="5"/>
      <c r="R2912" s="5"/>
      <c r="S2912" s="5"/>
      <c r="T2912" s="5"/>
      <c r="U2912" s="5"/>
      <c r="V2912" s="5"/>
    </row>
    <row r="2913" spans="1:22" x14ac:dyDescent="0.2">
      <c r="A2913" s="28">
        <f t="shared" si="225"/>
        <v>11.635999999999163</v>
      </c>
      <c r="B2913" s="28">
        <f t="shared" si="228"/>
        <v>0.11036052013110798</v>
      </c>
      <c r="C2913" s="28">
        <f t="shared" si="226"/>
        <v>-1.0077322956790342</v>
      </c>
      <c r="D2913" s="28">
        <f t="shared" si="229"/>
        <v>11.637999999999163</v>
      </c>
      <c r="E2913" s="28">
        <f t="shared" si="227"/>
        <v>-0.18580116036707109</v>
      </c>
      <c r="G2913" s="5"/>
      <c r="H2913" s="5"/>
      <c r="I2913" s="5"/>
      <c r="J2913" s="5"/>
      <c r="K2913" s="5"/>
      <c r="L2913" s="5"/>
      <c r="M2913" s="5"/>
      <c r="N2913" s="5"/>
      <c r="O2913" s="5"/>
      <c r="P2913" s="5"/>
      <c r="Q2913" s="5"/>
      <c r="R2913" s="5"/>
      <c r="S2913" s="5"/>
      <c r="T2913" s="5"/>
      <c r="U2913" s="5"/>
      <c r="V2913" s="5"/>
    </row>
    <row r="2914" spans="1:22" x14ac:dyDescent="0.2">
      <c r="A2914" s="28">
        <f t="shared" si="225"/>
        <v>11.639999999999162</v>
      </c>
      <c r="B2914" s="28">
        <f t="shared" si="228"/>
        <v>0.10943151432927262</v>
      </c>
      <c r="C2914" s="28">
        <f t="shared" si="226"/>
        <v>-0.99706135481788283</v>
      </c>
      <c r="D2914" s="28">
        <f t="shared" si="229"/>
        <v>11.641999999999163</v>
      </c>
      <c r="E2914" s="28">
        <f t="shared" si="227"/>
        <v>-0.18978940578634262</v>
      </c>
      <c r="G2914" s="5"/>
      <c r="H2914" s="5"/>
      <c r="I2914" s="5"/>
      <c r="J2914" s="5"/>
      <c r="K2914" s="5"/>
      <c r="L2914" s="5"/>
      <c r="M2914" s="5"/>
      <c r="N2914" s="5"/>
      <c r="O2914" s="5"/>
      <c r="P2914" s="5"/>
      <c r="Q2914" s="5"/>
      <c r="R2914" s="5"/>
      <c r="S2914" s="5"/>
      <c r="T2914" s="5"/>
      <c r="U2914" s="5"/>
      <c r="V2914" s="5"/>
    </row>
    <row r="2915" spans="1:22" x14ac:dyDescent="0.2">
      <c r="A2915" s="28">
        <f t="shared" si="225"/>
        <v>11.643999999999162</v>
      </c>
      <c r="B2915" s="28">
        <f t="shared" si="228"/>
        <v>0.10848256730034091</v>
      </c>
      <c r="C2915" s="28">
        <f t="shared" si="226"/>
        <v>-0.98621208954315165</v>
      </c>
      <c r="D2915" s="28">
        <f t="shared" si="229"/>
        <v>11.645999999999162</v>
      </c>
      <c r="E2915" s="28">
        <f t="shared" si="227"/>
        <v>-0.19373425414451523</v>
      </c>
      <c r="G2915" s="5"/>
      <c r="H2915" s="5"/>
      <c r="I2915" s="5"/>
      <c r="J2915" s="5"/>
      <c r="K2915" s="5"/>
      <c r="L2915" s="5"/>
      <c r="M2915" s="5"/>
      <c r="N2915" s="5"/>
      <c r="O2915" s="5"/>
      <c r="P2915" s="5"/>
      <c r="Q2915" s="5"/>
      <c r="R2915" s="5"/>
      <c r="S2915" s="5"/>
      <c r="T2915" s="5"/>
      <c r="U2915" s="5"/>
      <c r="V2915" s="5"/>
    </row>
    <row r="2916" spans="1:22" x14ac:dyDescent="0.2">
      <c r="A2916" s="28">
        <f t="shared" si="225"/>
        <v>11.647999999999161</v>
      </c>
      <c r="B2916" s="28">
        <f t="shared" si="228"/>
        <v>0.10751389602961833</v>
      </c>
      <c r="C2916" s="28">
        <f t="shared" si="226"/>
        <v>-0.97518684928856381</v>
      </c>
      <c r="D2916" s="28">
        <f t="shared" si="229"/>
        <v>11.649999999999162</v>
      </c>
      <c r="E2916" s="28">
        <f t="shared" si="227"/>
        <v>-0.19763500154166949</v>
      </c>
      <c r="G2916" s="5"/>
      <c r="H2916" s="5"/>
      <c r="I2916" s="5"/>
      <c r="J2916" s="5"/>
      <c r="K2916" s="5"/>
      <c r="L2916" s="5"/>
      <c r="M2916" s="5"/>
      <c r="N2916" s="5"/>
      <c r="O2916" s="5"/>
      <c r="P2916" s="5"/>
      <c r="Q2916" s="5"/>
      <c r="R2916" s="5"/>
      <c r="S2916" s="5"/>
      <c r="T2916" s="5"/>
      <c r="U2916" s="5"/>
      <c r="V2916" s="5"/>
    </row>
    <row r="2917" spans="1:22" x14ac:dyDescent="0.2">
      <c r="A2917" s="28">
        <f t="shared" si="225"/>
        <v>11.651999999999161</v>
      </c>
      <c r="B2917" s="28">
        <f t="shared" si="228"/>
        <v>0.10652572102190999</v>
      </c>
      <c r="C2917" s="28">
        <f t="shared" si="226"/>
        <v>-0.96398801476531104</v>
      </c>
      <c r="D2917" s="28">
        <f t="shared" si="229"/>
        <v>11.653999999999161</v>
      </c>
      <c r="E2917" s="28">
        <f t="shared" si="227"/>
        <v>-0.20149095360073074</v>
      </c>
      <c r="G2917" s="5"/>
      <c r="H2917" s="5"/>
      <c r="I2917" s="5"/>
      <c r="J2917" s="5"/>
      <c r="K2917" s="5"/>
      <c r="L2917" s="5"/>
      <c r="M2917" s="5"/>
      <c r="N2917" s="5"/>
      <c r="O2917" s="5"/>
      <c r="P2917" s="5"/>
      <c r="Q2917" s="5"/>
      <c r="R2917" s="5"/>
      <c r="S2917" s="5"/>
      <c r="T2917" s="5"/>
      <c r="U2917" s="5"/>
      <c r="V2917" s="5"/>
    </row>
    <row r="2918" spans="1:22" x14ac:dyDescent="0.2">
      <c r="A2918" s="28">
        <f t="shared" si="225"/>
        <v>11.65599999999916</v>
      </c>
      <c r="B2918" s="28">
        <f t="shared" si="228"/>
        <v>0.10551826625390634</v>
      </c>
      <c r="C2918" s="28">
        <f t="shared" si="226"/>
        <v>-0.95261799754575982</v>
      </c>
      <c r="D2918" s="28">
        <f t="shared" si="229"/>
        <v>11.657999999999161</v>
      </c>
      <c r="E2918" s="28">
        <f t="shared" si="227"/>
        <v>-0.20530142559091377</v>
      </c>
      <c r="G2918" s="5"/>
      <c r="H2918" s="5"/>
      <c r="I2918" s="5"/>
      <c r="J2918" s="5"/>
      <c r="K2918" s="5"/>
      <c r="L2918" s="5"/>
      <c r="M2918" s="5"/>
      <c r="N2918" s="5"/>
      <c r="O2918" s="5"/>
      <c r="P2918" s="5"/>
      <c r="Q2918" s="5"/>
      <c r="R2918" s="5"/>
      <c r="S2918" s="5"/>
      <c r="T2918" s="5"/>
      <c r="U2918" s="5"/>
      <c r="V2918" s="5"/>
    </row>
    <row r="2919" spans="1:22" x14ac:dyDescent="0.2">
      <c r="A2919" s="28">
        <f t="shared" si="225"/>
        <v>11.65999999999916</v>
      </c>
      <c r="B2919" s="28">
        <f t="shared" si="228"/>
        <v>0.10449175912595177</v>
      </c>
      <c r="C2919" s="28">
        <f t="shared" si="226"/>
        <v>-0.94107923964019002</v>
      </c>
      <c r="D2919" s="28">
        <f t="shared" si="229"/>
        <v>11.661999999999161</v>
      </c>
      <c r="E2919" s="28">
        <f t="shared" si="227"/>
        <v>-0.20906574254947452</v>
      </c>
      <c r="G2919" s="5"/>
      <c r="H2919" s="5"/>
      <c r="I2919" s="5"/>
      <c r="J2919" s="5"/>
      <c r="K2919" s="5"/>
      <c r="L2919" s="5"/>
      <c r="M2919" s="5"/>
      <c r="N2919" s="5"/>
      <c r="O2919" s="5"/>
      <c r="P2919" s="5"/>
      <c r="Q2919" s="5"/>
      <c r="R2919" s="5"/>
      <c r="S2919" s="5"/>
      <c r="T2919" s="5"/>
      <c r="U2919" s="5"/>
      <c r="V2919" s="5"/>
    </row>
    <row r="2920" spans="1:22" x14ac:dyDescent="0.2">
      <c r="A2920" s="28">
        <f t="shared" si="225"/>
        <v>11.663999999999159</v>
      </c>
      <c r="B2920" s="28">
        <f t="shared" si="228"/>
        <v>0.10344643041320439</v>
      </c>
      <c r="C2920" s="28">
        <f t="shared" si="226"/>
        <v>-0.92937421306648726</v>
      </c>
      <c r="D2920" s="28">
        <f t="shared" si="229"/>
        <v>11.66599999999916</v>
      </c>
      <c r="E2920" s="28">
        <f t="shared" si="227"/>
        <v>-0.21278323940174046</v>
      </c>
      <c r="G2920" s="5"/>
      <c r="H2920" s="5"/>
      <c r="I2920" s="5"/>
      <c r="J2920" s="5"/>
      <c r="K2920" s="5"/>
      <c r="L2920" s="5"/>
      <c r="M2920" s="5"/>
      <c r="N2920" s="5"/>
      <c r="O2920" s="5"/>
      <c r="P2920" s="5"/>
      <c r="Q2920" s="5"/>
      <c r="R2920" s="5"/>
      <c r="S2920" s="5"/>
      <c r="T2920" s="5"/>
      <c r="U2920" s="5"/>
      <c r="V2920" s="5"/>
    </row>
    <row r="2921" spans="1:22" x14ac:dyDescent="0.2">
      <c r="A2921" s="28">
        <f t="shared" si="225"/>
        <v>11.667999999999159</v>
      </c>
      <c r="B2921" s="28">
        <f t="shared" si="228"/>
        <v>0.10238251421619569</v>
      </c>
      <c r="C2921" s="28">
        <f t="shared" si="226"/>
        <v>-0.91750541941272967</v>
      </c>
      <c r="D2921" s="28">
        <f t="shared" si="229"/>
        <v>11.66999999999916</v>
      </c>
      <c r="E2921" s="28">
        <f t="shared" si="227"/>
        <v>-0.21645326107939139</v>
      </c>
      <c r="G2921" s="5"/>
      <c r="H2921" s="5"/>
      <c r="I2921" s="5"/>
      <c r="J2921" s="5"/>
      <c r="K2921" s="5"/>
      <c r="L2921" s="5"/>
      <c r="M2921" s="5"/>
      <c r="N2921" s="5"/>
      <c r="O2921" s="5"/>
      <c r="P2921" s="5"/>
      <c r="Q2921" s="5"/>
      <c r="R2921" s="5"/>
      <c r="S2921" s="5"/>
      <c r="T2921" s="5"/>
      <c r="U2921" s="5"/>
      <c r="V2921" s="5"/>
    </row>
    <row r="2922" spans="1:22" x14ac:dyDescent="0.2">
      <c r="A2922" s="28">
        <f t="shared" si="225"/>
        <v>11.671999999999159</v>
      </c>
      <c r="B2922" s="28">
        <f t="shared" si="228"/>
        <v>0.10130024791079874</v>
      </c>
      <c r="C2922" s="28">
        <f t="shared" si="226"/>
        <v>-0.90547538939260186</v>
      </c>
      <c r="D2922" s="28">
        <f t="shared" si="229"/>
        <v>11.673999999999159</v>
      </c>
      <c r="E2922" s="28">
        <f t="shared" si="227"/>
        <v>-0.22007516263696181</v>
      </c>
      <c r="G2922" s="5"/>
      <c r="H2922" s="5"/>
      <c r="I2922" s="5"/>
      <c r="J2922" s="5"/>
      <c r="K2922" s="5"/>
      <c r="L2922" s="5"/>
      <c r="M2922" s="5"/>
      <c r="N2922" s="5"/>
      <c r="O2922" s="5"/>
      <c r="P2922" s="5"/>
      <c r="Q2922" s="5"/>
      <c r="R2922" s="5"/>
      <c r="S2922" s="5"/>
      <c r="T2922" s="5"/>
      <c r="U2922" s="5"/>
      <c r="V2922" s="5"/>
    </row>
    <row r="2923" spans="1:22" x14ac:dyDescent="0.2">
      <c r="A2923" s="28">
        <f t="shared" si="225"/>
        <v>11.675999999999158</v>
      </c>
      <c r="B2923" s="28">
        <f t="shared" si="228"/>
        <v>0.10019987209761393</v>
      </c>
      <c r="C2923" s="28">
        <f t="shared" si="226"/>
        <v>-0.89328668239359199</v>
      </c>
      <c r="D2923" s="28">
        <f t="shared" si="229"/>
        <v>11.677999999999159</v>
      </c>
      <c r="E2923" s="28">
        <f t="shared" si="227"/>
        <v>-0.22364830936653618</v>
      </c>
      <c r="G2923" s="5"/>
      <c r="H2923" s="5"/>
      <c r="I2923" s="5"/>
      <c r="J2923" s="5"/>
      <c r="K2923" s="5"/>
      <c r="L2923" s="5"/>
      <c r="M2923" s="5"/>
      <c r="N2923" s="5"/>
      <c r="O2923" s="5"/>
      <c r="P2923" s="5"/>
      <c r="Q2923" s="5"/>
      <c r="R2923" s="5"/>
      <c r="S2923" s="5"/>
      <c r="T2923" s="5"/>
      <c r="U2923" s="5"/>
      <c r="V2923" s="5"/>
    </row>
    <row r="2924" spans="1:22" x14ac:dyDescent="0.2">
      <c r="A2924" s="28">
        <f t="shared" si="225"/>
        <v>11.679999999999158</v>
      </c>
      <c r="B2924" s="28">
        <f t="shared" si="228"/>
        <v>9.9081630550781244E-2</v>
      </c>
      <c r="C2924" s="28">
        <f t="shared" si="226"/>
        <v>-0.88094188601791446</v>
      </c>
      <c r="D2924" s="28">
        <f t="shared" si="229"/>
        <v>11.681999999999158</v>
      </c>
      <c r="E2924" s="28">
        <f t="shared" si="227"/>
        <v>-0.22717207691060784</v>
      </c>
      <c r="G2924" s="5"/>
      <c r="H2924" s="5"/>
      <c r="I2924" s="5"/>
      <c r="J2924" s="5"/>
      <c r="K2924" s="5"/>
      <c r="L2924" s="5"/>
      <c r="M2924" s="5"/>
      <c r="N2924" s="5"/>
      <c r="O2924" s="5"/>
      <c r="P2924" s="5"/>
      <c r="Q2924" s="5"/>
      <c r="R2924" s="5"/>
      <c r="S2924" s="5"/>
      <c r="T2924" s="5"/>
      <c r="U2924" s="5"/>
      <c r="V2924" s="5"/>
    </row>
    <row r="2925" spans="1:22" x14ac:dyDescent="0.2">
      <c r="A2925" s="28">
        <f t="shared" si="225"/>
        <v>11.683999999999157</v>
      </c>
      <c r="B2925" s="28">
        <f t="shared" si="228"/>
        <v>9.7945770166228199E-2</v>
      </c>
      <c r="C2925" s="28">
        <f t="shared" si="226"/>
        <v>-0.86844361561612127</v>
      </c>
      <c r="D2925" s="28">
        <f t="shared" si="229"/>
        <v>11.685999999999158</v>
      </c>
      <c r="E2925" s="28">
        <f t="shared" si="227"/>
        <v>-0.23064585137307234</v>
      </c>
      <c r="G2925" s="5"/>
      <c r="H2925" s="5"/>
      <c r="I2925" s="5"/>
      <c r="J2925" s="5"/>
      <c r="K2925" s="5"/>
      <c r="L2925" s="5"/>
      <c r="M2925" s="5"/>
      <c r="N2925" s="5"/>
      <c r="O2925" s="5"/>
      <c r="P2925" s="5"/>
      <c r="Q2925" s="5"/>
      <c r="R2925" s="5"/>
      <c r="S2925" s="5"/>
      <c r="T2925" s="5"/>
      <c r="U2925" s="5"/>
      <c r="V2925" s="5"/>
    </row>
    <row r="2926" spans="1:22" x14ac:dyDescent="0.2">
      <c r="A2926" s="28">
        <f t="shared" si="225"/>
        <v>11.687999999999157</v>
      </c>
      <c r="B2926" s="28">
        <f t="shared" si="228"/>
        <v>9.6792540909362831E-2</v>
      </c>
      <c r="C2926" s="28">
        <f t="shared" si="226"/>
        <v>-0.85579451381336669</v>
      </c>
      <c r="D2926" s="28">
        <f t="shared" si="229"/>
        <v>11.689999999999158</v>
      </c>
      <c r="E2926" s="28">
        <f t="shared" si="227"/>
        <v>-0.2340690294283258</v>
      </c>
      <c r="G2926" s="5"/>
      <c r="H2926" s="5"/>
      <c r="I2926" s="5"/>
      <c r="J2926" s="5"/>
      <c r="K2926" s="5"/>
      <c r="L2926" s="5"/>
      <c r="M2926" s="5"/>
      <c r="N2926" s="5"/>
      <c r="O2926" s="5"/>
      <c r="P2926" s="5"/>
      <c r="Q2926" s="5"/>
      <c r="R2926" s="5"/>
      <c r="S2926" s="5"/>
      <c r="T2926" s="5"/>
      <c r="U2926" s="5"/>
      <c r="V2926" s="5"/>
    </row>
    <row r="2927" spans="1:22" x14ac:dyDescent="0.2">
      <c r="A2927" s="28">
        <f t="shared" si="225"/>
        <v>11.691999999999156</v>
      </c>
      <c r="B2927" s="28">
        <f t="shared" si="228"/>
        <v>9.5622195762221196E-2</v>
      </c>
      <c r="C2927" s="28">
        <f t="shared" si="226"/>
        <v>-0.84299725002829518</v>
      </c>
      <c r="D2927" s="28">
        <f t="shared" si="229"/>
        <v>11.693999999999157</v>
      </c>
      <c r="E2927" s="28">
        <f t="shared" si="227"/>
        <v>-0.23744101842843898</v>
      </c>
      <c r="G2927" s="5"/>
      <c r="H2927" s="5"/>
      <c r="I2927" s="5"/>
      <c r="J2927" s="5"/>
      <c r="K2927" s="5"/>
      <c r="L2927" s="5"/>
      <c r="M2927" s="5"/>
      <c r="N2927" s="5"/>
      <c r="O2927" s="5"/>
      <c r="P2927" s="5"/>
      <c r="Q2927" s="5"/>
      <c r="R2927" s="5"/>
      <c r="S2927" s="5"/>
      <c r="T2927" s="5"/>
      <c r="U2927" s="5"/>
      <c r="V2927" s="5"/>
    </row>
    <row r="2928" spans="1:22" x14ac:dyDescent="0.2">
      <c r="A2928" s="28">
        <f t="shared" si="225"/>
        <v>11.695999999999156</v>
      </c>
      <c r="B2928" s="28">
        <f t="shared" si="228"/>
        <v>9.4434990670079003E-2</v>
      </c>
      <c r="C2928" s="28">
        <f t="shared" si="226"/>
        <v>-0.83005451998453095</v>
      </c>
      <c r="D2928" s="28">
        <f t="shared" si="229"/>
        <v>11.697999999999157</v>
      </c>
      <c r="E2928" s="28">
        <f t="shared" si="227"/>
        <v>-0.24076123650837711</v>
      </c>
      <c r="G2928" s="5"/>
      <c r="H2928" s="5"/>
      <c r="I2928" s="5"/>
      <c r="J2928" s="5"/>
      <c r="K2928" s="5"/>
      <c r="L2928" s="5"/>
      <c r="M2928" s="5"/>
      <c r="N2928" s="5"/>
      <c r="O2928" s="5"/>
      <c r="P2928" s="5"/>
      <c r="Q2928" s="5"/>
      <c r="R2928" s="5"/>
      <c r="S2928" s="5"/>
      <c r="T2928" s="5"/>
      <c r="U2928" s="5"/>
      <c r="V2928" s="5"/>
    </row>
    <row r="2929" spans="1:22" x14ac:dyDescent="0.2">
      <c r="A2929" s="28">
        <f t="shared" si="225"/>
        <v>11.699999999999156</v>
      </c>
      <c r="B2929" s="28">
        <f t="shared" si="228"/>
        <v>9.3231184487537117E-2</v>
      </c>
      <c r="C2929" s="28">
        <f t="shared" si="226"/>
        <v>-0.816969045214756</v>
      </c>
      <c r="D2929" s="28">
        <f t="shared" si="229"/>
        <v>11.701999999999156</v>
      </c>
      <c r="E2929" s="28">
        <f t="shared" si="227"/>
        <v>-0.24402911268923613</v>
      </c>
      <c r="G2929" s="5"/>
      <c r="H2929" s="5"/>
      <c r="I2929" s="5"/>
      <c r="J2929" s="5"/>
      <c r="K2929" s="5"/>
      <c r="L2929" s="5"/>
      <c r="M2929" s="5"/>
      <c r="N2929" s="5"/>
      <c r="O2929" s="5"/>
      <c r="P2929" s="5"/>
      <c r="Q2929" s="5"/>
      <c r="R2929" s="5"/>
      <c r="S2929" s="5"/>
      <c r="T2929" s="5"/>
      <c r="U2929" s="5"/>
      <c r="V2929" s="5"/>
    </row>
    <row r="2930" spans="1:22" x14ac:dyDescent="0.2">
      <c r="A2930" s="28">
        <f t="shared" si="225"/>
        <v>11.703999999999155</v>
      </c>
      <c r="B2930" s="28">
        <f t="shared" si="228"/>
        <v>9.2011038924090932E-2</v>
      </c>
      <c r="C2930" s="28">
        <f t="shared" si="226"/>
        <v>-0.80374357255736795</v>
      </c>
      <c r="D2930" s="28">
        <f t="shared" si="229"/>
        <v>11.705999999999156</v>
      </c>
      <c r="E2930" s="28">
        <f t="shared" si="227"/>
        <v>-0.24724408697946559</v>
      </c>
      <c r="G2930" s="5"/>
      <c r="H2930" s="5"/>
      <c r="I2930" s="5"/>
      <c r="J2930" s="5"/>
      <c r="K2930" s="5"/>
      <c r="L2930" s="5"/>
      <c r="M2930" s="5"/>
      <c r="N2930" s="5"/>
      <c r="O2930" s="5"/>
      <c r="P2930" s="5"/>
      <c r="Q2930" s="5"/>
      <c r="R2930" s="5"/>
      <c r="S2930" s="5"/>
      <c r="T2930" s="5"/>
      <c r="U2930" s="5"/>
      <c r="V2930" s="5"/>
    </row>
    <row r="2931" spans="1:22" x14ac:dyDescent="0.2">
      <c r="A2931" s="28">
        <f t="shared" si="225"/>
        <v>11.707999999999155</v>
      </c>
      <c r="B2931" s="28">
        <f t="shared" si="228"/>
        <v>9.0774818489193609E-2</v>
      </c>
      <c r="C2931" s="28">
        <f t="shared" si="226"/>
        <v>-0.79038087364571807</v>
      </c>
      <c r="D2931" s="28">
        <f t="shared" si="229"/>
        <v>11.709999999999155</v>
      </c>
      <c r="E2931" s="28">
        <f t="shared" si="227"/>
        <v>-0.25040561047404847</v>
      </c>
      <c r="G2931" s="5"/>
      <c r="H2931" s="5"/>
      <c r="I2931" s="5"/>
      <c r="J2931" s="5"/>
      <c r="K2931" s="5"/>
      <c r="L2931" s="5"/>
      <c r="M2931" s="5"/>
      <c r="N2931" s="5"/>
      <c r="O2931" s="5"/>
      <c r="P2931" s="5"/>
      <c r="Q2931" s="5"/>
      <c r="R2931" s="5"/>
      <c r="S2931" s="5"/>
      <c r="T2931" s="5"/>
      <c r="U2931" s="5"/>
      <c r="V2931" s="5"/>
    </row>
    <row r="2932" spans="1:22" x14ac:dyDescent="0.2">
      <c r="A2932" s="28">
        <f t="shared" si="225"/>
        <v>11.711999999999154</v>
      </c>
      <c r="B2932" s="28">
        <f t="shared" si="228"/>
        <v>8.9522790436823374E-2</v>
      </c>
      <c r="C2932" s="28">
        <f t="shared" si="226"/>
        <v>-0.77688374438993801</v>
      </c>
      <c r="D2932" s="28">
        <f t="shared" si="229"/>
        <v>11.713999999999155</v>
      </c>
      <c r="E2932" s="28">
        <f t="shared" si="227"/>
        <v>-0.25351314545160825</v>
      </c>
      <c r="G2932" s="5"/>
      <c r="H2932" s="5"/>
      <c r="I2932" s="5"/>
      <c r="J2932" s="5"/>
      <c r="K2932" s="5"/>
      <c r="L2932" s="5"/>
      <c r="M2932" s="5"/>
      <c r="N2932" s="5"/>
      <c r="O2932" s="5"/>
      <c r="P2932" s="5"/>
      <c r="Q2932" s="5"/>
      <c r="R2932" s="5"/>
      <c r="S2932" s="5"/>
      <c r="T2932" s="5"/>
      <c r="U2932" s="5"/>
      <c r="V2932" s="5"/>
    </row>
    <row r="2933" spans="1:22" x14ac:dyDescent="0.2">
      <c r="A2933" s="28">
        <f t="shared" si="225"/>
        <v>11.715999999999154</v>
      </c>
      <c r="B2933" s="28">
        <f t="shared" si="228"/>
        <v>8.825522470956533E-2</v>
      </c>
      <c r="C2933" s="28">
        <f t="shared" si="226"/>
        <v>-0.76325500445136962</v>
      </c>
      <c r="D2933" s="28">
        <f t="shared" si="229"/>
        <v>11.717999999999154</v>
      </c>
      <c r="E2933" s="28">
        <f t="shared" si="227"/>
        <v>-0.25656616546941374</v>
      </c>
      <c r="G2933" s="5"/>
      <c r="H2933" s="5"/>
      <c r="I2933" s="5"/>
      <c r="J2933" s="5"/>
      <c r="K2933" s="5"/>
      <c r="L2933" s="5"/>
      <c r="M2933" s="5"/>
      <c r="N2933" s="5"/>
      <c r="O2933" s="5"/>
      <c r="P2933" s="5"/>
      <c r="Q2933" s="5"/>
      <c r="R2933" s="5"/>
      <c r="S2933" s="5"/>
      <c r="T2933" s="5"/>
      <c r="U2933" s="5"/>
      <c r="V2933" s="5"/>
    </row>
    <row r="2934" spans="1:22" x14ac:dyDescent="0.2">
      <c r="A2934" s="28">
        <f t="shared" si="225"/>
        <v>11.719999999999153</v>
      </c>
      <c r="B2934" s="28">
        <f t="shared" si="228"/>
        <v>8.6972393882218266E-2</v>
      </c>
      <c r="C2934" s="28">
        <f t="shared" si="226"/>
        <v>-0.74949749670962251</v>
      </c>
      <c r="D2934" s="28">
        <f t="shared" si="229"/>
        <v>11.721999999999154</v>
      </c>
      <c r="E2934" s="28">
        <f t="shared" si="227"/>
        <v>-0.25956415545625222</v>
      </c>
      <c r="G2934" s="5"/>
      <c r="H2934" s="5"/>
      <c r="I2934" s="5"/>
      <c r="J2934" s="5"/>
      <c r="K2934" s="5"/>
      <c r="L2934" s="5"/>
      <c r="M2934" s="5"/>
      <c r="N2934" s="5"/>
      <c r="O2934" s="5"/>
      <c r="P2934" s="5"/>
      <c r="Q2934" s="5"/>
      <c r="R2934" s="5"/>
      <c r="S2934" s="5"/>
      <c r="T2934" s="5"/>
      <c r="U2934" s="5"/>
      <c r="V2934" s="5"/>
    </row>
    <row r="2935" spans="1:22" x14ac:dyDescent="0.2">
      <c r="A2935" s="28">
        <f t="shared" si="225"/>
        <v>11.723999999999153</v>
      </c>
      <c r="B2935" s="28">
        <f t="shared" si="228"/>
        <v>8.5674573104937007E-2</v>
      </c>
      <c r="C2935" s="28">
        <f t="shared" si="226"/>
        <v>-0.73561408672229078</v>
      </c>
      <c r="D2935" s="28">
        <f t="shared" si="229"/>
        <v>11.725999999999154</v>
      </c>
      <c r="E2935" s="28">
        <f t="shared" si="227"/>
        <v>-0.26250661180314139</v>
      </c>
      <c r="G2935" s="5"/>
      <c r="H2935" s="5"/>
      <c r="I2935" s="5"/>
      <c r="J2935" s="5"/>
      <c r="K2935" s="5"/>
      <c r="L2935" s="5"/>
      <c r="M2935" s="5"/>
      <c r="N2935" s="5"/>
      <c r="O2935" s="5"/>
      <c r="P2935" s="5"/>
      <c r="Q2935" s="5"/>
      <c r="R2935" s="5"/>
      <c r="S2935" s="5"/>
      <c r="T2935" s="5"/>
      <c r="U2935" s="5"/>
      <c r="V2935" s="5"/>
    </row>
    <row r="2936" spans="1:22" x14ac:dyDescent="0.2">
      <c r="A2936" s="28">
        <f t="shared" si="225"/>
        <v>11.727999999999152</v>
      </c>
      <c r="B2936" s="28">
        <f t="shared" si="228"/>
        <v>8.4362040045921294E-2</v>
      </c>
      <c r="C2936" s="28">
        <f t="shared" si="226"/>
        <v>-0.72160766217736572</v>
      </c>
      <c r="D2936" s="28">
        <f t="shared" si="229"/>
        <v>11.729999999999153</v>
      </c>
      <c r="E2936" s="28">
        <f t="shared" si="227"/>
        <v>-0.26539304245185086</v>
      </c>
      <c r="G2936" s="5"/>
      <c r="H2936" s="5"/>
      <c r="I2936" s="5"/>
      <c r="J2936" s="5"/>
      <c r="K2936" s="5"/>
      <c r="L2936" s="5"/>
      <c r="M2936" s="5"/>
      <c r="N2936" s="5"/>
      <c r="O2936" s="5"/>
      <c r="P2936" s="5"/>
      <c r="Q2936" s="5"/>
      <c r="R2936" s="5"/>
      <c r="S2936" s="5"/>
      <c r="T2936" s="5"/>
      <c r="U2936" s="5"/>
      <c r="V2936" s="5"/>
    </row>
    <row r="2937" spans="1:22" x14ac:dyDescent="0.2">
      <c r="A2937" s="28">
        <f t="shared" si="225"/>
        <v>11.731999999999152</v>
      </c>
      <c r="B2937" s="28">
        <f t="shared" si="228"/>
        <v>8.3035074833662043E-2</v>
      </c>
      <c r="C2937" s="28">
        <f t="shared" si="226"/>
        <v>-0.70748113233839827</v>
      </c>
      <c r="D2937" s="28">
        <f t="shared" si="229"/>
        <v>11.733999999999153</v>
      </c>
      <c r="E2937" s="28">
        <f t="shared" si="227"/>
        <v>-0.26822296698120446</v>
      </c>
      <c r="G2937" s="5"/>
      <c r="H2937" s="5"/>
      <c r="I2937" s="5"/>
      <c r="J2937" s="5"/>
      <c r="K2937" s="5"/>
      <c r="L2937" s="5"/>
      <c r="M2937" s="5"/>
      <c r="N2937" s="5"/>
      <c r="O2937" s="5"/>
      <c r="P2937" s="5"/>
      <c r="Q2937" s="5"/>
      <c r="R2937" s="5"/>
      <c r="S2937" s="5"/>
      <c r="T2937" s="5"/>
      <c r="U2937" s="5"/>
      <c r="V2937" s="5"/>
    </row>
    <row r="2938" spans="1:22" x14ac:dyDescent="0.2">
      <c r="A2938" s="28">
        <f t="shared" si="225"/>
        <v>11.735999999999152</v>
      </c>
      <c r="B2938" s="28">
        <f t="shared" si="228"/>
        <v>8.1693959998756019E-2</v>
      </c>
      <c r="C2938" s="28">
        <f t="shared" si="226"/>
        <v>-0.69323742748245998</v>
      </c>
      <c r="D2938" s="28">
        <f t="shared" si="229"/>
        <v>11.737999999999152</v>
      </c>
      <c r="E2938" s="28">
        <f t="shared" si="227"/>
        <v>-0.27099591669113432</v>
      </c>
      <c r="G2938" s="5"/>
      <c r="H2938" s="5"/>
      <c r="I2938" s="5"/>
      <c r="J2938" s="5"/>
      <c r="K2938" s="5"/>
      <c r="L2938" s="5"/>
      <c r="M2938" s="5"/>
      <c r="N2938" s="5"/>
      <c r="O2938" s="5"/>
      <c r="P2938" s="5"/>
      <c r="Q2938" s="5"/>
      <c r="R2938" s="5"/>
      <c r="S2938" s="5"/>
      <c r="T2938" s="5"/>
      <c r="U2938" s="5"/>
      <c r="V2938" s="5"/>
    </row>
    <row r="2939" spans="1:22" x14ac:dyDescent="0.2">
      <c r="A2939" s="28">
        <f t="shared" si="225"/>
        <v>11.739999999999151</v>
      </c>
      <c r="B2939" s="28">
        <f t="shared" si="228"/>
        <v>8.0338980415300354E-2</v>
      </c>
      <c r="C2939" s="28">
        <f t="shared" si="226"/>
        <v>-0.67887949833097361</v>
      </c>
      <c r="D2939" s="28">
        <f t="shared" si="229"/>
        <v>11.741999999999152</v>
      </c>
      <c r="E2939" s="28">
        <f t="shared" si="227"/>
        <v>-0.27371143468445819</v>
      </c>
      <c r="G2939" s="5"/>
      <c r="H2939" s="5"/>
      <c r="I2939" s="5"/>
      <c r="J2939" s="5"/>
      <c r="K2939" s="5"/>
      <c r="L2939" s="5"/>
      <c r="M2939" s="5"/>
      <c r="N2939" s="5"/>
      <c r="O2939" s="5"/>
      <c r="P2939" s="5"/>
      <c r="Q2939" s="5"/>
      <c r="R2939" s="5"/>
      <c r="S2939" s="5"/>
      <c r="T2939" s="5"/>
      <c r="U2939" s="5"/>
      <c r="V2939" s="5"/>
    </row>
    <row r="2940" spans="1:22" x14ac:dyDescent="0.2">
      <c r="A2940" s="28">
        <f t="shared" si="225"/>
        <v>11.743999999999151</v>
      </c>
      <c r="B2940" s="28">
        <f t="shared" si="228"/>
        <v>7.8970423241878057E-2</v>
      </c>
      <c r="C2940" s="28">
        <f t="shared" si="226"/>
        <v>-0.66441031547348139</v>
      </c>
      <c r="D2940" s="28">
        <f t="shared" si="229"/>
        <v>11.745999999999151</v>
      </c>
      <c r="E2940" s="28">
        <f t="shared" si="227"/>
        <v>-0.27636907594635213</v>
      </c>
      <c r="G2940" s="5"/>
      <c r="H2940" s="5"/>
      <c r="I2940" s="5"/>
      <c r="J2940" s="5"/>
      <c r="K2940" s="5"/>
      <c r="L2940" s="5"/>
      <c r="M2940" s="5"/>
      <c r="N2940" s="5"/>
      <c r="O2940" s="5"/>
      <c r="P2940" s="5"/>
      <c r="Q2940" s="5"/>
      <c r="R2940" s="5"/>
      <c r="S2940" s="5"/>
      <c r="T2940" s="5"/>
      <c r="U2940" s="5"/>
      <c r="V2940" s="5"/>
    </row>
    <row r="2941" spans="1:22" x14ac:dyDescent="0.2">
      <c r="A2941" s="28">
        <f t="shared" si="225"/>
        <v>11.74799999999915</v>
      </c>
      <c r="B2941" s="28">
        <f t="shared" si="228"/>
        <v>7.7588577862146291E-2</v>
      </c>
      <c r="C2941" s="28">
        <f t="shared" si="226"/>
        <v>-0.64983286878443558</v>
      </c>
      <c r="D2941" s="28">
        <f t="shared" si="229"/>
        <v>11.749999999999151</v>
      </c>
      <c r="E2941" s="28">
        <f t="shared" si="227"/>
        <v>-0.27896840742148987</v>
      </c>
      <c r="G2941" s="5"/>
      <c r="H2941" s="5"/>
      <c r="I2941" s="5"/>
      <c r="J2941" s="5"/>
      <c r="K2941" s="5"/>
      <c r="L2941" s="5"/>
      <c r="M2941" s="5"/>
      <c r="N2941" s="5"/>
      <c r="O2941" s="5"/>
      <c r="P2941" s="5"/>
      <c r="Q2941" s="5"/>
      <c r="R2941" s="5"/>
      <c r="S2941" s="5"/>
      <c r="T2941" s="5"/>
      <c r="U2941" s="5"/>
      <c r="V2941" s="5"/>
    </row>
    <row r="2942" spans="1:22" x14ac:dyDescent="0.2">
      <c r="A2942" s="28">
        <f t="shared" si="225"/>
        <v>11.75199999999915</v>
      </c>
      <c r="B2942" s="28">
        <f t="shared" si="228"/>
        <v>7.6193735825038841E-2</v>
      </c>
      <c r="C2942" s="28">
        <f t="shared" si="226"/>
        <v>-0.63515016683309844</v>
      </c>
      <c r="D2942" s="28">
        <f t="shared" si="229"/>
        <v>11.75399999999915</v>
      </c>
      <c r="E2942" s="28">
        <f t="shared" si="227"/>
        <v>-0.28150900808882229</v>
      </c>
      <c r="G2942" s="5"/>
      <c r="H2942" s="5"/>
      <c r="I2942" s="5"/>
      <c r="J2942" s="5"/>
      <c r="K2942" s="5"/>
      <c r="L2942" s="5"/>
      <c r="M2942" s="5"/>
      <c r="N2942" s="5"/>
      <c r="O2942" s="5"/>
      <c r="P2942" s="5"/>
      <c r="Q2942" s="5"/>
      <c r="R2942" s="5"/>
      <c r="S2942" s="5"/>
      <c r="T2942" s="5"/>
      <c r="U2942" s="5"/>
      <c r="V2942" s="5"/>
    </row>
    <row r="2943" spans="1:22" x14ac:dyDescent="0.2">
      <c r="A2943" s="28">
        <f t="shared" si="225"/>
        <v>11.755999999999149</v>
      </c>
      <c r="B2943" s="28">
        <f t="shared" si="228"/>
        <v>7.4786190784594725E-2</v>
      </c>
      <c r="C2943" s="28">
        <f t="shared" si="226"/>
        <v>-0.62036523628665252</v>
      </c>
      <c r="D2943" s="28">
        <f t="shared" si="229"/>
        <v>11.75799999999915</v>
      </c>
      <c r="E2943" s="28">
        <f t="shared" si="227"/>
        <v>-0.28399046903396891</v>
      </c>
      <c r="G2943" s="5"/>
      <c r="H2943" s="5"/>
      <c r="I2943" s="5"/>
      <c r="J2943" s="5"/>
      <c r="K2943" s="5"/>
      <c r="L2943" s="5"/>
      <c r="M2943" s="5"/>
      <c r="N2943" s="5"/>
      <c r="O2943" s="5"/>
      <c r="P2943" s="5"/>
      <c r="Q2943" s="5"/>
      <c r="R2943" s="5"/>
      <c r="S2943" s="5"/>
      <c r="T2943" s="5"/>
      <c r="U2943" s="5"/>
      <c r="V2943" s="5"/>
    </row>
    <row r="2944" spans="1:22" x14ac:dyDescent="0.2">
      <c r="A2944" s="28">
        <f t="shared" si="225"/>
        <v>11.759999999999149</v>
      </c>
      <c r="B2944" s="28">
        <f t="shared" si="228"/>
        <v>7.3366238439424886E-2</v>
      </c>
      <c r="C2944" s="28">
        <f t="shared" si="226"/>
        <v>-0.6054811213066259</v>
      </c>
      <c r="D2944" s="28">
        <f t="shared" si="229"/>
        <v>11.76199999999915</v>
      </c>
      <c r="E2944" s="28">
        <f t="shared" si="227"/>
        <v>-0.2864123935191954</v>
      </c>
      <c r="G2944" s="5"/>
      <c r="H2944" s="5"/>
      <c r="I2944" s="5"/>
      <c r="J2944" s="5"/>
      <c r="K2944" s="5"/>
      <c r="L2944" s="5"/>
      <c r="M2944" s="5"/>
      <c r="N2944" s="5"/>
      <c r="O2944" s="5"/>
      <c r="P2944" s="5"/>
      <c r="Q2944" s="5"/>
      <c r="R2944" s="5"/>
      <c r="S2944" s="5"/>
      <c r="T2944" s="5"/>
      <c r="U2944" s="5"/>
      <c r="V2944" s="5"/>
    </row>
    <row r="2945" spans="1:22" x14ac:dyDescent="0.2">
      <c r="A2945" s="28">
        <f t="shared" si="225"/>
        <v>11.763999999999148</v>
      </c>
      <c r="B2945" s="28">
        <f t="shared" si="228"/>
        <v>7.1934176471828912E-2</v>
      </c>
      <c r="C2945" s="28">
        <f t="shared" si="226"/>
        <v>-0.59050088293874792</v>
      </c>
      <c r="D2945" s="28">
        <f t="shared" si="229"/>
        <v>11.765999999999149</v>
      </c>
      <c r="E2945" s="28">
        <f t="shared" si="227"/>
        <v>-0.28877439705095037</v>
      </c>
      <c r="G2945" s="5"/>
      <c r="H2945" s="5"/>
      <c r="I2945" s="5"/>
      <c r="J2945" s="5"/>
      <c r="K2945" s="5"/>
      <c r="L2945" s="5"/>
      <c r="M2945" s="5"/>
      <c r="N2945" s="5"/>
      <c r="O2945" s="5"/>
      <c r="P2945" s="5"/>
      <c r="Q2945" s="5"/>
      <c r="R2945" s="5"/>
      <c r="S2945" s="5"/>
      <c r="T2945" s="5"/>
      <c r="U2945" s="5"/>
      <c r="V2945" s="5"/>
    </row>
    <row r="2946" spans="1:22" x14ac:dyDescent="0.2">
      <c r="A2946" s="28">
        <f t="shared" si="225"/>
        <v>11.767999999999148</v>
      </c>
      <c r="B2946" s="28">
        <f t="shared" si="228"/>
        <v>7.049030448657416E-2</v>
      </c>
      <c r="C2946" s="28">
        <f t="shared" si="226"/>
        <v>-0.5754275984963606</v>
      </c>
      <c r="D2946" s="28">
        <f t="shared" si="229"/>
        <v>11.769999999999149</v>
      </c>
      <c r="E2946" s="28">
        <f t="shared" si="227"/>
        <v>-0.29107610744493584</v>
      </c>
      <c r="G2946" s="5"/>
      <c r="H2946" s="5"/>
      <c r="I2946" s="5"/>
      <c r="J2946" s="5"/>
      <c r="K2946" s="5"/>
      <c r="L2946" s="5"/>
      <c r="M2946" s="5"/>
      <c r="N2946" s="5"/>
      <c r="O2946" s="5"/>
      <c r="P2946" s="5"/>
      <c r="Q2946" s="5"/>
      <c r="R2946" s="5"/>
      <c r="S2946" s="5"/>
      <c r="T2946" s="5"/>
      <c r="U2946" s="5"/>
      <c r="V2946" s="5"/>
    </row>
    <row r="2947" spans="1:22" x14ac:dyDescent="0.2">
      <c r="A2947" s="28">
        <f t="shared" si="225"/>
        <v>11.771999999999148</v>
      </c>
      <c r="B2947" s="28">
        <f t="shared" si="228"/>
        <v>6.9034923949349486E-2</v>
      </c>
      <c r="C2947" s="28">
        <f t="shared" si="226"/>
        <v>-0.56026436093751564</v>
      </c>
      <c r="D2947" s="28">
        <f t="shared" si="229"/>
        <v>11.773999999999148</v>
      </c>
      <c r="E2947" s="28">
        <f t="shared" si="227"/>
        <v>-0.29331716488868592</v>
      </c>
      <c r="G2947" s="5"/>
      <c r="H2947" s="5"/>
      <c r="I2947" s="5"/>
      <c r="J2947" s="5"/>
      <c r="K2947" s="5"/>
      <c r="L2947" s="5"/>
      <c r="M2947" s="5"/>
      <c r="N2947" s="5"/>
      <c r="O2947" s="5"/>
      <c r="P2947" s="5"/>
      <c r="Q2947" s="5"/>
      <c r="R2947" s="5"/>
      <c r="S2947" s="5"/>
      <c r="T2947" s="5"/>
      <c r="U2947" s="5"/>
      <c r="V2947" s="5"/>
    </row>
    <row r="2948" spans="1:22" x14ac:dyDescent="0.2">
      <c r="A2948" s="28">
        <f t="shared" si="225"/>
        <v>11.775999999999147</v>
      </c>
      <c r="B2948" s="28">
        <f t="shared" si="228"/>
        <v>6.7568338124906063E-2</v>
      </c>
      <c r="C2948" s="28">
        <f t="shared" si="226"/>
        <v>-0.54501427823589776</v>
      </c>
      <c r="D2948" s="28">
        <f t="shared" si="229"/>
        <v>11.777999999999148</v>
      </c>
      <c r="E2948" s="28">
        <f t="shared" si="227"/>
        <v>-0.29549722200162953</v>
      </c>
      <c r="G2948" s="5"/>
      <c r="H2948" s="5"/>
      <c r="I2948" s="5"/>
      <c r="J2948" s="5"/>
      <c r="K2948" s="5"/>
      <c r="L2948" s="5"/>
      <c r="M2948" s="5"/>
      <c r="N2948" s="5"/>
      <c r="O2948" s="5"/>
      <c r="P2948" s="5"/>
      <c r="Q2948" s="5"/>
      <c r="R2948" s="5"/>
      <c r="S2948" s="5"/>
      <c r="T2948" s="5"/>
      <c r="U2948" s="5"/>
      <c r="V2948" s="5"/>
    </row>
    <row r="2949" spans="1:22" x14ac:dyDescent="0.2">
      <c r="A2949" s="28">
        <f t="shared" ref="A2949:A3012" si="230">A2948+$I$4</f>
        <v>11.779999999999147</v>
      </c>
      <c r="B2949" s="28">
        <f t="shared" si="228"/>
        <v>6.6090852014897922E-2</v>
      </c>
      <c r="C2949" s="28">
        <f t="shared" ref="C2949:C3012" si="231">-9.81*SIN(B2949)-$N$4*E2948</f>
        <v>-0.52968047274572272</v>
      </c>
      <c r="D2949" s="28">
        <f t="shared" si="229"/>
        <v>11.781999999999147</v>
      </c>
      <c r="E2949" s="28">
        <f t="shared" ref="E2949:E3012" si="232">E2948+C2949*$I$4</f>
        <v>-0.29761594389261242</v>
      </c>
      <c r="G2949" s="5"/>
      <c r="H2949" s="5"/>
      <c r="I2949" s="5"/>
      <c r="J2949" s="5"/>
      <c r="K2949" s="5"/>
      <c r="L2949" s="5"/>
      <c r="M2949" s="5"/>
      <c r="N2949" s="5"/>
      <c r="O2949" s="5"/>
      <c r="P2949" s="5"/>
      <c r="Q2949" s="5"/>
      <c r="R2949" s="5"/>
      <c r="S2949" s="5"/>
      <c r="T2949" s="5"/>
      <c r="U2949" s="5"/>
      <c r="V2949" s="5"/>
    </row>
    <row r="2950" spans="1:22" x14ac:dyDescent="0.2">
      <c r="A2950" s="28">
        <f t="shared" si="230"/>
        <v>11.783999999999146</v>
      </c>
      <c r="B2950" s="28">
        <f t="shared" ref="B2950:B3013" si="233">B2949+E2949/$L$4*$I$4</f>
        <v>6.460277229543486E-2</v>
      </c>
      <c r="C2950" s="28">
        <f t="shared" si="231"/>
        <v>-0.5142660805607685</v>
      </c>
      <c r="D2950" s="28">
        <f t="shared" ref="D2950:D3013" si="234">A2950+$I$4/2</f>
        <v>11.785999999999147</v>
      </c>
      <c r="E2950" s="28">
        <f t="shared" si="232"/>
        <v>-0.29967300821485549</v>
      </c>
      <c r="G2950" s="5"/>
      <c r="H2950" s="5"/>
      <c r="I2950" s="5"/>
      <c r="J2950" s="5"/>
      <c r="K2950" s="5"/>
      <c r="L2950" s="5"/>
      <c r="M2950" s="5"/>
      <c r="N2950" s="5"/>
      <c r="O2950" s="5"/>
      <c r="P2950" s="5"/>
      <c r="Q2950" s="5"/>
      <c r="R2950" s="5"/>
      <c r="S2950" s="5"/>
      <c r="T2950" s="5"/>
      <c r="U2950" s="5"/>
      <c r="V2950" s="5"/>
    </row>
    <row r="2951" spans="1:22" x14ac:dyDescent="0.2">
      <c r="A2951" s="28">
        <f t="shared" si="230"/>
        <v>11.787999999999146</v>
      </c>
      <c r="B2951" s="28">
        <f t="shared" si="233"/>
        <v>6.3104407254360589E-2</v>
      </c>
      <c r="C2951" s="28">
        <f t="shared" si="231"/>
        <v>-0.49877425086769922</v>
      </c>
      <c r="D2951" s="28">
        <f t="shared" si="234"/>
        <v>11.789999999999146</v>
      </c>
      <c r="E2951" s="28">
        <f t="shared" si="232"/>
        <v>-0.30166810521832627</v>
      </c>
      <c r="G2951" s="5"/>
      <c r="H2951" s="5"/>
      <c r="I2951" s="5"/>
      <c r="J2951" s="5"/>
      <c r="K2951" s="5"/>
      <c r="L2951" s="5"/>
      <c r="M2951" s="5"/>
      <c r="N2951" s="5"/>
      <c r="O2951" s="5"/>
      <c r="P2951" s="5"/>
      <c r="Q2951" s="5"/>
      <c r="R2951" s="5"/>
      <c r="S2951" s="5"/>
      <c r="T2951" s="5"/>
      <c r="U2951" s="5"/>
      <c r="V2951" s="5"/>
    </row>
    <row r="2952" spans="1:22" x14ac:dyDescent="0.2">
      <c r="A2952" s="28">
        <f t="shared" si="230"/>
        <v>11.791999999999145</v>
      </c>
      <c r="B2952" s="28">
        <f t="shared" si="233"/>
        <v>6.1596066728268957E-2</v>
      </c>
      <c r="C2952" s="28">
        <f t="shared" si="231"/>
        <v>-0.48320814529386036</v>
      </c>
      <c r="D2952" s="28">
        <f t="shared" si="234"/>
        <v>11.793999999999146</v>
      </c>
      <c r="E2952" s="28">
        <f t="shared" si="232"/>
        <v>-0.3036009377995017</v>
      </c>
      <c r="G2952" s="5"/>
      <c r="H2952" s="5"/>
      <c r="I2952" s="5"/>
      <c r="J2952" s="5"/>
      <c r="K2952" s="5"/>
      <c r="L2952" s="5"/>
      <c r="M2952" s="5"/>
      <c r="N2952" s="5"/>
      <c r="O2952" s="5"/>
      <c r="P2952" s="5"/>
      <c r="Q2952" s="5"/>
      <c r="R2952" s="5"/>
      <c r="S2952" s="5"/>
      <c r="T2952" s="5"/>
      <c r="U2952" s="5"/>
      <c r="V2952" s="5"/>
    </row>
    <row r="2953" spans="1:22" x14ac:dyDescent="0.2">
      <c r="A2953" s="28">
        <f t="shared" si="230"/>
        <v>11.795999999999145</v>
      </c>
      <c r="B2953" s="28">
        <f t="shared" si="233"/>
        <v>6.0078062039271449E-2</v>
      </c>
      <c r="C2953" s="28">
        <f t="shared" si="231"/>
        <v>-0.46757093724971943</v>
      </c>
      <c r="D2953" s="28">
        <f t="shared" si="234"/>
        <v>11.797999999999146</v>
      </c>
      <c r="E2953" s="28">
        <f t="shared" si="232"/>
        <v>-0.30547122154850059</v>
      </c>
      <c r="G2953" s="5"/>
      <c r="H2953" s="5"/>
      <c r="I2953" s="5"/>
      <c r="J2953" s="5"/>
      <c r="K2953" s="5"/>
      <c r="L2953" s="5"/>
      <c r="M2953" s="5"/>
      <c r="N2953" s="5"/>
      <c r="O2953" s="5"/>
      <c r="P2953" s="5"/>
      <c r="Q2953" s="5"/>
      <c r="R2953" s="5"/>
      <c r="S2953" s="5"/>
      <c r="T2953" s="5"/>
      <c r="U2953" s="5"/>
      <c r="V2953" s="5"/>
    </row>
    <row r="2954" spans="1:22" x14ac:dyDescent="0.2">
      <c r="A2954" s="28">
        <f t="shared" si="230"/>
        <v>11.799999999999145</v>
      </c>
      <c r="B2954" s="28">
        <f t="shared" si="233"/>
        <v>5.8550705931528946E-2</v>
      </c>
      <c r="C2954" s="28">
        <f t="shared" si="231"/>
        <v>-0.45186581126614478</v>
      </c>
      <c r="D2954" s="28">
        <f t="shared" si="234"/>
        <v>11.801999999999145</v>
      </c>
      <c r="E2954" s="28">
        <f t="shared" si="232"/>
        <v>-0.30727868479356518</v>
      </c>
      <c r="G2954" s="5"/>
      <c r="H2954" s="5"/>
      <c r="I2954" s="5"/>
      <c r="J2954" s="5"/>
      <c r="K2954" s="5"/>
      <c r="L2954" s="5"/>
      <c r="M2954" s="5"/>
      <c r="N2954" s="5"/>
      <c r="O2954" s="5"/>
      <c r="P2954" s="5"/>
      <c r="Q2954" s="5"/>
      <c r="R2954" s="5"/>
      <c r="S2954" s="5"/>
      <c r="T2954" s="5"/>
      <c r="U2954" s="5"/>
      <c r="V2954" s="5"/>
    </row>
    <row r="2955" spans="1:22" x14ac:dyDescent="0.2">
      <c r="A2955" s="28">
        <f t="shared" si="230"/>
        <v>11.803999999999144</v>
      </c>
      <c r="B2955" s="28">
        <f t="shared" si="233"/>
        <v>5.7014312507561123E-2</v>
      </c>
      <c r="C2955" s="28">
        <f t="shared" si="231"/>
        <v>-0.43609596232671333</v>
      </c>
      <c r="D2955" s="28">
        <f t="shared" si="234"/>
        <v>11.805999999999145</v>
      </c>
      <c r="E2955" s="28">
        <f t="shared" si="232"/>
        <v>-0.30902306864287205</v>
      </c>
      <c r="G2955" s="5"/>
      <c r="H2955" s="5"/>
      <c r="I2955" s="5"/>
      <c r="J2955" s="5"/>
      <c r="K2955" s="5"/>
      <c r="L2955" s="5"/>
      <c r="M2955" s="5"/>
      <c r="N2955" s="5"/>
      <c r="O2955" s="5"/>
      <c r="P2955" s="5"/>
      <c r="Q2955" s="5"/>
      <c r="R2955" s="5"/>
      <c r="S2955" s="5"/>
      <c r="T2955" s="5"/>
      <c r="U2955" s="5"/>
      <c r="V2955" s="5"/>
    </row>
    <row r="2956" spans="1:22" x14ac:dyDescent="0.2">
      <c r="A2956" s="28">
        <f t="shared" si="230"/>
        <v>11.807999999999144</v>
      </c>
      <c r="B2956" s="28">
        <f t="shared" si="233"/>
        <v>5.5469197164346763E-2</v>
      </c>
      <c r="C2956" s="28">
        <f t="shared" si="231"/>
        <v>-0.42026459519525211</v>
      </c>
      <c r="D2956" s="28">
        <f t="shared" si="234"/>
        <v>11.809999999999144</v>
      </c>
      <c r="E2956" s="28">
        <f t="shared" si="232"/>
        <v>-0.31070412702365308</v>
      </c>
      <c r="G2956" s="5"/>
      <c r="H2956" s="5"/>
      <c r="I2956" s="5"/>
      <c r="J2956" s="5"/>
      <c r="K2956" s="5"/>
      <c r="L2956" s="5"/>
      <c r="M2956" s="5"/>
      <c r="N2956" s="5"/>
      <c r="O2956" s="5"/>
      <c r="P2956" s="5"/>
      <c r="Q2956" s="5"/>
      <c r="R2956" s="5"/>
      <c r="S2956" s="5"/>
      <c r="T2956" s="5"/>
      <c r="U2956" s="5"/>
      <c r="V2956" s="5"/>
    </row>
    <row r="2957" spans="1:22" x14ac:dyDescent="0.2">
      <c r="A2957" s="28">
        <f t="shared" si="230"/>
        <v>11.811999999999143</v>
      </c>
      <c r="B2957" s="28">
        <f t="shared" si="233"/>
        <v>5.3915676529228497E-2</v>
      </c>
      <c r="C2957" s="28">
        <f t="shared" si="231"/>
        <v>-0.4043749237388225</v>
      </c>
      <c r="D2957" s="28">
        <f t="shared" si="234"/>
        <v>11.813999999999144</v>
      </c>
      <c r="E2957" s="28">
        <f t="shared" si="232"/>
        <v>-0.31232162671860836</v>
      </c>
      <c r="G2957" s="5"/>
      <c r="H2957" s="5"/>
      <c r="I2957" s="5"/>
      <c r="J2957" s="5"/>
      <c r="K2957" s="5"/>
      <c r="L2957" s="5"/>
      <c r="M2957" s="5"/>
      <c r="N2957" s="5"/>
      <c r="O2957" s="5"/>
      <c r="P2957" s="5"/>
      <c r="Q2957" s="5"/>
      <c r="R2957" s="5"/>
      <c r="S2957" s="5"/>
      <c r="T2957" s="5"/>
      <c r="U2957" s="5"/>
      <c r="V2957" s="5"/>
    </row>
    <row r="2958" spans="1:22" x14ac:dyDescent="0.2">
      <c r="A2958" s="28">
        <f t="shared" si="230"/>
        <v>11.815999999999143</v>
      </c>
      <c r="B2958" s="28">
        <f t="shared" si="233"/>
        <v>5.2354068395635459E-2</v>
      </c>
      <c r="C2958" s="28">
        <f t="shared" si="231"/>
        <v>-0.388430170246363</v>
      </c>
      <c r="D2958" s="28">
        <f t="shared" si="234"/>
        <v>11.817999999999143</v>
      </c>
      <c r="E2958" s="28">
        <f t="shared" si="232"/>
        <v>-0.31387534739959383</v>
      </c>
      <c r="G2958" s="5"/>
      <c r="H2958" s="5"/>
      <c r="I2958" s="5"/>
      <c r="J2958" s="5"/>
      <c r="K2958" s="5"/>
      <c r="L2958" s="5"/>
      <c r="M2958" s="5"/>
      <c r="N2958" s="5"/>
      <c r="O2958" s="5"/>
      <c r="P2958" s="5"/>
      <c r="Q2958" s="5"/>
      <c r="R2958" s="5"/>
      <c r="S2958" s="5"/>
      <c r="T2958" s="5"/>
      <c r="U2958" s="5"/>
      <c r="V2958" s="5"/>
    </row>
    <row r="2959" spans="1:22" x14ac:dyDescent="0.2">
      <c r="A2959" s="28">
        <f t="shared" si="230"/>
        <v>11.819999999999142</v>
      </c>
      <c r="B2959" s="28">
        <f t="shared" si="233"/>
        <v>5.0784691658637492E-2</v>
      </c>
      <c r="C2959" s="28">
        <f t="shared" si="231"/>
        <v>-0.37243356474321199</v>
      </c>
      <c r="D2959" s="28">
        <f t="shared" si="234"/>
        <v>11.821999999999143</v>
      </c>
      <c r="E2959" s="28">
        <f t="shared" si="232"/>
        <v>-0.31536508165856669</v>
      </c>
      <c r="G2959" s="5"/>
      <c r="H2959" s="5"/>
      <c r="I2959" s="5"/>
      <c r="J2959" s="5"/>
      <c r="K2959" s="5"/>
      <c r="L2959" s="5"/>
      <c r="M2959" s="5"/>
      <c r="N2959" s="5"/>
      <c r="O2959" s="5"/>
      <c r="P2959" s="5"/>
      <c r="Q2959" s="5"/>
      <c r="R2959" s="5"/>
      <c r="S2959" s="5"/>
      <c r="T2959" s="5"/>
      <c r="U2959" s="5"/>
      <c r="V2959" s="5"/>
    </row>
    <row r="2960" spans="1:22" x14ac:dyDescent="0.2">
      <c r="A2960" s="28">
        <f t="shared" si="230"/>
        <v>11.823999999999142</v>
      </c>
      <c r="B2960" s="28">
        <f t="shared" si="233"/>
        <v>4.9207866250344658E-2</v>
      </c>
      <c r="C2960" s="28">
        <f t="shared" si="231"/>
        <v>-0.35638834430174238</v>
      </c>
      <c r="D2960" s="28">
        <f t="shared" si="234"/>
        <v>11.825999999999143</v>
      </c>
      <c r="E2960" s="28">
        <f t="shared" si="232"/>
        <v>-0.31679063503577365</v>
      </c>
      <c r="G2960" s="5"/>
      <c r="H2960" s="5"/>
      <c r="I2960" s="5"/>
      <c r="J2960" s="5"/>
      <c r="K2960" s="5"/>
      <c r="L2960" s="5"/>
      <c r="M2960" s="5"/>
      <c r="N2960" s="5"/>
      <c r="O2960" s="5"/>
      <c r="P2960" s="5"/>
      <c r="Q2960" s="5"/>
      <c r="R2960" s="5"/>
      <c r="S2960" s="5"/>
      <c r="T2960" s="5"/>
      <c r="U2960" s="5"/>
      <c r="V2960" s="5"/>
    </row>
    <row r="2961" spans="1:22" x14ac:dyDescent="0.2">
      <c r="A2961" s="28">
        <f t="shared" si="230"/>
        <v>11.827999999999141</v>
      </c>
      <c r="B2961" s="28">
        <f t="shared" si="233"/>
        <v>4.7623913075165787E-2</v>
      </c>
      <c r="C2961" s="28">
        <f t="shared" si="231"/>
        <v>-0.34029775234834181</v>
      </c>
      <c r="D2961" s="28">
        <f t="shared" si="234"/>
        <v>11.829999999999142</v>
      </c>
      <c r="E2961" s="28">
        <f t="shared" si="232"/>
        <v>-0.31815182604516701</v>
      </c>
      <c r="G2961" s="5"/>
      <c r="H2961" s="5"/>
      <c r="I2961" s="5"/>
      <c r="J2961" s="5"/>
      <c r="K2961" s="5"/>
      <c r="L2961" s="5"/>
      <c r="M2961" s="5"/>
      <c r="N2961" s="5"/>
      <c r="O2961" s="5"/>
      <c r="P2961" s="5"/>
      <c r="Q2961" s="5"/>
      <c r="R2961" s="5"/>
      <c r="S2961" s="5"/>
      <c r="T2961" s="5"/>
      <c r="U2961" s="5"/>
      <c r="V2961" s="5"/>
    </row>
    <row r="2962" spans="1:22" x14ac:dyDescent="0.2">
      <c r="A2962" s="28">
        <f t="shared" si="230"/>
        <v>11.831999999999141</v>
      </c>
      <c r="B2962" s="28">
        <f t="shared" si="233"/>
        <v>4.6033153944939953E-2</v>
      </c>
      <c r="C2962" s="28">
        <f t="shared" si="231"/>
        <v>-0.32416503796697949</v>
      </c>
      <c r="D2962" s="28">
        <f t="shared" si="234"/>
        <v>11.833999999999142</v>
      </c>
      <c r="E2962" s="28">
        <f t="shared" si="232"/>
        <v>-0.31944848619703492</v>
      </c>
      <c r="G2962" s="5"/>
      <c r="H2962" s="5"/>
      <c r="I2962" s="5"/>
      <c r="J2962" s="5"/>
      <c r="K2962" s="5"/>
      <c r="L2962" s="5"/>
      <c r="M2962" s="5"/>
      <c r="N2962" s="5"/>
      <c r="O2962" s="5"/>
      <c r="P2962" s="5"/>
      <c r="Q2962" s="5"/>
      <c r="R2962" s="5"/>
      <c r="S2962" s="5"/>
      <c r="T2962" s="5"/>
      <c r="U2962" s="5"/>
      <c r="V2962" s="5"/>
    </row>
    <row r="2963" spans="1:22" x14ac:dyDescent="0.2">
      <c r="A2963" s="28">
        <f t="shared" si="230"/>
        <v>11.835999999999141</v>
      </c>
      <c r="B2963" s="28">
        <f t="shared" si="233"/>
        <v>4.4435911513954776E-2</v>
      </c>
      <c r="C2963" s="28">
        <f t="shared" si="231"/>
        <v>-0.30799345519960697</v>
      </c>
      <c r="D2963" s="28">
        <f t="shared" si="234"/>
        <v>11.837999999999141</v>
      </c>
      <c r="E2963" s="28">
        <f t="shared" si="232"/>
        <v>-0.32068046001783335</v>
      </c>
      <c r="G2963" s="5"/>
      <c r="H2963" s="5"/>
      <c r="I2963" s="5"/>
      <c r="J2963" s="5"/>
      <c r="K2963" s="5"/>
      <c r="L2963" s="5"/>
      <c r="M2963" s="5"/>
      <c r="N2963" s="5"/>
      <c r="O2963" s="5"/>
      <c r="P2963" s="5"/>
      <c r="Q2963" s="5"/>
      <c r="R2963" s="5"/>
      <c r="S2963" s="5"/>
      <c r="T2963" s="5"/>
      <c r="U2963" s="5"/>
      <c r="V2963" s="5"/>
    </row>
    <row r="2964" spans="1:22" x14ac:dyDescent="0.2">
      <c r="A2964" s="28">
        <f t="shared" si="230"/>
        <v>11.83999999999914</v>
      </c>
      <c r="B2964" s="28">
        <f t="shared" si="233"/>
        <v>4.283250921386561E-2</v>
      </c>
      <c r="C2964" s="28">
        <f t="shared" si="231"/>
        <v>-0.29178626234364569</v>
      </c>
      <c r="D2964" s="28">
        <f t="shared" si="234"/>
        <v>11.841999999999141</v>
      </c>
      <c r="E2964" s="28">
        <f t="shared" si="232"/>
        <v>-0.32184760506720794</v>
      </c>
      <c r="G2964" s="5"/>
      <c r="H2964" s="5"/>
      <c r="I2964" s="5"/>
      <c r="J2964" s="5"/>
      <c r="K2964" s="5"/>
      <c r="L2964" s="5"/>
      <c r="M2964" s="5"/>
      <c r="N2964" s="5"/>
      <c r="O2964" s="5"/>
      <c r="P2964" s="5"/>
      <c r="Q2964" s="5"/>
      <c r="R2964" s="5"/>
      <c r="S2964" s="5"/>
      <c r="T2964" s="5"/>
      <c r="U2964" s="5"/>
      <c r="V2964" s="5"/>
    </row>
    <row r="2965" spans="1:22" x14ac:dyDescent="0.2">
      <c r="A2965" s="28">
        <f t="shared" si="230"/>
        <v>11.84399999999914</v>
      </c>
      <c r="B2965" s="28">
        <f t="shared" si="233"/>
        <v>4.1223271188529573E-2</v>
      </c>
      <c r="C2965" s="28">
        <f t="shared" si="231"/>
        <v>-0.27554672124681773</v>
      </c>
      <c r="D2965" s="28">
        <f t="shared" si="234"/>
        <v>11.84599999999914</v>
      </c>
      <c r="E2965" s="28">
        <f t="shared" si="232"/>
        <v>-0.3229497919521952</v>
      </c>
      <c r="G2965" s="5"/>
      <c r="H2965" s="5"/>
      <c r="I2965" s="5"/>
      <c r="J2965" s="5"/>
      <c r="K2965" s="5"/>
      <c r="L2965" s="5"/>
      <c r="M2965" s="5"/>
      <c r="N2965" s="5"/>
      <c r="O2965" s="5"/>
      <c r="P2965" s="5"/>
      <c r="Q2965" s="5"/>
      <c r="R2965" s="5"/>
      <c r="S2965" s="5"/>
      <c r="T2965" s="5"/>
      <c r="U2965" s="5"/>
      <c r="V2965" s="5"/>
    </row>
    <row r="2966" spans="1:22" x14ac:dyDescent="0.2">
      <c r="A2966" s="28">
        <f t="shared" si="230"/>
        <v>11.847999999999139</v>
      </c>
      <c r="B2966" s="28">
        <f t="shared" si="233"/>
        <v>3.9608522228768595E-2</v>
      </c>
      <c r="C2966" s="28">
        <f t="shared" si="231"/>
        <v>-0.25927809659958323</v>
      </c>
      <c r="D2966" s="28">
        <f t="shared" si="234"/>
        <v>11.84999999999914</v>
      </c>
      <c r="E2966" s="28">
        <f t="shared" si="232"/>
        <v>-0.32398690433859351</v>
      </c>
      <c r="G2966" s="5"/>
      <c r="H2966" s="5"/>
      <c r="I2966" s="5"/>
      <c r="J2966" s="5"/>
      <c r="K2966" s="5"/>
      <c r="L2966" s="5"/>
      <c r="M2966" s="5"/>
      <c r="N2966" s="5"/>
      <c r="O2966" s="5"/>
      <c r="P2966" s="5"/>
      <c r="Q2966" s="5"/>
      <c r="R2966" s="5"/>
      <c r="S2966" s="5"/>
      <c r="T2966" s="5"/>
      <c r="U2966" s="5"/>
      <c r="V2966" s="5"/>
    </row>
    <row r="2967" spans="1:22" x14ac:dyDescent="0.2">
      <c r="A2967" s="28">
        <f t="shared" si="230"/>
        <v>11.851999999999139</v>
      </c>
      <c r="B2967" s="28">
        <f t="shared" si="233"/>
        <v>3.7988587707075624E-2</v>
      </c>
      <c r="C2967" s="28">
        <f t="shared" si="231"/>
        <v>-0.24298365522544993</v>
      </c>
      <c r="D2967" s="28">
        <f t="shared" si="234"/>
        <v>11.853999999999139</v>
      </c>
      <c r="E2967" s="28">
        <f t="shared" si="232"/>
        <v>-0.32495883895949529</v>
      </c>
      <c r="G2967" s="5"/>
      <c r="H2967" s="5"/>
      <c r="I2967" s="5"/>
      <c r="J2967" s="5"/>
      <c r="K2967" s="5"/>
      <c r="L2967" s="5"/>
      <c r="M2967" s="5"/>
      <c r="N2967" s="5"/>
      <c r="O2967" s="5"/>
      <c r="P2967" s="5"/>
      <c r="Q2967" s="5"/>
      <c r="R2967" s="5"/>
      <c r="S2967" s="5"/>
      <c r="T2967" s="5"/>
      <c r="U2967" s="5"/>
      <c r="V2967" s="5"/>
    </row>
    <row r="2968" spans="1:22" x14ac:dyDescent="0.2">
      <c r="A2968" s="28">
        <f t="shared" si="230"/>
        <v>11.855999999999138</v>
      </c>
      <c r="B2968" s="28">
        <f t="shared" si="233"/>
        <v>3.6363793512278149E-2</v>
      </c>
      <c r="C2968" s="28">
        <f t="shared" si="231"/>
        <v>-0.22666666536942678</v>
      </c>
      <c r="D2968" s="28">
        <f t="shared" si="234"/>
        <v>11.857999999999139</v>
      </c>
      <c r="E2968" s="28">
        <f t="shared" si="232"/>
        <v>-0.32586550562097299</v>
      </c>
      <c r="G2968" s="5"/>
      <c r="H2968" s="5"/>
      <c r="I2968" s="5"/>
      <c r="J2968" s="5"/>
      <c r="K2968" s="5"/>
      <c r="L2968" s="5"/>
      <c r="M2968" s="5"/>
      <c r="N2968" s="5"/>
      <c r="O2968" s="5"/>
      <c r="P2968" s="5"/>
      <c r="Q2968" s="5"/>
      <c r="R2968" s="5"/>
      <c r="S2968" s="5"/>
      <c r="T2968" s="5"/>
      <c r="U2968" s="5"/>
      <c r="V2968" s="5"/>
    </row>
    <row r="2969" spans="1:22" x14ac:dyDescent="0.2">
      <c r="A2969" s="28">
        <f t="shared" si="230"/>
        <v>11.859999999999138</v>
      </c>
      <c r="B2969" s="28">
        <f t="shared" si="233"/>
        <v>3.4734465984173284E-2</v>
      </c>
      <c r="C2969" s="28">
        <f t="shared" si="231"/>
        <v>-0.21033039598489675</v>
      </c>
      <c r="D2969" s="28">
        <f t="shared" si="234"/>
        <v>11.861999999999139</v>
      </c>
      <c r="E2969" s="28">
        <f t="shared" si="232"/>
        <v>-0.32670682720491256</v>
      </c>
      <c r="G2969" s="5"/>
      <c r="H2969" s="5"/>
      <c r="I2969" s="5"/>
      <c r="J2969" s="5"/>
      <c r="K2969" s="5"/>
      <c r="L2969" s="5"/>
      <c r="M2969" s="5"/>
      <c r="N2969" s="5"/>
      <c r="O2969" s="5"/>
      <c r="P2969" s="5"/>
      <c r="Q2969" s="5"/>
      <c r="R2969" s="5"/>
      <c r="S2969" s="5"/>
      <c r="T2969" s="5"/>
      <c r="U2969" s="5"/>
      <c r="V2969" s="5"/>
    </row>
    <row r="2970" spans="1:22" x14ac:dyDescent="0.2">
      <c r="A2970" s="28">
        <f t="shared" si="230"/>
        <v>11.863999999999137</v>
      </c>
      <c r="B2970" s="28">
        <f t="shared" si="233"/>
        <v>3.3100931848148718E-2</v>
      </c>
      <c r="C2970" s="28">
        <f t="shared" si="231"/>
        <v>-0.19397811601918674</v>
      </c>
      <c r="D2970" s="28">
        <f t="shared" si="234"/>
        <v>11.865999999999138</v>
      </c>
      <c r="E2970" s="28">
        <f t="shared" si="232"/>
        <v>-0.32748273966898933</v>
      </c>
      <c r="G2970" s="5"/>
      <c r="H2970" s="5"/>
      <c r="I2970" s="5"/>
      <c r="J2970" s="5"/>
      <c r="K2970" s="5"/>
      <c r="L2970" s="5"/>
      <c r="M2970" s="5"/>
      <c r="N2970" s="5"/>
      <c r="O2970" s="5"/>
      <c r="P2970" s="5"/>
      <c r="Q2970" s="5"/>
      <c r="R2970" s="5"/>
      <c r="S2970" s="5"/>
      <c r="T2970" s="5"/>
      <c r="U2970" s="5"/>
      <c r="V2970" s="5"/>
    </row>
    <row r="2971" spans="1:22" x14ac:dyDescent="0.2">
      <c r="A2971" s="28">
        <f t="shared" si="230"/>
        <v>11.867999999999137</v>
      </c>
      <c r="B2971" s="28">
        <f t="shared" si="233"/>
        <v>3.1463518149803769E-2</v>
      </c>
      <c r="C2971" s="28">
        <f t="shared" si="231"/>
        <v>-0.17761309369811704</v>
      </c>
      <c r="D2971" s="28">
        <f t="shared" si="234"/>
        <v>11.869999999999138</v>
      </c>
      <c r="E2971" s="28">
        <f t="shared" si="232"/>
        <v>-0.32819319204378178</v>
      </c>
      <c r="G2971" s="5"/>
      <c r="H2971" s="5"/>
      <c r="I2971" s="5"/>
      <c r="J2971" s="5"/>
      <c r="K2971" s="5"/>
      <c r="L2971" s="5"/>
      <c r="M2971" s="5"/>
      <c r="N2971" s="5"/>
      <c r="O2971" s="5"/>
      <c r="P2971" s="5"/>
      <c r="Q2971" s="5"/>
      <c r="R2971" s="5"/>
      <c r="S2971" s="5"/>
      <c r="T2971" s="5"/>
      <c r="U2971" s="5"/>
      <c r="V2971" s="5"/>
    </row>
    <row r="2972" spans="1:22" x14ac:dyDescent="0.2">
      <c r="A2972" s="28">
        <f t="shared" si="230"/>
        <v>11.871999999999137</v>
      </c>
      <c r="B2972" s="28">
        <f t="shared" si="233"/>
        <v>2.982255218958486E-2</v>
      </c>
      <c r="C2972" s="28">
        <f t="shared" si="231"/>
        <v>-0.16123859580981487</v>
      </c>
      <c r="D2972" s="28">
        <f t="shared" si="234"/>
        <v>11.873999999999137</v>
      </c>
      <c r="E2972" s="28">
        <f t="shared" si="232"/>
        <v>-0.32883814642702103</v>
      </c>
      <c r="G2972" s="5"/>
      <c r="H2972" s="5"/>
      <c r="I2972" s="5"/>
      <c r="J2972" s="5"/>
      <c r="K2972" s="5"/>
      <c r="L2972" s="5"/>
      <c r="M2972" s="5"/>
      <c r="N2972" s="5"/>
      <c r="O2972" s="5"/>
      <c r="P2972" s="5"/>
      <c r="Q2972" s="5"/>
      <c r="R2972" s="5"/>
      <c r="S2972" s="5"/>
      <c r="T2972" s="5"/>
      <c r="U2972" s="5"/>
      <c r="V2972" s="5"/>
    </row>
    <row r="2973" spans="1:22" x14ac:dyDescent="0.2">
      <c r="A2973" s="28">
        <f t="shared" si="230"/>
        <v>11.875999999999136</v>
      </c>
      <c r="B2973" s="28">
        <f t="shared" si="233"/>
        <v>2.8178361457449754E-2</v>
      </c>
      <c r="C2973" s="28">
        <f t="shared" si="231"/>
        <v>-0.14485788698807964</v>
      </c>
      <c r="D2973" s="28">
        <f t="shared" si="234"/>
        <v>11.877999999999137</v>
      </c>
      <c r="E2973" s="28">
        <f t="shared" si="232"/>
        <v>-0.32941757797497334</v>
      </c>
      <c r="G2973" s="5"/>
      <c r="H2973" s="5"/>
      <c r="I2973" s="5"/>
      <c r="J2973" s="5"/>
      <c r="K2973" s="5"/>
      <c r="L2973" s="5"/>
      <c r="M2973" s="5"/>
      <c r="N2973" s="5"/>
      <c r="O2973" s="5"/>
      <c r="P2973" s="5"/>
      <c r="Q2973" s="5"/>
      <c r="R2973" s="5"/>
      <c r="S2973" s="5"/>
      <c r="T2973" s="5"/>
      <c r="U2973" s="5"/>
      <c r="V2973" s="5"/>
    </row>
    <row r="2974" spans="1:22" x14ac:dyDescent="0.2">
      <c r="A2974" s="28">
        <f t="shared" si="230"/>
        <v>11.879999999999136</v>
      </c>
      <c r="B2974" s="28">
        <f t="shared" si="233"/>
        <v>2.6531273567574887E-2</v>
      </c>
      <c r="C2974" s="28">
        <f t="shared" si="231"/>
        <v>-0.1284742289955903</v>
      </c>
      <c r="D2974" s="28">
        <f t="shared" si="234"/>
        <v>11.881999999999136</v>
      </c>
      <c r="E2974" s="28">
        <f t="shared" si="232"/>
        <v>-0.3299314748909557</v>
      </c>
      <c r="G2974" s="5"/>
      <c r="H2974" s="5"/>
      <c r="I2974" s="5"/>
      <c r="J2974" s="5"/>
      <c r="K2974" s="5"/>
      <c r="L2974" s="5"/>
      <c r="M2974" s="5"/>
      <c r="N2974" s="5"/>
      <c r="O2974" s="5"/>
      <c r="P2974" s="5"/>
      <c r="Q2974" s="5"/>
      <c r="R2974" s="5"/>
      <c r="S2974" s="5"/>
      <c r="T2974" s="5"/>
      <c r="U2974" s="5"/>
      <c r="V2974" s="5"/>
    </row>
    <row r="2975" spans="1:22" x14ac:dyDescent="0.2">
      <c r="A2975" s="28">
        <f t="shared" si="230"/>
        <v>11.883999999999135</v>
      </c>
      <c r="B2975" s="28">
        <f t="shared" si="233"/>
        <v>2.4881616193120109E-2</v>
      </c>
      <c r="C2975" s="28">
        <f t="shared" si="231"/>
        <v>-0.11209088000724532</v>
      </c>
      <c r="D2975" s="28">
        <f t="shared" si="234"/>
        <v>11.885999999999136</v>
      </c>
      <c r="E2975" s="28">
        <f t="shared" si="232"/>
        <v>-0.33037983841098467</v>
      </c>
      <c r="G2975" s="5"/>
      <c r="H2975" s="5"/>
      <c r="I2975" s="5"/>
      <c r="J2975" s="5"/>
      <c r="K2975" s="5"/>
      <c r="L2975" s="5"/>
      <c r="M2975" s="5"/>
      <c r="N2975" s="5"/>
      <c r="O2975" s="5"/>
      <c r="P2975" s="5"/>
      <c r="Q2975" s="5"/>
      <c r="R2975" s="5"/>
      <c r="S2975" s="5"/>
      <c r="T2975" s="5"/>
      <c r="U2975" s="5"/>
      <c r="V2975" s="5"/>
    </row>
    <row r="2976" spans="1:22" x14ac:dyDescent="0.2">
      <c r="A2976" s="28">
        <f t="shared" si="230"/>
        <v>11.887999999999135</v>
      </c>
      <c r="B2976" s="28">
        <f t="shared" si="233"/>
        <v>2.3229717001065187E-2</v>
      </c>
      <c r="C2976" s="28">
        <f t="shared" si="231"/>
        <v>-9.5711093893929927E-2</v>
      </c>
      <c r="D2976" s="28">
        <f t="shared" si="234"/>
        <v>11.889999999999135</v>
      </c>
      <c r="E2976" s="28">
        <f t="shared" si="232"/>
        <v>-0.3307626827865604</v>
      </c>
      <c r="G2976" s="5"/>
      <c r="H2976" s="5"/>
      <c r="I2976" s="5"/>
      <c r="J2976" s="5"/>
      <c r="K2976" s="5"/>
      <c r="L2976" s="5"/>
      <c r="M2976" s="5"/>
      <c r="N2976" s="5"/>
      <c r="O2976" s="5"/>
      <c r="P2976" s="5"/>
      <c r="Q2976" s="5"/>
      <c r="R2976" s="5"/>
      <c r="S2976" s="5"/>
      <c r="T2976" s="5"/>
      <c r="U2976" s="5"/>
      <c r="V2976" s="5"/>
    </row>
    <row r="2977" spans="1:22" x14ac:dyDescent="0.2">
      <c r="A2977" s="28">
        <f t="shared" si="230"/>
        <v>11.891999999999134</v>
      </c>
      <c r="B2977" s="28">
        <f t="shared" si="233"/>
        <v>2.1575903587132385E-2</v>
      </c>
      <c r="C2977" s="28">
        <f t="shared" si="231"/>
        <v>-7.9338119507004645E-2</v>
      </c>
      <c r="D2977" s="28">
        <f t="shared" si="234"/>
        <v>11.893999999999135</v>
      </c>
      <c r="E2977" s="28">
        <f t="shared" si="232"/>
        <v>-0.3310800352645884</v>
      </c>
      <c r="G2977" s="5"/>
      <c r="H2977" s="5"/>
      <c r="I2977" s="5"/>
      <c r="J2977" s="5"/>
      <c r="K2977" s="5"/>
      <c r="L2977" s="5"/>
      <c r="M2977" s="5"/>
      <c r="N2977" s="5"/>
      <c r="O2977" s="5"/>
      <c r="P2977" s="5"/>
      <c r="Q2977" s="5"/>
      <c r="R2977" s="5"/>
      <c r="S2977" s="5"/>
      <c r="T2977" s="5"/>
      <c r="U2977" s="5"/>
      <c r="V2977" s="5"/>
    </row>
    <row r="2978" spans="1:22" x14ac:dyDescent="0.2">
      <c r="A2978" s="28">
        <f t="shared" si="230"/>
        <v>11.895999999999134</v>
      </c>
      <c r="B2978" s="28">
        <f t="shared" si="233"/>
        <v>1.9920503410809441E-2</v>
      </c>
      <c r="C2978" s="28">
        <f t="shared" si="231"/>
        <v>-6.2975199963811013E-2</v>
      </c>
      <c r="D2978" s="28">
        <f t="shared" si="234"/>
        <v>11.897999999999135</v>
      </c>
      <c r="E2978" s="28">
        <f t="shared" si="232"/>
        <v>-0.33133193606444367</v>
      </c>
      <c r="G2978" s="5"/>
      <c r="H2978" s="5"/>
      <c r="I2978" s="5"/>
      <c r="J2978" s="5"/>
      <c r="K2978" s="5"/>
      <c r="L2978" s="5"/>
      <c r="M2978" s="5"/>
      <c r="N2978" s="5"/>
      <c r="O2978" s="5"/>
      <c r="P2978" s="5"/>
      <c r="Q2978" s="5"/>
      <c r="R2978" s="5"/>
      <c r="S2978" s="5"/>
      <c r="T2978" s="5"/>
      <c r="U2978" s="5"/>
      <c r="V2978" s="5"/>
    </row>
    <row r="2979" spans="1:22" x14ac:dyDescent="0.2">
      <c r="A2979" s="28">
        <f t="shared" si="230"/>
        <v>11.899999999999133</v>
      </c>
      <c r="B2979" s="28">
        <f t="shared" si="233"/>
        <v>1.8263843730487221E-2</v>
      </c>
      <c r="C2979" s="28">
        <f t="shared" si="231"/>
        <v>-4.6625571934490406E-2</v>
      </c>
      <c r="D2979" s="28">
        <f t="shared" si="234"/>
        <v>11.901999999999134</v>
      </c>
      <c r="E2979" s="28">
        <f t="shared" si="232"/>
        <v>-0.33151843835218164</v>
      </c>
      <c r="G2979" s="5"/>
      <c r="H2979" s="5"/>
      <c r="I2979" s="5"/>
      <c r="J2979" s="5"/>
      <c r="K2979" s="5"/>
      <c r="L2979" s="5"/>
      <c r="M2979" s="5"/>
      <c r="N2979" s="5"/>
      <c r="O2979" s="5"/>
      <c r="P2979" s="5"/>
      <c r="Q2979" s="5"/>
      <c r="R2979" s="5"/>
      <c r="S2979" s="5"/>
      <c r="T2979" s="5"/>
      <c r="U2979" s="5"/>
      <c r="V2979" s="5"/>
    </row>
    <row r="2980" spans="1:22" x14ac:dyDescent="0.2">
      <c r="A2980" s="28">
        <f t="shared" si="230"/>
        <v>11.903999999999133</v>
      </c>
      <c r="B2980" s="28">
        <f t="shared" si="233"/>
        <v>1.6606251538726313E-2</v>
      </c>
      <c r="C2980" s="28">
        <f t="shared" si="231"/>
        <v>-3.029246493041271E-2</v>
      </c>
      <c r="D2980" s="28">
        <f t="shared" si="234"/>
        <v>11.905999999999134</v>
      </c>
      <c r="E2980" s="28">
        <f t="shared" si="232"/>
        <v>-0.3316396082119033</v>
      </c>
      <c r="G2980" s="5"/>
      <c r="H2980" s="5"/>
      <c r="I2980" s="5"/>
      <c r="J2980" s="5"/>
      <c r="K2980" s="5"/>
      <c r="L2980" s="5"/>
      <c r="M2980" s="5"/>
      <c r="N2980" s="5"/>
      <c r="O2980" s="5"/>
      <c r="P2980" s="5"/>
      <c r="Q2980" s="5"/>
      <c r="R2980" s="5"/>
      <c r="S2980" s="5"/>
      <c r="T2980" s="5"/>
      <c r="U2980" s="5"/>
      <c r="V2980" s="5"/>
    </row>
    <row r="2981" spans="1:22" x14ac:dyDescent="0.2">
      <c r="A2981" s="28">
        <f t="shared" si="230"/>
        <v>11.907999999999133</v>
      </c>
      <c r="B2981" s="28">
        <f t="shared" si="233"/>
        <v>1.4948053497666796E-2</v>
      </c>
      <c r="C2981" s="28">
        <f t="shared" si="231"/>
        <v>-1.3979100594511185E-2</v>
      </c>
      <c r="D2981" s="28">
        <f t="shared" si="234"/>
        <v>11.909999999999133</v>
      </c>
      <c r="E2981" s="28">
        <f t="shared" si="232"/>
        <v>-0.33169552461428137</v>
      </c>
      <c r="G2981" s="5"/>
      <c r="H2981" s="5"/>
      <c r="I2981" s="5"/>
      <c r="J2981" s="5"/>
      <c r="K2981" s="5"/>
      <c r="L2981" s="5"/>
      <c r="M2981" s="5"/>
      <c r="N2981" s="5"/>
      <c r="O2981" s="5"/>
      <c r="P2981" s="5"/>
      <c r="Q2981" s="5"/>
      <c r="R2981" s="5"/>
      <c r="S2981" s="5"/>
      <c r="T2981" s="5"/>
      <c r="U2981" s="5"/>
      <c r="V2981" s="5"/>
    </row>
    <row r="2982" spans="1:22" x14ac:dyDescent="0.2">
      <c r="A2982" s="28">
        <f t="shared" si="230"/>
        <v>11.911999999999132</v>
      </c>
      <c r="B2982" s="28">
        <f t="shared" si="233"/>
        <v>1.3289575874595389E-2</v>
      </c>
      <c r="C2982" s="28">
        <f t="shared" si="231"/>
        <v>2.3113080061810398E-3</v>
      </c>
      <c r="D2982" s="28">
        <f t="shared" si="234"/>
        <v>11.913999999999133</v>
      </c>
      <c r="E2982" s="28">
        <f t="shared" si="232"/>
        <v>-0.33168627938225664</v>
      </c>
      <c r="G2982" s="5"/>
      <c r="H2982" s="5"/>
      <c r="I2982" s="5"/>
      <c r="J2982" s="5"/>
      <c r="K2982" s="5"/>
      <c r="L2982" s="5"/>
      <c r="M2982" s="5"/>
      <c r="N2982" s="5"/>
      <c r="O2982" s="5"/>
      <c r="P2982" s="5"/>
      <c r="Q2982" s="5"/>
      <c r="R2982" s="5"/>
      <c r="S2982" s="5"/>
      <c r="T2982" s="5"/>
      <c r="U2982" s="5"/>
      <c r="V2982" s="5"/>
    </row>
    <row r="2983" spans="1:22" x14ac:dyDescent="0.2">
      <c r="A2983" s="28">
        <f t="shared" si="230"/>
        <v>11.915999999999132</v>
      </c>
      <c r="B2983" s="28">
        <f t="shared" si="233"/>
        <v>1.1631144477684105E-2</v>
      </c>
      <c r="C2983" s="28">
        <f t="shared" si="231"/>
        <v>1.8575557085497324E-2</v>
      </c>
      <c r="D2983" s="28">
        <f t="shared" si="234"/>
        <v>11.917999999999132</v>
      </c>
      <c r="E2983" s="28">
        <f t="shared" si="232"/>
        <v>-0.33161197715391466</v>
      </c>
      <c r="G2983" s="5"/>
      <c r="H2983" s="5"/>
      <c r="I2983" s="5"/>
      <c r="J2983" s="5"/>
      <c r="K2983" s="5"/>
      <c r="L2983" s="5"/>
      <c r="M2983" s="5"/>
      <c r="N2983" s="5"/>
      <c r="O2983" s="5"/>
      <c r="P2983" s="5"/>
      <c r="Q2983" s="5"/>
      <c r="R2983" s="5"/>
      <c r="S2983" s="5"/>
      <c r="T2983" s="5"/>
      <c r="U2983" s="5"/>
      <c r="V2983" s="5"/>
    </row>
    <row r="2984" spans="1:22" x14ac:dyDescent="0.2">
      <c r="A2984" s="28">
        <f t="shared" si="230"/>
        <v>11.919999999999131</v>
      </c>
      <c r="B2984" s="28">
        <f t="shared" si="233"/>
        <v>9.9730845919145314E-3</v>
      </c>
      <c r="C2984" s="28">
        <f t="shared" si="231"/>
        <v>3.481045284031295E-2</v>
      </c>
      <c r="D2984" s="28">
        <f t="shared" si="234"/>
        <v>11.921999999999132</v>
      </c>
      <c r="E2984" s="28">
        <f t="shared" si="232"/>
        <v>-0.33147273534255339</v>
      </c>
      <c r="G2984" s="5"/>
      <c r="H2984" s="5"/>
      <c r="I2984" s="5"/>
      <c r="J2984" s="5"/>
      <c r="K2984" s="5"/>
      <c r="L2984" s="5"/>
      <c r="M2984" s="5"/>
      <c r="N2984" s="5"/>
      <c r="O2984" s="5"/>
      <c r="P2984" s="5"/>
      <c r="Q2984" s="5"/>
      <c r="R2984" s="5"/>
      <c r="S2984" s="5"/>
      <c r="T2984" s="5"/>
      <c r="U2984" s="5"/>
      <c r="V2984" s="5"/>
    </row>
    <row r="2985" spans="1:22" x14ac:dyDescent="0.2">
      <c r="A2985" s="28">
        <f t="shared" si="230"/>
        <v>11.923999999999131</v>
      </c>
      <c r="B2985" s="28">
        <f t="shared" si="233"/>
        <v>8.3157209152017637E-3</v>
      </c>
      <c r="C2985" s="28">
        <f t="shared" si="231"/>
        <v>5.1012812149637293E-2</v>
      </c>
      <c r="D2985" s="28">
        <f t="shared" si="234"/>
        <v>11.925999999999132</v>
      </c>
      <c r="E2985" s="28">
        <f t="shared" si="232"/>
        <v>-0.33126868409395482</v>
      </c>
      <c r="G2985" s="5"/>
      <c r="H2985" s="5"/>
      <c r="I2985" s="5"/>
      <c r="J2985" s="5"/>
      <c r="K2985" s="5"/>
      <c r="L2985" s="5"/>
      <c r="M2985" s="5"/>
      <c r="N2985" s="5"/>
      <c r="O2985" s="5"/>
      <c r="P2985" s="5"/>
      <c r="Q2985" s="5"/>
      <c r="R2985" s="5"/>
      <c r="S2985" s="5"/>
      <c r="T2985" s="5"/>
      <c r="U2985" s="5"/>
      <c r="V2985" s="5"/>
    </row>
    <row r="2986" spans="1:22" x14ac:dyDescent="0.2">
      <c r="A2986" s="28">
        <f t="shared" si="230"/>
        <v>11.92799999999913</v>
      </c>
      <c r="B2986" s="28">
        <f t="shared" si="233"/>
        <v>6.6593774947319899E-3</v>
      </c>
      <c r="C2986" s="28">
        <f t="shared" si="231"/>
        <v>6.7179463270332196E-2</v>
      </c>
      <c r="D2986" s="28">
        <f t="shared" si="234"/>
        <v>11.929999999999131</v>
      </c>
      <c r="E2986" s="28">
        <f t="shared" si="232"/>
        <v>-0.33099996624087352</v>
      </c>
      <c r="G2986" s="5"/>
      <c r="H2986" s="5"/>
      <c r="I2986" s="5"/>
      <c r="J2986" s="5"/>
      <c r="K2986" s="5"/>
      <c r="L2986" s="5"/>
      <c r="M2986" s="5"/>
      <c r="N2986" s="5"/>
      <c r="O2986" s="5"/>
      <c r="P2986" s="5"/>
      <c r="Q2986" s="5"/>
      <c r="R2986" s="5"/>
      <c r="S2986" s="5"/>
      <c r="T2986" s="5"/>
      <c r="U2986" s="5"/>
      <c r="V2986" s="5"/>
    </row>
    <row r="2987" spans="1:22" x14ac:dyDescent="0.2">
      <c r="A2987" s="28">
        <f t="shared" si="230"/>
        <v>11.93199999999913</v>
      </c>
      <c r="B2987" s="28">
        <f t="shared" si="233"/>
        <v>5.0043776635276226E-3</v>
      </c>
      <c r="C2987" s="28">
        <f t="shared" si="231"/>
        <v>8.3307246529167961E-2</v>
      </c>
      <c r="D2987" s="28">
        <f t="shared" si="234"/>
        <v>11.933999999999131</v>
      </c>
      <c r="E2987" s="28">
        <f t="shared" si="232"/>
        <v>-0.33066673725475687</v>
      </c>
      <c r="G2987" s="5"/>
      <c r="H2987" s="5"/>
      <c r="I2987" s="5"/>
      <c r="J2987" s="5"/>
      <c r="K2987" s="5"/>
      <c r="L2987" s="5"/>
      <c r="M2987" s="5"/>
      <c r="N2987" s="5"/>
      <c r="O2987" s="5"/>
      <c r="P2987" s="5"/>
      <c r="Q2987" s="5"/>
      <c r="R2987" s="5"/>
      <c r="S2987" s="5"/>
      <c r="T2987" s="5"/>
      <c r="U2987" s="5"/>
      <c r="V2987" s="5"/>
    </row>
    <row r="2988" spans="1:22" x14ac:dyDescent="0.2">
      <c r="A2988" s="28">
        <f t="shared" si="230"/>
        <v>11.93599999999913</v>
      </c>
      <c r="B2988" s="28">
        <f t="shared" si="233"/>
        <v>3.3510439772538383E-3</v>
      </c>
      <c r="C2988" s="28">
        <f t="shared" si="231"/>
        <v>9.9393015010931257E-2</v>
      </c>
      <c r="D2988" s="28">
        <f t="shared" si="234"/>
        <v>11.93799999999913</v>
      </c>
      <c r="E2988" s="28">
        <f t="shared" si="232"/>
        <v>-0.33026916519471317</v>
      </c>
      <c r="G2988" s="5"/>
      <c r="H2988" s="5"/>
      <c r="I2988" s="5"/>
      <c r="J2988" s="5"/>
      <c r="K2988" s="5"/>
      <c r="L2988" s="5"/>
      <c r="M2988" s="5"/>
      <c r="N2988" s="5"/>
      <c r="O2988" s="5"/>
      <c r="P2988" s="5"/>
      <c r="Q2988" s="5"/>
      <c r="R2988" s="5"/>
      <c r="S2988" s="5"/>
      <c r="T2988" s="5"/>
      <c r="U2988" s="5"/>
      <c r="V2988" s="5"/>
    </row>
    <row r="2989" spans="1:22" x14ac:dyDescent="0.2">
      <c r="A2989" s="28">
        <f t="shared" si="230"/>
        <v>11.939999999999129</v>
      </c>
      <c r="B2989" s="28">
        <f t="shared" si="233"/>
        <v>1.6996981512802725E-3</v>
      </c>
      <c r="C2989" s="28">
        <f t="shared" si="231"/>
        <v>0.11543363524230155</v>
      </c>
      <c r="D2989" s="28">
        <f t="shared" si="234"/>
        <v>11.94199999999913</v>
      </c>
      <c r="E2989" s="28">
        <f t="shared" si="232"/>
        <v>-0.32980743065374396</v>
      </c>
      <c r="G2989" s="5"/>
      <c r="H2989" s="5"/>
      <c r="I2989" s="5"/>
      <c r="J2989" s="5"/>
      <c r="K2989" s="5"/>
      <c r="L2989" s="5"/>
      <c r="M2989" s="5"/>
      <c r="N2989" s="5"/>
      <c r="O2989" s="5"/>
      <c r="P2989" s="5"/>
      <c r="Q2989" s="5"/>
      <c r="R2989" s="5"/>
      <c r="S2989" s="5"/>
      <c r="T2989" s="5"/>
      <c r="U2989" s="5"/>
      <c r="V2989" s="5"/>
    </row>
    <row r="2990" spans="1:22" x14ac:dyDescent="0.2">
      <c r="A2990" s="28">
        <f t="shared" si="230"/>
        <v>11.943999999999129</v>
      </c>
      <c r="B2990" s="28">
        <f t="shared" si="233"/>
        <v>5.0660998011552638E-5</v>
      </c>
      <c r="C2990" s="28">
        <f t="shared" si="231"/>
        <v>0.13142598787121687</v>
      </c>
      <c r="D2990" s="28">
        <f t="shared" si="234"/>
        <v>11.945999999999129</v>
      </c>
      <c r="E2990" s="28">
        <f t="shared" si="232"/>
        <v>-0.32928172670225908</v>
      </c>
      <c r="G2990" s="5"/>
      <c r="H2990" s="5"/>
      <c r="I2990" s="5"/>
      <c r="J2990" s="5"/>
      <c r="K2990" s="5"/>
      <c r="L2990" s="5"/>
      <c r="M2990" s="5"/>
      <c r="N2990" s="5"/>
      <c r="O2990" s="5"/>
      <c r="P2990" s="5"/>
      <c r="Q2990" s="5"/>
      <c r="R2990" s="5"/>
      <c r="S2990" s="5"/>
      <c r="T2990" s="5"/>
      <c r="U2990" s="5"/>
      <c r="V2990" s="5"/>
    </row>
    <row r="2991" spans="1:22" x14ac:dyDescent="0.2">
      <c r="A2991" s="28">
        <f t="shared" si="230"/>
        <v>11.947999999999128</v>
      </c>
      <c r="B2991" s="28">
        <f t="shared" si="233"/>
        <v>-1.5957476354997427E-3</v>
      </c>
      <c r="C2991" s="28">
        <f t="shared" si="231"/>
        <v>0.14736696834145124</v>
      </c>
      <c r="D2991" s="28">
        <f t="shared" si="234"/>
        <v>11.949999999999129</v>
      </c>
      <c r="E2991" s="28">
        <f t="shared" si="232"/>
        <v>-0.3286922588288933</v>
      </c>
      <c r="G2991" s="5"/>
      <c r="H2991" s="5"/>
      <c r="I2991" s="5"/>
      <c r="J2991" s="5"/>
      <c r="K2991" s="5"/>
      <c r="L2991" s="5"/>
      <c r="M2991" s="5"/>
      <c r="N2991" s="5"/>
      <c r="O2991" s="5"/>
      <c r="P2991" s="5"/>
      <c r="Q2991" s="5"/>
      <c r="R2991" s="5"/>
      <c r="S2991" s="5"/>
      <c r="T2991" s="5"/>
      <c r="U2991" s="5"/>
      <c r="V2991" s="5"/>
    </row>
    <row r="2992" spans="1:22" x14ac:dyDescent="0.2">
      <c r="A2992" s="28">
        <f t="shared" si="230"/>
        <v>11.951999999999128</v>
      </c>
      <c r="B2992" s="28">
        <f t="shared" si="233"/>
        <v>-3.2392089296442092E-3</v>
      </c>
      <c r="C2992" s="28">
        <f t="shared" si="231"/>
        <v>0.16325348756213279</v>
      </c>
      <c r="D2992" s="28">
        <f t="shared" si="234"/>
        <v>11.953999999999128</v>
      </c>
      <c r="E2992" s="28">
        <f t="shared" si="232"/>
        <v>-0.32803924487864478</v>
      </c>
      <c r="G2992" s="5"/>
      <c r="H2992" s="5"/>
      <c r="I2992" s="5"/>
      <c r="J2992" s="5"/>
      <c r="K2992" s="5"/>
      <c r="L2992" s="5"/>
      <c r="M2992" s="5"/>
      <c r="N2992" s="5"/>
      <c r="O2992" s="5"/>
      <c r="P2992" s="5"/>
      <c r="Q2992" s="5"/>
      <c r="R2992" s="5"/>
      <c r="S2992" s="5"/>
      <c r="T2992" s="5"/>
      <c r="U2992" s="5"/>
      <c r="V2992" s="5"/>
    </row>
    <row r="2993" spans="1:22" x14ac:dyDescent="0.2">
      <c r="A2993" s="28">
        <f t="shared" si="230"/>
        <v>11.955999999999127</v>
      </c>
      <c r="B2993" s="28">
        <f t="shared" si="233"/>
        <v>-4.8794051540374328E-3</v>
      </c>
      <c r="C2993" s="28">
        <f t="shared" si="231"/>
        <v>0.17908247257193177</v>
      </c>
      <c r="D2993" s="28">
        <f t="shared" si="234"/>
        <v>11.957999999999128</v>
      </c>
      <c r="E2993" s="28">
        <f t="shared" si="232"/>
        <v>-0.32732291498835703</v>
      </c>
      <c r="G2993" s="5"/>
      <c r="H2993" s="5"/>
      <c r="I2993" s="5"/>
      <c r="J2993" s="5"/>
      <c r="K2993" s="5"/>
      <c r="L2993" s="5"/>
      <c r="M2993" s="5"/>
      <c r="N2993" s="5"/>
      <c r="O2993" s="5"/>
      <c r="P2993" s="5"/>
      <c r="Q2993" s="5"/>
      <c r="R2993" s="5"/>
      <c r="S2993" s="5"/>
      <c r="T2993" s="5"/>
      <c r="U2993" s="5"/>
      <c r="V2993" s="5"/>
    </row>
    <row r="2994" spans="1:22" x14ac:dyDescent="0.2">
      <c r="A2994" s="28">
        <f t="shared" si="230"/>
        <v>11.959999999999127</v>
      </c>
      <c r="B2994" s="28">
        <f t="shared" si="233"/>
        <v>-6.5160197289792178E-3</v>
      </c>
      <c r="C2994" s="28">
        <f t="shared" si="231"/>
        <v>0.19485086719765687</v>
      </c>
      <c r="D2994" s="28">
        <f t="shared" si="234"/>
        <v>11.961999999999128</v>
      </c>
      <c r="E2994" s="28">
        <f t="shared" si="232"/>
        <v>-0.3265435115195664</v>
      </c>
      <c r="G2994" s="5"/>
      <c r="H2994" s="5"/>
      <c r="I2994" s="5"/>
      <c r="J2994" s="5"/>
      <c r="K2994" s="5"/>
      <c r="L2994" s="5"/>
      <c r="M2994" s="5"/>
      <c r="N2994" s="5"/>
      <c r="O2994" s="5"/>
      <c r="P2994" s="5"/>
      <c r="Q2994" s="5"/>
      <c r="R2994" s="5"/>
      <c r="S2994" s="5"/>
      <c r="T2994" s="5"/>
      <c r="U2994" s="5"/>
      <c r="V2994" s="5"/>
    </row>
    <row r="2995" spans="1:22" x14ac:dyDescent="0.2">
      <c r="A2995" s="28">
        <f t="shared" si="230"/>
        <v>11.963999999999126</v>
      </c>
      <c r="B2995" s="28">
        <f t="shared" si="233"/>
        <v>-8.1487372865770499E-3</v>
      </c>
      <c r="C2995" s="28">
        <f t="shared" si="231"/>
        <v>0.21055563270699781</v>
      </c>
      <c r="D2995" s="28">
        <f t="shared" si="234"/>
        <v>11.965999999999127</v>
      </c>
      <c r="E2995" s="28">
        <f t="shared" si="232"/>
        <v>-0.3257012889887384</v>
      </c>
      <c r="G2995" s="5"/>
      <c r="H2995" s="5"/>
      <c r="I2995" s="5"/>
      <c r="J2995" s="5"/>
      <c r="K2995" s="5"/>
      <c r="L2995" s="5"/>
      <c r="M2995" s="5"/>
      <c r="N2995" s="5"/>
      <c r="O2995" s="5"/>
      <c r="P2995" s="5"/>
      <c r="Q2995" s="5"/>
      <c r="R2995" s="5"/>
      <c r="S2995" s="5"/>
      <c r="T2995" s="5"/>
      <c r="U2995" s="5"/>
      <c r="V2995" s="5"/>
    </row>
    <row r="2996" spans="1:22" x14ac:dyDescent="0.2">
      <c r="A2996" s="28">
        <f t="shared" si="230"/>
        <v>11.967999999999126</v>
      </c>
      <c r="B2996" s="28">
        <f t="shared" si="233"/>
        <v>-9.7772437315207412E-3</v>
      </c>
      <c r="C2996" s="28">
        <f t="shared" si="231"/>
        <v>0.22619374845516133</v>
      </c>
      <c r="D2996" s="28">
        <f t="shared" si="234"/>
        <v>11.969999999999127</v>
      </c>
      <c r="E2996" s="28">
        <f t="shared" si="232"/>
        <v>-0.32479651399491777</v>
      </c>
      <c r="G2996" s="5"/>
      <c r="H2996" s="5"/>
      <c r="I2996" s="5"/>
      <c r="J2996" s="5"/>
      <c r="K2996" s="5"/>
      <c r="L2996" s="5"/>
      <c r="M2996" s="5"/>
      <c r="N2996" s="5"/>
      <c r="O2996" s="5"/>
      <c r="P2996" s="5"/>
      <c r="Q2996" s="5"/>
      <c r="R2996" s="5"/>
      <c r="S2996" s="5"/>
      <c r="T2996" s="5"/>
      <c r="U2996" s="5"/>
      <c r="V2996" s="5"/>
    </row>
    <row r="2997" spans="1:22" x14ac:dyDescent="0.2">
      <c r="A2997" s="28">
        <f t="shared" si="230"/>
        <v>11.971999999999126</v>
      </c>
      <c r="B2997" s="28">
        <f t="shared" si="233"/>
        <v>-1.1401226301495329E-2</v>
      </c>
      <c r="C2997" s="28">
        <f t="shared" si="231"/>
        <v>0.24176221252515034</v>
      </c>
      <c r="D2997" s="28">
        <f t="shared" si="234"/>
        <v>11.973999999999126</v>
      </c>
      <c r="E2997" s="28">
        <f t="shared" si="232"/>
        <v>-0.32382946514481714</v>
      </c>
      <c r="G2997" s="5"/>
      <c r="H2997" s="5"/>
      <c r="I2997" s="5"/>
      <c r="J2997" s="5"/>
      <c r="K2997" s="5"/>
      <c r="L2997" s="5"/>
      <c r="M2997" s="5"/>
      <c r="N2997" s="5"/>
      <c r="O2997" s="5"/>
      <c r="P2997" s="5"/>
      <c r="Q2997" s="5"/>
      <c r="R2997" s="5"/>
      <c r="S2997" s="5"/>
      <c r="T2997" s="5"/>
      <c r="U2997" s="5"/>
      <c r="V2997" s="5"/>
    </row>
    <row r="2998" spans="1:22" x14ac:dyDescent="0.2">
      <c r="A2998" s="28">
        <f t="shared" si="230"/>
        <v>11.975999999999125</v>
      </c>
      <c r="B2998" s="28">
        <f t="shared" si="233"/>
        <v>-1.3020373627219415E-2</v>
      </c>
      <c r="C2998" s="28">
        <f t="shared" si="231"/>
        <v>0.2572580423614429</v>
      </c>
      <c r="D2998" s="28">
        <f t="shared" si="234"/>
        <v>11.977999999999126</v>
      </c>
      <c r="E2998" s="28">
        <f t="shared" si="232"/>
        <v>-0.32280043297537137</v>
      </c>
      <c r="G2998" s="5"/>
      <c r="H2998" s="5"/>
      <c r="I2998" s="5"/>
      <c r="J2998" s="5"/>
      <c r="K2998" s="5"/>
      <c r="L2998" s="5"/>
      <c r="M2998" s="5"/>
      <c r="N2998" s="5"/>
      <c r="O2998" s="5"/>
      <c r="P2998" s="5"/>
      <c r="Q2998" s="5"/>
      <c r="R2998" s="5"/>
      <c r="S2998" s="5"/>
      <c r="T2998" s="5"/>
      <c r="U2998" s="5"/>
      <c r="V2998" s="5"/>
    </row>
    <row r="2999" spans="1:22" x14ac:dyDescent="0.2">
      <c r="A2999" s="28">
        <f t="shared" si="230"/>
        <v>11.979999999999125</v>
      </c>
      <c r="B2999" s="28">
        <f t="shared" si="233"/>
        <v>-1.4634375792096272E-2</v>
      </c>
      <c r="C2999" s="28">
        <f t="shared" si="231"/>
        <v>0.27267827539683198</v>
      </c>
      <c r="D2999" s="28">
        <f t="shared" si="234"/>
        <v>11.981999999999125</v>
      </c>
      <c r="E2999" s="28">
        <f t="shared" si="232"/>
        <v>-0.32170971987378405</v>
      </c>
      <c r="G2999" s="5"/>
      <c r="H2999" s="5"/>
      <c r="I2999" s="5"/>
      <c r="J2999" s="5"/>
      <c r="K2999" s="5"/>
      <c r="L2999" s="5"/>
      <c r="M2999" s="5"/>
      <c r="N2999" s="5"/>
      <c r="O2999" s="5"/>
      <c r="P2999" s="5"/>
      <c r="Q2999" s="5"/>
      <c r="R2999" s="5"/>
      <c r="S2999" s="5"/>
      <c r="T2999" s="5"/>
      <c r="U2999" s="5"/>
      <c r="V2999" s="5"/>
    </row>
    <row r="3000" spans="1:22" x14ac:dyDescent="0.2">
      <c r="A3000" s="28">
        <f t="shared" si="230"/>
        <v>11.983999999999124</v>
      </c>
      <c r="B3000" s="28">
        <f t="shared" si="233"/>
        <v>-1.6242924391465192E-2</v>
      </c>
      <c r="C3000" s="28">
        <f t="shared" si="231"/>
        <v>0.28801996967219512</v>
      </c>
      <c r="D3000" s="28">
        <f t="shared" si="234"/>
        <v>11.985999999999125</v>
      </c>
      <c r="E3000" s="28">
        <f t="shared" si="232"/>
        <v>-0.32055763999509529</v>
      </c>
      <c r="G3000" s="5"/>
      <c r="H3000" s="5"/>
      <c r="I3000" s="5"/>
      <c r="J3000" s="5"/>
      <c r="K3000" s="5"/>
      <c r="L3000" s="5"/>
      <c r="M3000" s="5"/>
      <c r="N3000" s="5"/>
      <c r="O3000" s="5"/>
      <c r="P3000" s="5"/>
      <c r="Q3000" s="5"/>
      <c r="R3000" s="5"/>
      <c r="S3000" s="5"/>
      <c r="T3000" s="5"/>
      <c r="U3000" s="5"/>
      <c r="V3000" s="5"/>
    </row>
    <row r="3001" spans="1:22" x14ac:dyDescent="0.2">
      <c r="A3001" s="28">
        <f t="shared" si="230"/>
        <v>11.987999999999124</v>
      </c>
      <c r="B3001" s="28">
        <f t="shared" si="233"/>
        <v>-1.7845712591440667E-2</v>
      </c>
      <c r="C3001" s="28">
        <f t="shared" si="231"/>
        <v>0.3032802044489662</v>
      </c>
      <c r="D3001" s="28">
        <f t="shared" si="234"/>
        <v>11.989999999999124</v>
      </c>
      <c r="E3001" s="28">
        <f t="shared" si="232"/>
        <v>-0.31934451917729945</v>
      </c>
      <c r="G3001" s="5"/>
      <c r="H3001" s="5"/>
      <c r="I3001" s="5"/>
      <c r="J3001" s="5"/>
      <c r="K3001" s="5"/>
      <c r="L3001" s="5"/>
      <c r="M3001" s="5"/>
      <c r="N3001" s="5"/>
      <c r="O3001" s="5"/>
      <c r="P3001" s="5"/>
      <c r="Q3001" s="5"/>
      <c r="R3001" s="5"/>
      <c r="S3001" s="5"/>
      <c r="T3001" s="5"/>
      <c r="U3001" s="5"/>
      <c r="V3001" s="5"/>
    </row>
    <row r="3002" spans="1:22" x14ac:dyDescent="0.2">
      <c r="A3002" s="28">
        <f t="shared" si="230"/>
        <v>11.991999999999123</v>
      </c>
      <c r="B3002" s="28">
        <f t="shared" si="233"/>
        <v>-1.9442435187327165E-2</v>
      </c>
      <c r="C3002" s="28">
        <f t="shared" si="231"/>
        <v>0.31845608081409194</v>
      </c>
      <c r="D3002" s="28">
        <f t="shared" si="234"/>
        <v>11.993999999999124</v>
      </c>
      <c r="E3002" s="28">
        <f t="shared" si="232"/>
        <v>-0.3180706948540431</v>
      </c>
      <c r="G3002" s="5"/>
      <c r="H3002" s="5"/>
      <c r="I3002" s="5"/>
      <c r="J3002" s="5"/>
      <c r="K3002" s="5"/>
      <c r="L3002" s="5"/>
      <c r="M3002" s="5"/>
      <c r="N3002" s="5"/>
      <c r="O3002" s="5"/>
      <c r="P3002" s="5"/>
      <c r="Q3002" s="5"/>
      <c r="R3002" s="5"/>
      <c r="S3002" s="5"/>
      <c r="T3002" s="5"/>
      <c r="U3002" s="5"/>
      <c r="V3002" s="5"/>
    </row>
    <row r="3003" spans="1:22" x14ac:dyDescent="0.2">
      <c r="A3003" s="28">
        <f t="shared" si="230"/>
        <v>11.995999999999123</v>
      </c>
      <c r="B3003" s="28">
        <f t="shared" si="233"/>
        <v>-2.1032788661597381E-2</v>
      </c>
      <c r="C3003" s="28">
        <f t="shared" si="231"/>
        <v>0.33354472227725818</v>
      </c>
      <c r="D3003" s="28">
        <f t="shared" si="234"/>
        <v>11.997999999999124</v>
      </c>
      <c r="E3003" s="28">
        <f t="shared" si="232"/>
        <v>-0.31673651596493407</v>
      </c>
      <c r="G3003" s="5"/>
      <c r="H3003" s="5"/>
      <c r="I3003" s="5"/>
      <c r="J3003" s="5"/>
      <c r="K3003" s="5"/>
      <c r="L3003" s="5"/>
      <c r="M3003" s="5"/>
      <c r="N3003" s="5"/>
      <c r="O3003" s="5"/>
      <c r="P3003" s="5"/>
      <c r="Q3003" s="5"/>
      <c r="R3003" s="5"/>
      <c r="S3003" s="5"/>
      <c r="T3003" s="5"/>
      <c r="U3003" s="5"/>
      <c r="V3003" s="5"/>
    </row>
    <row r="3004" spans="1:22" x14ac:dyDescent="0.2">
      <c r="A3004" s="28">
        <f t="shared" si="230"/>
        <v>11.999999999999122</v>
      </c>
      <c r="B3004" s="28">
        <f t="shared" si="233"/>
        <v>-2.2616471241422052E-2</v>
      </c>
      <c r="C3004" s="28">
        <f t="shared" si="231"/>
        <v>0.3485432753601807</v>
      </c>
      <c r="D3004" s="28">
        <f t="shared" si="234"/>
        <v>12.001999999999123</v>
      </c>
      <c r="E3004" s="28">
        <f t="shared" si="232"/>
        <v>-0.31534234286349333</v>
      </c>
      <c r="G3004" s="5"/>
      <c r="H3004" s="5"/>
      <c r="I3004" s="5"/>
      <c r="J3004" s="5"/>
      <c r="K3004" s="5"/>
      <c r="L3004" s="5"/>
      <c r="M3004" s="5"/>
      <c r="N3004" s="5"/>
      <c r="O3004" s="5"/>
      <c r="P3004" s="5"/>
      <c r="Q3004" s="5"/>
      <c r="R3004" s="5"/>
      <c r="S3004" s="5"/>
      <c r="T3004" s="5"/>
      <c r="U3004" s="5"/>
      <c r="V3004" s="5"/>
    </row>
    <row r="3005" spans="1:22" x14ac:dyDescent="0.2">
      <c r="A3005" s="28">
        <f t="shared" si="230"/>
        <v>12.003999999999122</v>
      </c>
      <c r="B3005" s="28">
        <f t="shared" si="233"/>
        <v>-2.4193182955739519E-2</v>
      </c>
      <c r="C3005" s="28">
        <f t="shared" si="231"/>
        <v>0.36344891017776199</v>
      </c>
      <c r="D3005" s="28">
        <f t="shared" si="234"/>
        <v>12.005999999999123</v>
      </c>
      <c r="E3005" s="28">
        <f t="shared" si="232"/>
        <v>-0.31388854722278225</v>
      </c>
      <c r="G3005" s="5"/>
      <c r="H3005" s="5"/>
      <c r="I3005" s="5"/>
      <c r="J3005" s="5"/>
      <c r="K3005" s="5"/>
      <c r="L3005" s="5"/>
      <c r="M3005" s="5"/>
      <c r="N3005" s="5"/>
      <c r="O3005" s="5"/>
      <c r="P3005" s="5"/>
      <c r="Q3005" s="5"/>
      <c r="R3005" s="5"/>
      <c r="S3005" s="5"/>
      <c r="T3005" s="5"/>
      <c r="U3005" s="5"/>
      <c r="V3005" s="5"/>
    </row>
    <row r="3006" spans="1:22" x14ac:dyDescent="0.2">
      <c r="A3006" s="28">
        <f t="shared" si="230"/>
        <v>12.007999999999122</v>
      </c>
      <c r="B3006" s="28">
        <f t="shared" si="233"/>
        <v>-2.576262569185343E-2</v>
      </c>
      <c r="C3006" s="28">
        <f t="shared" si="231"/>
        <v>0.37825882101092112</v>
      </c>
      <c r="D3006" s="28">
        <f t="shared" si="234"/>
        <v>12.009999999999122</v>
      </c>
      <c r="E3006" s="28">
        <f t="shared" si="232"/>
        <v>-0.31237551193873858</v>
      </c>
      <c r="G3006" s="5"/>
      <c r="H3006" s="5"/>
      <c r="I3006" s="5"/>
      <c r="J3006" s="5"/>
      <c r="K3006" s="5"/>
      <c r="L3006" s="5"/>
      <c r="M3006" s="5"/>
      <c r="N3006" s="5"/>
      <c r="O3006" s="5"/>
      <c r="P3006" s="5"/>
      <c r="Q3006" s="5"/>
      <c r="R3006" s="5"/>
      <c r="S3006" s="5"/>
      <c r="T3006" s="5"/>
      <c r="U3006" s="5"/>
      <c r="V3006" s="5"/>
    </row>
    <row r="3007" spans="1:22" x14ac:dyDescent="0.2">
      <c r="A3007" s="28">
        <f t="shared" si="230"/>
        <v>12.011999999999121</v>
      </c>
      <c r="B3007" s="28">
        <f t="shared" si="233"/>
        <v>-2.7324503251547123E-2</v>
      </c>
      <c r="C3007" s="28">
        <f t="shared" si="231"/>
        <v>0.39297022687091254</v>
      </c>
      <c r="D3007" s="28">
        <f t="shared" si="234"/>
        <v>12.013999999999122</v>
      </c>
      <c r="E3007" s="28">
        <f t="shared" si="232"/>
        <v>-0.31080363103125491</v>
      </c>
      <c r="G3007" s="5"/>
      <c r="H3007" s="5"/>
      <c r="I3007" s="5"/>
      <c r="J3007" s="5"/>
      <c r="K3007" s="5"/>
      <c r="L3007" s="5"/>
      <c r="M3007" s="5"/>
      <c r="N3007" s="5"/>
      <c r="O3007" s="5"/>
      <c r="P3007" s="5"/>
      <c r="Q3007" s="5"/>
      <c r="R3007" s="5"/>
      <c r="S3007" s="5"/>
      <c r="T3007" s="5"/>
      <c r="U3007" s="5"/>
      <c r="V3007" s="5"/>
    </row>
    <row r="3008" spans="1:22" x14ac:dyDescent="0.2">
      <c r="A3008" s="28">
        <f t="shared" si="230"/>
        <v>12.015999999999121</v>
      </c>
      <c r="B3008" s="28">
        <f t="shared" si="233"/>
        <v>-2.8878521406703397E-2</v>
      </c>
      <c r="C3008" s="28">
        <f t="shared" si="231"/>
        <v>0.40758037205495679</v>
      </c>
      <c r="D3008" s="28">
        <f t="shared" si="234"/>
        <v>12.017999999999121</v>
      </c>
      <c r="E3008" s="28">
        <f t="shared" si="232"/>
        <v>-0.30917330954303507</v>
      </c>
      <c r="G3008" s="5"/>
      <c r="H3008" s="5"/>
      <c r="I3008" s="5"/>
      <c r="J3008" s="5"/>
      <c r="K3008" s="5"/>
      <c r="L3008" s="5"/>
      <c r="M3008" s="5"/>
      <c r="N3008" s="5"/>
      <c r="O3008" s="5"/>
      <c r="P3008" s="5"/>
      <c r="Q3008" s="5"/>
      <c r="R3008" s="5"/>
      <c r="S3008" s="5"/>
      <c r="T3008" s="5"/>
      <c r="U3008" s="5"/>
      <c r="V3008" s="5"/>
    </row>
    <row r="3009" spans="1:22" x14ac:dyDescent="0.2">
      <c r="A3009" s="28">
        <f t="shared" si="230"/>
        <v>12.01999999999912</v>
      </c>
      <c r="B3009" s="28">
        <f t="shared" si="233"/>
        <v>-3.0424387954418573E-2</v>
      </c>
      <c r="C3009" s="28">
        <f t="shared" si="231"/>
        <v>0.42208652669301394</v>
      </c>
      <c r="D3009" s="28">
        <f t="shared" si="234"/>
        <v>12.021999999999121</v>
      </c>
      <c r="E3009" s="28">
        <f t="shared" si="232"/>
        <v>-0.30748496343626303</v>
      </c>
      <c r="G3009" s="5"/>
      <c r="H3009" s="5"/>
      <c r="I3009" s="5"/>
      <c r="J3009" s="5"/>
      <c r="K3009" s="5"/>
      <c r="L3009" s="5"/>
      <c r="M3009" s="5"/>
      <c r="N3009" s="5"/>
      <c r="O3009" s="5"/>
      <c r="P3009" s="5"/>
      <c r="Q3009" s="5"/>
      <c r="R3009" s="5"/>
      <c r="S3009" s="5"/>
      <c r="T3009" s="5"/>
      <c r="U3009" s="5"/>
      <c r="V3009" s="5"/>
    </row>
    <row r="3010" spans="1:22" x14ac:dyDescent="0.2">
      <c r="A3010" s="28">
        <f t="shared" si="230"/>
        <v>12.02399999999912</v>
      </c>
      <c r="B3010" s="28">
        <f t="shared" si="233"/>
        <v>-3.1961812771599887E-2</v>
      </c>
      <c r="C3010" s="28">
        <f t="shared" si="231"/>
        <v>0.43648598728553811</v>
      </c>
      <c r="D3010" s="28">
        <f t="shared" si="234"/>
        <v>12.025999999999121</v>
      </c>
      <c r="E3010" s="28">
        <f t="shared" si="232"/>
        <v>-0.3057390194871209</v>
      </c>
      <c r="G3010" s="5"/>
      <c r="H3010" s="5"/>
      <c r="I3010" s="5"/>
      <c r="J3010" s="5"/>
      <c r="K3010" s="5"/>
      <c r="L3010" s="5"/>
      <c r="M3010" s="5"/>
      <c r="N3010" s="5"/>
      <c r="O3010" s="5"/>
      <c r="P3010" s="5"/>
      <c r="Q3010" s="5"/>
      <c r="R3010" s="5"/>
      <c r="S3010" s="5"/>
      <c r="T3010" s="5"/>
      <c r="U3010" s="5"/>
      <c r="V3010" s="5"/>
    </row>
    <row r="3011" spans="1:22" x14ac:dyDescent="0.2">
      <c r="A3011" s="28">
        <f t="shared" si="230"/>
        <v>12.027999999999119</v>
      </c>
      <c r="B3011" s="28">
        <f t="shared" si="233"/>
        <v>-3.3490507869035492E-2</v>
      </c>
      <c r="C3011" s="28">
        <f t="shared" si="231"/>
        <v>0.45077607723205804</v>
      </c>
      <c r="D3011" s="28">
        <f t="shared" si="234"/>
        <v>12.02999999999912</v>
      </c>
      <c r="E3011" s="28">
        <f t="shared" si="232"/>
        <v>-0.30393591517819268</v>
      </c>
      <c r="G3011" s="5"/>
      <c r="H3011" s="5"/>
      <c r="I3011" s="5"/>
      <c r="J3011" s="5"/>
      <c r="K3011" s="5"/>
      <c r="L3011" s="5"/>
      <c r="M3011" s="5"/>
      <c r="N3011" s="5"/>
      <c r="O3011" s="5"/>
      <c r="P3011" s="5"/>
      <c r="Q3011" s="5"/>
      <c r="R3011" s="5"/>
      <c r="S3011" s="5"/>
      <c r="T3011" s="5"/>
      <c r="U3011" s="5"/>
      <c r="V3011" s="5"/>
    </row>
    <row r="3012" spans="1:22" x14ac:dyDescent="0.2">
      <c r="A3012" s="28">
        <f t="shared" si="230"/>
        <v>12.031999999999119</v>
      </c>
      <c r="B3012" s="28">
        <f t="shared" si="233"/>
        <v>-3.5010187444926455E-2</v>
      </c>
      <c r="C3012" s="28">
        <f t="shared" si="231"/>
        <v>0.46495414735044072</v>
      </c>
      <c r="D3012" s="28">
        <f t="shared" si="234"/>
        <v>12.03399999999912</v>
      </c>
      <c r="E3012" s="28">
        <f t="shared" si="232"/>
        <v>-0.30207609858879092</v>
      </c>
      <c r="G3012" s="5"/>
      <c r="H3012" s="5"/>
      <c r="I3012" s="5"/>
      <c r="J3012" s="5"/>
      <c r="K3012" s="5"/>
      <c r="L3012" s="5"/>
      <c r="M3012" s="5"/>
      <c r="N3012" s="5"/>
      <c r="O3012" s="5"/>
      <c r="P3012" s="5"/>
      <c r="Q3012" s="5"/>
      <c r="R3012" s="5"/>
      <c r="S3012" s="5"/>
      <c r="T3012" s="5"/>
      <c r="U3012" s="5"/>
      <c r="V3012" s="5"/>
    </row>
    <row r="3013" spans="1:22" x14ac:dyDescent="0.2">
      <c r="A3013" s="28">
        <f t="shared" ref="A3013:A3076" si="235">A3012+$I$4</f>
        <v>12.035999999999119</v>
      </c>
      <c r="B3013" s="28">
        <f t="shared" si="233"/>
        <v>-3.652056793787041E-2</v>
      </c>
      <c r="C3013" s="28">
        <f t="shared" ref="C3013:C3076" si="236">-9.81*SIN(B3013)-$N$4*E3012</f>
        <v>0.47901757638669717</v>
      </c>
      <c r="D3013" s="28">
        <f t="shared" si="234"/>
        <v>12.037999999999119</v>
      </c>
      <c r="E3013" s="28">
        <f t="shared" ref="E3013:E3076" si="237">E3012+C3013*$I$4</f>
        <v>-0.30016002828324412</v>
      </c>
      <c r="G3013" s="5"/>
      <c r="H3013" s="5"/>
      <c r="I3013" s="5"/>
      <c r="J3013" s="5"/>
      <c r="K3013" s="5"/>
      <c r="L3013" s="5"/>
      <c r="M3013" s="5"/>
      <c r="N3013" s="5"/>
      <c r="O3013" s="5"/>
      <c r="P3013" s="5"/>
      <c r="Q3013" s="5"/>
      <c r="R3013" s="5"/>
      <c r="S3013" s="5"/>
      <c r="T3013" s="5"/>
      <c r="U3013" s="5"/>
      <c r="V3013" s="5"/>
    </row>
    <row r="3014" spans="1:22" x14ac:dyDescent="0.2">
      <c r="A3014" s="28">
        <f t="shared" si="235"/>
        <v>12.039999999999118</v>
      </c>
      <c r="B3014" s="28">
        <f t="shared" ref="B3014:B3077" si="238">B3013+E3013/$L$4*$I$4</f>
        <v>-3.8021368079286633E-2</v>
      </c>
      <c r="C3014" s="28">
        <f t="shared" si="236"/>
        <v>0.49296377151520343</v>
      </c>
      <c r="D3014" s="28">
        <f t="shared" ref="D3014:D3077" si="239">A3014+$I$4/2</f>
        <v>12.041999999999119</v>
      </c>
      <c r="E3014" s="28">
        <f t="shared" si="237"/>
        <v>-0.29818817319718333</v>
      </c>
      <c r="G3014" s="5"/>
      <c r="H3014" s="5"/>
      <c r="I3014" s="5"/>
      <c r="J3014" s="5"/>
      <c r="K3014" s="5"/>
      <c r="L3014" s="5"/>
      <c r="M3014" s="5"/>
      <c r="N3014" s="5"/>
      <c r="O3014" s="5"/>
      <c r="P3014" s="5"/>
      <c r="Q3014" s="5"/>
      <c r="R3014" s="5"/>
      <c r="S3014" s="5"/>
      <c r="T3014" s="5"/>
      <c r="U3014" s="5"/>
      <c r="V3014" s="5"/>
    </row>
    <row r="3015" spans="1:22" x14ac:dyDescent="0.2">
      <c r="A3015" s="28">
        <f t="shared" si="235"/>
        <v>12.043999999999118</v>
      </c>
      <c r="B3015" s="28">
        <f t="shared" si="238"/>
        <v>-3.9512308945272551E-2</v>
      </c>
      <c r="C3015" s="28">
        <f t="shared" si="236"/>
        <v>0.50679016882921357</v>
      </c>
      <c r="D3015" s="28">
        <f t="shared" si="239"/>
        <v>12.045999999999118</v>
      </c>
      <c r="E3015" s="28">
        <f t="shared" si="237"/>
        <v>-0.2961610125218665</v>
      </c>
      <c r="G3015" s="5"/>
      <c r="H3015" s="5"/>
      <c r="I3015" s="5"/>
      <c r="J3015" s="5"/>
      <c r="K3015" s="5"/>
      <c r="L3015" s="5"/>
      <c r="M3015" s="5"/>
      <c r="N3015" s="5"/>
      <c r="O3015" s="5"/>
      <c r="P3015" s="5"/>
      <c r="Q3015" s="5"/>
      <c r="R3015" s="5"/>
      <c r="S3015" s="5"/>
      <c r="T3015" s="5"/>
      <c r="U3015" s="5"/>
      <c r="V3015" s="5"/>
    </row>
    <row r="3016" spans="1:22" x14ac:dyDescent="0.2">
      <c r="A3016" s="28">
        <f t="shared" si="235"/>
        <v>12.047999999999117</v>
      </c>
      <c r="B3016" s="28">
        <f t="shared" si="238"/>
        <v>-4.099311400788188E-2</v>
      </c>
      <c r="C3016" s="28">
        <f t="shared" si="236"/>
        <v>0.5204942338215528</v>
      </c>
      <c r="D3016" s="28">
        <f t="shared" si="239"/>
        <v>12.049999999999118</v>
      </c>
      <c r="E3016" s="28">
        <f t="shared" si="237"/>
        <v>-0.29407903558658027</v>
      </c>
      <c r="G3016" s="5"/>
      <c r="H3016" s="5"/>
      <c r="I3016" s="5"/>
      <c r="J3016" s="5"/>
      <c r="K3016" s="5"/>
      <c r="L3016" s="5"/>
      <c r="M3016" s="5"/>
      <c r="N3016" s="5"/>
      <c r="O3016" s="5"/>
      <c r="P3016" s="5"/>
      <c r="Q3016" s="5"/>
      <c r="R3016" s="5"/>
      <c r="S3016" s="5"/>
      <c r="T3016" s="5"/>
      <c r="U3016" s="5"/>
      <c r="V3016" s="5"/>
    </row>
    <row r="3017" spans="1:22" x14ac:dyDescent="0.2">
      <c r="A3017" s="28">
        <f t="shared" si="235"/>
        <v>12.051999999999117</v>
      </c>
      <c r="B3017" s="28">
        <f t="shared" si="238"/>
        <v>-4.2463509185814784E-2</v>
      </c>
      <c r="C3017" s="28">
        <f t="shared" si="236"/>
        <v>0.53407346185538551</v>
      </c>
      <c r="D3017" s="28">
        <f t="shared" si="239"/>
        <v>12.053999999999117</v>
      </c>
      <c r="E3017" s="28">
        <f t="shared" si="237"/>
        <v>-0.29194274173915874</v>
      </c>
      <c r="G3017" s="5"/>
      <c r="H3017" s="5"/>
      <c r="I3017" s="5"/>
      <c r="J3017" s="5"/>
      <c r="K3017" s="5"/>
      <c r="L3017" s="5"/>
      <c r="M3017" s="5"/>
      <c r="N3017" s="5"/>
      <c r="O3017" s="5"/>
      <c r="P3017" s="5"/>
      <c r="Q3017" s="5"/>
      <c r="R3017" s="5"/>
      <c r="S3017" s="5"/>
      <c r="T3017" s="5"/>
      <c r="U3017" s="5"/>
      <c r="V3017" s="5"/>
    </row>
    <row r="3018" spans="1:22" x14ac:dyDescent="0.2">
      <c r="A3018" s="28">
        <f t="shared" si="235"/>
        <v>12.055999999999116</v>
      </c>
      <c r="B3018" s="28">
        <f t="shared" si="238"/>
        <v>-4.3923222894510575E-2</v>
      </c>
      <c r="C3018" s="28">
        <f t="shared" si="236"/>
        <v>0.54752537862496076</v>
      </c>
      <c r="D3018" s="28">
        <f t="shared" si="239"/>
        <v>12.057999999999117</v>
      </c>
      <c r="E3018" s="28">
        <f t="shared" si="237"/>
        <v>-0.28975264022465891</v>
      </c>
      <c r="G3018" s="5"/>
      <c r="H3018" s="5"/>
      <c r="I3018" s="5"/>
      <c r="J3018" s="5"/>
      <c r="K3018" s="5"/>
      <c r="L3018" s="5"/>
      <c r="M3018" s="5"/>
      <c r="N3018" s="5"/>
      <c r="O3018" s="5"/>
      <c r="P3018" s="5"/>
      <c r="Q3018" s="5"/>
      <c r="R3018" s="5"/>
      <c r="S3018" s="5"/>
      <c r="T3018" s="5"/>
      <c r="U3018" s="5"/>
      <c r="V3018" s="5"/>
    </row>
    <row r="3019" spans="1:22" x14ac:dyDescent="0.2">
      <c r="A3019" s="28">
        <f t="shared" si="235"/>
        <v>12.059999999999116</v>
      </c>
      <c r="B3019" s="28">
        <f t="shared" si="238"/>
        <v>-4.5371986095633872E-2</v>
      </c>
      <c r="C3019" s="28">
        <f t="shared" si="236"/>
        <v>0.56084754060624986</v>
      </c>
      <c r="D3019" s="28">
        <f t="shared" si="239"/>
        <v>12.061999999999117</v>
      </c>
      <c r="E3019" s="28">
        <f t="shared" si="237"/>
        <v>-0.28750925006223393</v>
      </c>
      <c r="G3019" s="5"/>
      <c r="H3019" s="5"/>
      <c r="I3019" s="5"/>
      <c r="J3019" s="5"/>
      <c r="K3019" s="5"/>
      <c r="L3019" s="5"/>
      <c r="M3019" s="5"/>
      <c r="N3019" s="5"/>
      <c r="O3019" s="5"/>
      <c r="P3019" s="5"/>
      <c r="Q3019" s="5"/>
      <c r="R3019" s="5"/>
      <c r="S3019" s="5"/>
      <c r="T3019" s="5"/>
      <c r="U3019" s="5"/>
      <c r="V3019" s="5"/>
    </row>
    <row r="3020" spans="1:22" x14ac:dyDescent="0.2">
      <c r="A3020" s="28">
        <f t="shared" si="235"/>
        <v>12.063999999999115</v>
      </c>
      <c r="B3020" s="28">
        <f t="shared" si="238"/>
        <v>-4.6809532345945044E-2</v>
      </c>
      <c r="C3020" s="28">
        <f t="shared" si="236"/>
        <v>0.574037535497391</v>
      </c>
      <c r="D3020" s="28">
        <f t="shared" si="239"/>
        <v>12.065999999999116</v>
      </c>
      <c r="E3020" s="28">
        <f t="shared" si="237"/>
        <v>-0.28521309992024435</v>
      </c>
      <c r="G3020" s="5"/>
      <c r="H3020" s="5"/>
      <c r="I3020" s="5"/>
      <c r="J3020" s="5"/>
      <c r="K3020" s="5"/>
      <c r="L3020" s="5"/>
      <c r="M3020" s="5"/>
      <c r="N3020" s="5"/>
      <c r="O3020" s="5"/>
      <c r="P3020" s="5"/>
      <c r="Q3020" s="5"/>
      <c r="R3020" s="5"/>
      <c r="S3020" s="5"/>
      <c r="T3020" s="5"/>
      <c r="U3020" s="5"/>
      <c r="V3020" s="5"/>
    </row>
    <row r="3021" spans="1:22" x14ac:dyDescent="0.2">
      <c r="A3021" s="28">
        <f t="shared" si="235"/>
        <v>12.067999999999115</v>
      </c>
      <c r="B3021" s="28">
        <f t="shared" si="238"/>
        <v>-4.8235597845546263E-2</v>
      </c>
      <c r="C3021" s="28">
        <f t="shared" si="236"/>
        <v>0.58709298264887588</v>
      </c>
      <c r="D3021" s="28">
        <f t="shared" si="239"/>
        <v>12.069999999999116</v>
      </c>
      <c r="E3021" s="28">
        <f t="shared" si="237"/>
        <v>-0.28286472798964885</v>
      </c>
      <c r="G3021" s="5"/>
      <c r="H3021" s="5"/>
      <c r="I3021" s="5"/>
      <c r="J3021" s="5"/>
      <c r="K3021" s="5"/>
      <c r="L3021" s="5"/>
      <c r="M3021" s="5"/>
      <c r="N3021" s="5"/>
      <c r="O3021" s="5"/>
      <c r="P3021" s="5"/>
      <c r="Q3021" s="5"/>
      <c r="R3021" s="5"/>
      <c r="S3021" s="5"/>
      <c r="T3021" s="5"/>
      <c r="U3021" s="5"/>
      <c r="V3021" s="5"/>
    </row>
    <row r="3022" spans="1:22" x14ac:dyDescent="0.2">
      <c r="A3022" s="28">
        <f t="shared" si="235"/>
        <v>12.071999999999115</v>
      </c>
      <c r="B3022" s="28">
        <f t="shared" si="238"/>
        <v>-4.9649921485494505E-2</v>
      </c>
      <c r="C3022" s="28">
        <f t="shared" si="236"/>
        <v>0.60001153348340952</v>
      </c>
      <c r="D3022" s="28">
        <f t="shared" si="239"/>
        <v>12.073999999999115</v>
      </c>
      <c r="E3022" s="28">
        <f t="shared" si="237"/>
        <v>-0.28046468185571521</v>
      </c>
      <c r="G3022" s="5"/>
      <c r="H3022" s="5"/>
      <c r="I3022" s="5"/>
      <c r="J3022" s="5"/>
      <c r="K3022" s="5"/>
      <c r="L3022" s="5"/>
      <c r="M3022" s="5"/>
      <c r="N3022" s="5"/>
      <c r="O3022" s="5"/>
      <c r="P3022" s="5"/>
      <c r="Q3022" s="5"/>
      <c r="R3022" s="5"/>
      <c r="S3022" s="5"/>
      <c r="T3022" s="5"/>
      <c r="U3022" s="5"/>
      <c r="V3022" s="5"/>
    </row>
    <row r="3023" spans="1:22" x14ac:dyDescent="0.2">
      <c r="A3023" s="28">
        <f t="shared" si="235"/>
        <v>12.075999999999114</v>
      </c>
      <c r="B3023" s="28">
        <f t="shared" si="238"/>
        <v>-5.1052244894773079E-2</v>
      </c>
      <c r="C3023" s="28">
        <f t="shared" si="236"/>
        <v>0.61279087190539017</v>
      </c>
      <c r="D3023" s="28">
        <f t="shared" si="239"/>
        <v>12.077999999999115</v>
      </c>
      <c r="E3023" s="28">
        <f t="shared" si="237"/>
        <v>-0.27801351836809363</v>
      </c>
      <c r="G3023" s="5"/>
      <c r="H3023" s="5"/>
      <c r="I3023" s="5"/>
      <c r="J3023" s="5"/>
      <c r="K3023" s="5"/>
      <c r="L3023" s="5"/>
      <c r="M3023" s="5"/>
      <c r="N3023" s="5"/>
      <c r="O3023" s="5"/>
      <c r="P3023" s="5"/>
      <c r="Q3023" s="5"/>
      <c r="R3023" s="5"/>
      <c r="S3023" s="5"/>
      <c r="T3023" s="5"/>
      <c r="U3023" s="5"/>
      <c r="V3023" s="5"/>
    </row>
    <row r="3024" spans="1:22" x14ac:dyDescent="0.2">
      <c r="A3024" s="28">
        <f t="shared" si="235"/>
        <v>12.079999999999114</v>
      </c>
      <c r="B3024" s="28">
        <f t="shared" si="238"/>
        <v>-5.2442312486613546E-2</v>
      </c>
      <c r="C3024" s="28">
        <f t="shared" si="236"/>
        <v>0.62542871469996364</v>
      </c>
      <c r="D3024" s="28">
        <f t="shared" si="239"/>
        <v>12.081999999999114</v>
      </c>
      <c r="E3024" s="28">
        <f t="shared" si="237"/>
        <v>-0.27551180350929377</v>
      </c>
      <c r="G3024" s="5"/>
      <c r="H3024" s="5"/>
      <c r="I3024" s="5"/>
      <c r="J3024" s="5"/>
      <c r="K3024" s="5"/>
      <c r="L3024" s="5"/>
      <c r="M3024" s="5"/>
      <c r="N3024" s="5"/>
      <c r="O3024" s="5"/>
      <c r="P3024" s="5"/>
      <c r="Q3024" s="5"/>
      <c r="R3024" s="5"/>
      <c r="S3024" s="5"/>
      <c r="T3024" s="5"/>
      <c r="U3024" s="5"/>
      <c r="V3024" s="5"/>
    </row>
    <row r="3025" spans="1:22" x14ac:dyDescent="0.2">
      <c r="A3025" s="28">
        <f t="shared" si="235"/>
        <v>12.083999999999113</v>
      </c>
      <c r="B3025" s="28">
        <f t="shared" si="238"/>
        <v>-5.3819871504160018E-2</v>
      </c>
      <c r="C3025" s="28">
        <f t="shared" si="236"/>
        <v>0.63792281192161049</v>
      </c>
      <c r="D3025" s="28">
        <f t="shared" si="239"/>
        <v>12.085999999999114</v>
      </c>
      <c r="E3025" s="28">
        <f t="shared" si="237"/>
        <v>-0.27296011226160732</v>
      </c>
      <c r="G3025" s="5"/>
      <c r="H3025" s="5"/>
      <c r="I3025" s="5"/>
      <c r="J3025" s="5"/>
      <c r="K3025" s="5"/>
      <c r="L3025" s="5"/>
      <c r="M3025" s="5"/>
      <c r="N3025" s="5"/>
      <c r="O3025" s="5"/>
      <c r="P3025" s="5"/>
      <c r="Q3025" s="5"/>
      <c r="R3025" s="5"/>
      <c r="S3025" s="5"/>
      <c r="T3025" s="5"/>
      <c r="U3025" s="5"/>
      <c r="V3025" s="5"/>
    </row>
    <row r="3026" spans="1:22" x14ac:dyDescent="0.2">
      <c r="A3026" s="28">
        <f t="shared" si="235"/>
        <v>12.087999999999113</v>
      </c>
      <c r="B3026" s="28">
        <f t="shared" si="238"/>
        <v>-5.5184672065468052E-2</v>
      </c>
      <c r="C3026" s="28">
        <f t="shared" si="236"/>
        <v>0.65027094727223733</v>
      </c>
      <c r="D3026" s="28">
        <f t="shared" si="239"/>
        <v>12.089999999999113</v>
      </c>
      <c r="E3026" s="28">
        <f t="shared" si="237"/>
        <v>-0.27035902847251836</v>
      </c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/>
      <c r="S3026" s="5"/>
      <c r="T3026" s="5"/>
      <c r="U3026" s="5"/>
      <c r="V3026" s="5"/>
    </row>
    <row r="3027" spans="1:22" x14ac:dyDescent="0.2">
      <c r="A3027" s="28">
        <f t="shared" si="235"/>
        <v>12.091999999999112</v>
      </c>
      <c r="B3027" s="28">
        <f t="shared" si="238"/>
        <v>-5.6536467207830642E-2</v>
      </c>
      <c r="C3027" s="28">
        <f t="shared" si="236"/>
        <v>0.66247093846874883</v>
      </c>
      <c r="D3027" s="28">
        <f t="shared" si="239"/>
        <v>12.093999999999113</v>
      </c>
      <c r="E3027" s="28">
        <f t="shared" si="237"/>
        <v>-0.26770914471864338</v>
      </c>
      <c r="G3027" s="5"/>
      <c r="H3027" s="5"/>
      <c r="I3027" s="5"/>
      <c r="J3027" s="5"/>
      <c r="K3027" s="5"/>
      <c r="L3027" s="5"/>
      <c r="M3027" s="5"/>
      <c r="N3027" s="5"/>
      <c r="O3027" s="5"/>
      <c r="P3027" s="5"/>
      <c r="Q3027" s="5"/>
      <c r="R3027" s="5"/>
      <c r="S3027" s="5"/>
      <c r="T3027" s="5"/>
      <c r="U3027" s="5"/>
      <c r="V3027" s="5"/>
    </row>
    <row r="3028" spans="1:22" x14ac:dyDescent="0.2">
      <c r="A3028" s="28">
        <f t="shared" si="235"/>
        <v>12.095999999999112</v>
      </c>
      <c r="B3028" s="28">
        <f t="shared" si="238"/>
        <v>-5.7875012931423858E-2</v>
      </c>
      <c r="C3028" s="28">
        <f t="shared" si="236"/>
        <v>0.67452063760008396</v>
      </c>
      <c r="D3028" s="28">
        <f t="shared" si="239"/>
        <v>12.097999999999113</v>
      </c>
      <c r="E3028" s="28">
        <f t="shared" si="237"/>
        <v>-0.26501106216824305</v>
      </c>
      <c r="G3028" s="5"/>
      <c r="H3028" s="5"/>
      <c r="I3028" s="5"/>
      <c r="J3028" s="5"/>
      <c r="K3028" s="5"/>
      <c r="L3028" s="5"/>
      <c r="M3028" s="5"/>
      <c r="N3028" s="5"/>
      <c r="O3028" s="5"/>
      <c r="P3028" s="5"/>
      <c r="Q3028" s="5"/>
      <c r="R3028" s="5"/>
      <c r="S3028" s="5"/>
      <c r="T3028" s="5"/>
      <c r="U3028" s="5"/>
      <c r="V3028" s="5"/>
    </row>
    <row r="3029" spans="1:22" x14ac:dyDescent="0.2">
      <c r="A3029" s="28">
        <f t="shared" si="235"/>
        <v>12.099999999999111</v>
      </c>
      <c r="B3029" s="28">
        <f t="shared" si="238"/>
        <v>-5.9200068242265071E-2</v>
      </c>
      <c r="C3029" s="28">
        <f t="shared" si="236"/>
        <v>0.68641793147371111</v>
      </c>
      <c r="D3029" s="28">
        <f t="shared" si="239"/>
        <v>12.101999999999112</v>
      </c>
      <c r="E3029" s="28">
        <f t="shared" si="237"/>
        <v>-0.2622653904423482</v>
      </c>
      <c r="G3029" s="5"/>
      <c r="H3029" s="5"/>
      <c r="I3029" s="5"/>
      <c r="J3029" s="5"/>
      <c r="K3029" s="5"/>
      <c r="L3029" s="5"/>
      <c r="M3029" s="5"/>
      <c r="N3029" s="5"/>
      <c r="O3029" s="5"/>
      <c r="P3029" s="5"/>
      <c r="Q3029" s="5"/>
      <c r="R3029" s="5"/>
      <c r="S3029" s="5"/>
      <c r="T3029" s="5"/>
      <c r="U3029" s="5"/>
      <c r="V3029" s="5"/>
    </row>
    <row r="3030" spans="1:22" x14ac:dyDescent="0.2">
      <c r="A3030" s="28">
        <f t="shared" si="235"/>
        <v>12.103999999999111</v>
      </c>
      <c r="B3030" s="28">
        <f t="shared" si="238"/>
        <v>-6.0511395194476812E-2</v>
      </c>
      <c r="C3030" s="28">
        <f t="shared" si="236"/>
        <v>0.69816074195158118</v>
      </c>
      <c r="D3030" s="28">
        <f t="shared" si="239"/>
        <v>12.105999999999112</v>
      </c>
      <c r="E3030" s="28">
        <f t="shared" si="237"/>
        <v>-0.25947274747454185</v>
      </c>
      <c r="G3030" s="5"/>
      <c r="H3030" s="5"/>
      <c r="I3030" s="5"/>
      <c r="J3030" s="5"/>
      <c r="K3030" s="5"/>
      <c r="L3030" s="5"/>
      <c r="M3030" s="5"/>
      <c r="N3030" s="5"/>
      <c r="O3030" s="5"/>
      <c r="P3030" s="5"/>
      <c r="Q3030" s="5"/>
      <c r="R3030" s="5"/>
      <c r="S3030" s="5"/>
      <c r="T3030" s="5"/>
      <c r="U3030" s="5"/>
      <c r="V3030" s="5"/>
    </row>
    <row r="3031" spans="1:22" x14ac:dyDescent="0.2">
      <c r="A3031" s="28">
        <f t="shared" si="235"/>
        <v>12.107999999999111</v>
      </c>
      <c r="B3031" s="28">
        <f t="shared" si="238"/>
        <v>-6.180875893184952E-2</v>
      </c>
      <c r="C3031" s="28">
        <f t="shared" si="236"/>
        <v>0.70974702627554542</v>
      </c>
      <c r="D3031" s="28">
        <f t="shared" si="239"/>
        <v>12.109999999999111</v>
      </c>
      <c r="E3031" s="28">
        <f t="shared" si="237"/>
        <v>-0.25663375936943966</v>
      </c>
      <c r="G3031" s="5"/>
      <c r="H3031" s="5"/>
      <c r="I3031" s="5"/>
      <c r="J3031" s="5"/>
      <c r="K3031" s="5"/>
      <c r="L3031" s="5"/>
      <c r="M3031" s="5"/>
      <c r="N3031" s="5"/>
      <c r="O3031" s="5"/>
      <c r="P3031" s="5"/>
      <c r="Q3031" s="5"/>
      <c r="R3031" s="5"/>
      <c r="S3031" s="5"/>
      <c r="T3031" s="5"/>
      <c r="U3031" s="5"/>
      <c r="V3031" s="5"/>
    </row>
    <row r="3032" spans="1:22" x14ac:dyDescent="0.2">
      <c r="A3032" s="28">
        <f t="shared" si="235"/>
        <v>12.11199999999911</v>
      </c>
      <c r="B3032" s="28">
        <f t="shared" si="238"/>
        <v>-6.309192772869672E-2</v>
      </c>
      <c r="C3032" s="28">
        <f t="shared" si="236"/>
        <v>0.72117477738225588</v>
      </c>
      <c r="D3032" s="28">
        <f t="shared" si="239"/>
        <v>12.113999999999111</v>
      </c>
      <c r="E3032" s="28">
        <f t="shared" si="237"/>
        <v>-0.25374906025991062</v>
      </c>
      <c r="G3032" s="5"/>
      <c r="H3032" s="5"/>
      <c r="I3032" s="5"/>
      <c r="J3032" s="5"/>
      <c r="K3032" s="5"/>
      <c r="L3032" s="5"/>
      <c r="M3032" s="5"/>
      <c r="N3032" s="5"/>
      <c r="O3032" s="5"/>
      <c r="P3032" s="5"/>
      <c r="Q3032" s="5"/>
      <c r="R3032" s="5"/>
      <c r="S3032" s="5"/>
      <c r="T3032" s="5"/>
      <c r="U3032" s="5"/>
      <c r="V3032" s="5"/>
    </row>
    <row r="3033" spans="1:22" x14ac:dyDescent="0.2">
      <c r="A3033" s="28">
        <f t="shared" si="235"/>
        <v>12.11599999999911</v>
      </c>
      <c r="B3033" s="28">
        <f t="shared" si="238"/>
        <v>-6.4360673029996276E-2</v>
      </c>
      <c r="C3033" s="28">
        <f t="shared" si="236"/>
        <v>0.73244202420756632</v>
      </c>
      <c r="D3033" s="28">
        <f t="shared" si="239"/>
        <v>12.11799999999911</v>
      </c>
      <c r="E3033" s="28">
        <f t="shared" si="237"/>
        <v>-0.25081929216308035</v>
      </c>
      <c r="G3033" s="5"/>
      <c r="H3033" s="5"/>
      <c r="I3033" s="5"/>
      <c r="J3033" s="5"/>
      <c r="K3033" s="5"/>
      <c r="L3033" s="5"/>
      <c r="M3033" s="5"/>
      <c r="N3033" s="5"/>
      <c r="O3033" s="5"/>
      <c r="P3033" s="5"/>
      <c r="Q3033" s="5"/>
      <c r="R3033" s="5"/>
      <c r="S3033" s="5"/>
      <c r="T3033" s="5"/>
      <c r="U3033" s="5"/>
      <c r="V3033" s="5"/>
    </row>
    <row r="3034" spans="1:22" x14ac:dyDescent="0.2">
      <c r="A3034" s="28">
        <f t="shared" si="235"/>
        <v>12.119999999999109</v>
      </c>
      <c r="B3034" s="28">
        <f t="shared" si="238"/>
        <v>-6.5614769490811672E-2</v>
      </c>
      <c r="C3034" s="28">
        <f t="shared" si="236"/>
        <v>0.74354683198046556</v>
      </c>
      <c r="D3034" s="28">
        <f t="shared" si="239"/>
        <v>12.12199999999911</v>
      </c>
      <c r="E3034" s="28">
        <f t="shared" si="237"/>
        <v>-0.24784510483515848</v>
      </c>
      <c r="G3034" s="5"/>
      <c r="H3034" s="5"/>
      <c r="I3034" s="5"/>
      <c r="J3034" s="5"/>
      <c r="K3034" s="5"/>
      <c r="L3034" s="5"/>
      <c r="M3034" s="5"/>
      <c r="N3034" s="5"/>
      <c r="O3034" s="5"/>
      <c r="P3034" s="5"/>
      <c r="Q3034" s="5"/>
      <c r="R3034" s="5"/>
      <c r="S3034" s="5"/>
      <c r="T3034" s="5"/>
      <c r="U3034" s="5"/>
      <c r="V3034" s="5"/>
    </row>
    <row r="3035" spans="1:22" x14ac:dyDescent="0.2">
      <c r="A3035" s="28">
        <f t="shared" si="235"/>
        <v>12.123999999999109</v>
      </c>
      <c r="B3035" s="28">
        <f t="shared" si="238"/>
        <v>-6.6853995014987469E-2</v>
      </c>
      <c r="C3035" s="28">
        <f t="shared" si="236"/>
        <v>0.75448730250658069</v>
      </c>
      <c r="D3035" s="28">
        <f t="shared" si="239"/>
        <v>12.125999999999109</v>
      </c>
      <c r="E3035" s="28">
        <f t="shared" si="237"/>
        <v>-0.24482715562513216</v>
      </c>
      <c r="G3035" s="5"/>
      <c r="H3035" s="5"/>
      <c r="I3035" s="5"/>
      <c r="J3035" s="5"/>
      <c r="K3035" s="5"/>
      <c r="L3035" s="5"/>
      <c r="M3035" s="5"/>
      <c r="N3035" s="5"/>
      <c r="O3035" s="5"/>
      <c r="P3035" s="5"/>
      <c r="Q3035" s="5"/>
      <c r="R3035" s="5"/>
      <c r="S3035" s="5"/>
      <c r="T3035" s="5"/>
      <c r="U3035" s="5"/>
      <c r="V3035" s="5"/>
    </row>
    <row r="3036" spans="1:22" x14ac:dyDescent="0.2">
      <c r="A3036" s="28">
        <f t="shared" si="235"/>
        <v>12.127999999999108</v>
      </c>
      <c r="B3036" s="28">
        <f t="shared" si="238"/>
        <v>-6.8078130793113131E-2</v>
      </c>
      <c r="C3036" s="28">
        <f t="shared" si="236"/>
        <v>0.76526157444128673</v>
      </c>
      <c r="D3036" s="28">
        <f t="shared" si="239"/>
        <v>12.129999999999109</v>
      </c>
      <c r="E3036" s="28">
        <f t="shared" si="237"/>
        <v>-0.241766109327367</v>
      </c>
      <c r="G3036" s="5"/>
      <c r="H3036" s="5"/>
      <c r="I3036" s="5"/>
      <c r="J3036" s="5"/>
      <c r="K3036" s="5"/>
      <c r="L3036" s="5"/>
      <c r="M3036" s="5"/>
      <c r="N3036" s="5"/>
      <c r="O3036" s="5"/>
      <c r="P3036" s="5"/>
      <c r="Q3036" s="5"/>
      <c r="R3036" s="5"/>
      <c r="S3036" s="5"/>
      <c r="T3036" s="5"/>
      <c r="U3036" s="5"/>
      <c r="V3036" s="5"/>
    </row>
    <row r="3037" spans="1:22" x14ac:dyDescent="0.2">
      <c r="A3037" s="28">
        <f t="shared" si="235"/>
        <v>12.131999999999108</v>
      </c>
      <c r="B3037" s="28">
        <f t="shared" si="238"/>
        <v>-6.9286961339749972E-2</v>
      </c>
      <c r="C3037" s="28">
        <f t="shared" si="236"/>
        <v>0.7758678235524783</v>
      </c>
      <c r="D3037" s="28">
        <f t="shared" si="239"/>
        <v>12.133999999999109</v>
      </c>
      <c r="E3037" s="28">
        <f t="shared" si="237"/>
        <v>-0.2386626380331571</v>
      </c>
      <c r="G3037" s="5"/>
      <c r="H3037" s="5"/>
      <c r="I3037" s="5"/>
      <c r="J3037" s="5"/>
      <c r="K3037" s="5"/>
      <c r="L3037" s="5"/>
      <c r="M3037" s="5"/>
      <c r="N3037" s="5"/>
      <c r="O3037" s="5"/>
      <c r="P3037" s="5"/>
      <c r="Q3037" s="5"/>
      <c r="R3037" s="5"/>
      <c r="S3037" s="5"/>
      <c r="T3037" s="5"/>
      <c r="U3037" s="5"/>
      <c r="V3037" s="5"/>
    </row>
    <row r="3038" spans="1:22" x14ac:dyDescent="0.2">
      <c r="A3038" s="28">
        <f t="shared" si="235"/>
        <v>12.135999999999108</v>
      </c>
      <c r="B3038" s="28">
        <f t="shared" si="238"/>
        <v>-7.048027452991576E-2</v>
      </c>
      <c r="C3038" s="28">
        <f t="shared" si="236"/>
        <v>0.78630426297305445</v>
      </c>
      <c r="D3038" s="28">
        <f t="shared" si="239"/>
        <v>12.137999999999108</v>
      </c>
      <c r="E3038" s="28">
        <f t="shared" si="237"/>
        <v>-0.23551742098126488</v>
      </c>
      <c r="G3038" s="5"/>
      <c r="H3038" s="5"/>
      <c r="I3038" s="5"/>
      <c r="J3038" s="5"/>
      <c r="K3038" s="5"/>
      <c r="L3038" s="5"/>
      <c r="M3038" s="5"/>
      <c r="N3038" s="5"/>
      <c r="O3038" s="5"/>
      <c r="P3038" s="5"/>
      <c r="Q3038" s="5"/>
      <c r="R3038" s="5"/>
      <c r="S3038" s="5"/>
      <c r="T3038" s="5"/>
      <c r="U3038" s="5"/>
      <c r="V3038" s="5"/>
    </row>
    <row r="3039" spans="1:22" x14ac:dyDescent="0.2">
      <c r="A3039" s="28">
        <f t="shared" si="235"/>
        <v>12.139999999999107</v>
      </c>
      <c r="B3039" s="28">
        <f t="shared" si="238"/>
        <v>-7.1657861634822087E-2</v>
      </c>
      <c r="C3039" s="28">
        <f t="shared" si="236"/>
        <v>0.79656914344317908</v>
      </c>
      <c r="D3039" s="28">
        <f t="shared" si="239"/>
        <v>12.141999999999108</v>
      </c>
      <c r="E3039" s="28">
        <f t="shared" si="237"/>
        <v>-0.23233114440749217</v>
      </c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/>
      <c r="S3039" s="5"/>
      <c r="T3039" s="5"/>
      <c r="U3039" s="5"/>
      <c r="V3039" s="5"/>
    </row>
    <row r="3040" spans="1:22" x14ac:dyDescent="0.2">
      <c r="A3040" s="28">
        <f t="shared" si="235"/>
        <v>12.143999999999107</v>
      </c>
      <c r="B3040" s="28">
        <f t="shared" si="238"/>
        <v>-7.2819517356859542E-2</v>
      </c>
      <c r="C3040" s="28">
        <f t="shared" si="236"/>
        <v>0.80666075354238487</v>
      </c>
      <c r="D3040" s="28">
        <f t="shared" si="239"/>
        <v>12.145999999999107</v>
      </c>
      <c r="E3040" s="28">
        <f t="shared" si="237"/>
        <v>-0.22910450139332264</v>
      </c>
      <c r="G3040" s="5"/>
      <c r="H3040" s="5"/>
      <c r="I3040" s="5"/>
      <c r="J3040" s="5"/>
      <c r="K3040" s="5"/>
      <c r="L3040" s="5"/>
      <c r="M3040" s="5"/>
      <c r="N3040" s="5"/>
      <c r="O3040" s="5"/>
      <c r="P3040" s="5"/>
      <c r="Q3040" s="5"/>
      <c r="R3040" s="5"/>
      <c r="S3040" s="5"/>
      <c r="T3040" s="5"/>
      <c r="U3040" s="5"/>
      <c r="V3040" s="5"/>
    </row>
    <row r="3041" spans="1:22" x14ac:dyDescent="0.2">
      <c r="A3041" s="28">
        <f t="shared" si="235"/>
        <v>12.147999999999106</v>
      </c>
      <c r="B3041" s="28">
        <f t="shared" si="238"/>
        <v>-7.396503986382616E-2</v>
      </c>
      <c r="C3041" s="28">
        <f t="shared" si="236"/>
        <v>0.81657741991159172</v>
      </c>
      <c r="D3041" s="28">
        <f t="shared" si="239"/>
        <v>12.149999999999107</v>
      </c>
      <c r="E3041" s="28">
        <f t="shared" si="237"/>
        <v>-0.22583819171367628</v>
      </c>
      <c r="G3041" s="5"/>
      <c r="H3041" s="5"/>
      <c r="I3041" s="5"/>
      <c r="J3041" s="5"/>
      <c r="K3041" s="5"/>
      <c r="L3041" s="5"/>
      <c r="M3041" s="5"/>
      <c r="N3041" s="5"/>
      <c r="O3041" s="5"/>
      <c r="P3041" s="5"/>
      <c r="Q3041" s="5"/>
      <c r="R3041" s="5"/>
      <c r="S3041" s="5"/>
      <c r="T3041" s="5"/>
      <c r="U3041" s="5"/>
      <c r="V3041" s="5"/>
    </row>
    <row r="3042" spans="1:22" x14ac:dyDescent="0.2">
      <c r="A3042" s="28">
        <f t="shared" si="235"/>
        <v>12.151999999999106</v>
      </c>
      <c r="B3042" s="28">
        <f t="shared" si="238"/>
        <v>-7.5094230822394539E-2</v>
      </c>
      <c r="C3042" s="28">
        <f t="shared" si="236"/>
        <v>0.82631750746511823</v>
      </c>
      <c r="D3042" s="28">
        <f t="shared" si="239"/>
        <v>12.153999999999106</v>
      </c>
      <c r="E3042" s="28">
        <f t="shared" si="237"/>
        <v>-0.2225329216838158</v>
      </c>
      <c r="G3042" s="5"/>
      <c r="H3042" s="5"/>
      <c r="I3042" s="5"/>
      <c r="J3042" s="5"/>
      <c r="K3042" s="5"/>
      <c r="L3042" s="5"/>
      <c r="M3042" s="5"/>
      <c r="N3042" s="5"/>
      <c r="O3042" s="5"/>
      <c r="P3042" s="5"/>
      <c r="Q3042" s="5"/>
      <c r="R3042" s="5"/>
      <c r="S3042" s="5"/>
      <c r="T3042" s="5"/>
      <c r="U3042" s="5"/>
      <c r="V3042" s="5"/>
    </row>
    <row r="3043" spans="1:22" x14ac:dyDescent="0.2">
      <c r="A3043" s="28">
        <f t="shared" si="235"/>
        <v>12.155999999999105</v>
      </c>
      <c r="B3043" s="28">
        <f t="shared" si="238"/>
        <v>-7.6206895430813618E-2</v>
      </c>
      <c r="C3043" s="28">
        <f t="shared" si="236"/>
        <v>0.83587941959277168</v>
      </c>
      <c r="D3043" s="28">
        <f t="shared" si="239"/>
        <v>12.157999999999106</v>
      </c>
      <c r="E3043" s="28">
        <f t="shared" si="237"/>
        <v>-0.2191894040054447</v>
      </c>
      <c r="G3043" s="5"/>
      <c r="H3043" s="5"/>
      <c r="I3043" s="5"/>
      <c r="J3043" s="5"/>
      <c r="K3043" s="5"/>
      <c r="L3043" s="5"/>
      <c r="M3043" s="5"/>
      <c r="N3043" s="5"/>
      <c r="O3043" s="5"/>
      <c r="P3043" s="5"/>
      <c r="Q3043" s="5"/>
      <c r="R3043" s="5"/>
      <c r="S3043" s="5"/>
      <c r="T3043" s="5"/>
      <c r="U3043" s="5"/>
      <c r="V3043" s="5"/>
    </row>
    <row r="3044" spans="1:22" x14ac:dyDescent="0.2">
      <c r="A3044" s="28">
        <f t="shared" si="235"/>
        <v>12.159999999999105</v>
      </c>
      <c r="B3044" s="28">
        <f t="shared" si="238"/>
        <v>-7.7302842450840847E-2</v>
      </c>
      <c r="C3044" s="28">
        <f t="shared" si="236"/>
        <v>0.84526159835210035</v>
      </c>
      <c r="D3044" s="28">
        <f t="shared" si="239"/>
        <v>12.161999999999106</v>
      </c>
      <c r="E3044" s="28">
        <f t="shared" si="237"/>
        <v>-0.21580835761203632</v>
      </c>
      <c r="G3044" s="5"/>
      <c r="H3044" s="5"/>
      <c r="I3044" s="5"/>
      <c r="J3044" s="5"/>
      <c r="K3044" s="5"/>
      <c r="L3044" s="5"/>
      <c r="M3044" s="5"/>
      <c r="N3044" s="5"/>
      <c r="O3044" s="5"/>
      <c r="P3044" s="5"/>
      <c r="Q3044" s="5"/>
      <c r="R3044" s="5"/>
      <c r="S3044" s="5"/>
      <c r="T3044" s="5"/>
      <c r="U3044" s="5"/>
      <c r="V3044" s="5"/>
    </row>
    <row r="3045" spans="1:22" x14ac:dyDescent="0.2">
      <c r="A3045" s="28">
        <f t="shared" si="235"/>
        <v>12.163999999999104</v>
      </c>
      <c r="B3045" s="28">
        <f t="shared" si="238"/>
        <v>-7.8381884238901023E-2</v>
      </c>
      <c r="C3045" s="28">
        <f t="shared" si="236"/>
        <v>0.85446252465090455</v>
      </c>
      <c r="D3045" s="28">
        <f t="shared" si="239"/>
        <v>12.165999999999105</v>
      </c>
      <c r="E3045" s="28">
        <f t="shared" si="237"/>
        <v>-0.21239050751343269</v>
      </c>
      <c r="G3045" s="5"/>
      <c r="H3045" s="5"/>
      <c r="I3045" s="5"/>
      <c r="J3045" s="5"/>
      <c r="K3045" s="5"/>
      <c r="L3045" s="5"/>
      <c r="M3045" s="5"/>
      <c r="N3045" s="5"/>
      <c r="O3045" s="5"/>
      <c r="P3045" s="5"/>
      <c r="Q3045" s="5"/>
      <c r="R3045" s="5"/>
      <c r="S3045" s="5"/>
      <c r="T3045" s="5"/>
      <c r="U3045" s="5"/>
      <c r="V3045" s="5"/>
    </row>
    <row r="3046" spans="1:22" x14ac:dyDescent="0.2">
      <c r="A3046" s="28">
        <f t="shared" si="235"/>
        <v>12.167999999999104</v>
      </c>
      <c r="B3046" s="28">
        <f t="shared" si="238"/>
        <v>-7.9443836776468185E-2</v>
      </c>
      <c r="C3046" s="28">
        <f t="shared" si="236"/>
        <v>0.86348071842010377</v>
      </c>
      <c r="D3046" s="28">
        <f t="shared" si="239"/>
        <v>12.169999999999105</v>
      </c>
      <c r="E3046" s="28">
        <f t="shared" si="237"/>
        <v>-0.20893658463975229</v>
      </c>
      <c r="G3046" s="5"/>
      <c r="H3046" s="5"/>
      <c r="I3046" s="5"/>
      <c r="J3046" s="5"/>
      <c r="K3046" s="5"/>
      <c r="L3046" s="5"/>
      <c r="M3046" s="5"/>
      <c r="N3046" s="5"/>
      <c r="O3046" s="5"/>
      <c r="P3046" s="5"/>
      <c r="Q3046" s="5"/>
      <c r="R3046" s="5"/>
      <c r="S3046" s="5"/>
      <c r="T3046" s="5"/>
      <c r="U3046" s="5"/>
      <c r="V3046" s="5"/>
    </row>
    <row r="3047" spans="1:22" x14ac:dyDescent="0.2">
      <c r="A3047" s="28">
        <f t="shared" si="235"/>
        <v>12.171999999999104</v>
      </c>
      <c r="B3047" s="28">
        <f t="shared" si="238"/>
        <v>-8.0488519699666944E-2</v>
      </c>
      <c r="C3047" s="28">
        <f t="shared" si="236"/>
        <v>0.87231473877705745</v>
      </c>
      <c r="D3047" s="28">
        <f t="shared" si="239"/>
        <v>12.173999999999104</v>
      </c>
      <c r="E3047" s="28">
        <f t="shared" si="237"/>
        <v>-0.20544732568464405</v>
      </c>
      <c r="G3047" s="5"/>
      <c r="H3047" s="5"/>
      <c r="I3047" s="5"/>
      <c r="J3047" s="5"/>
      <c r="K3047" s="5"/>
      <c r="L3047" s="5"/>
      <c r="M3047" s="5"/>
      <c r="N3047" s="5"/>
      <c r="O3047" s="5"/>
      <c r="P3047" s="5"/>
      <c r="Q3047" s="5"/>
      <c r="R3047" s="5"/>
      <c r="S3047" s="5"/>
      <c r="T3047" s="5"/>
      <c r="U3047" s="5"/>
      <c r="V3047" s="5"/>
    </row>
    <row r="3048" spans="1:22" x14ac:dyDescent="0.2">
      <c r="A3048" s="28">
        <f t="shared" si="235"/>
        <v>12.175999999999103</v>
      </c>
      <c r="B3048" s="28">
        <f t="shared" si="238"/>
        <v>-8.1515756328090161E-2</v>
      </c>
      <c r="C3048" s="28">
        <f t="shared" si="236"/>
        <v>0.88096318417944897</v>
      </c>
      <c r="D3048" s="28">
        <f t="shared" si="239"/>
        <v>12.177999999999104</v>
      </c>
      <c r="E3048" s="28">
        <f t="shared" si="237"/>
        <v>-0.20192347294792626</v>
      </c>
      <c r="G3048" s="5"/>
      <c r="H3048" s="5"/>
      <c r="I3048" s="5"/>
      <c r="J3048" s="5"/>
      <c r="K3048" s="5"/>
      <c r="L3048" s="5"/>
      <c r="M3048" s="5"/>
      <c r="N3048" s="5"/>
      <c r="O3048" s="5"/>
      <c r="P3048" s="5"/>
      <c r="Q3048" s="5"/>
      <c r="R3048" s="5"/>
      <c r="S3048" s="5"/>
      <c r="T3048" s="5"/>
      <c r="U3048" s="5"/>
      <c r="V3048" s="5"/>
    </row>
    <row r="3049" spans="1:22" x14ac:dyDescent="0.2">
      <c r="A3049" s="28">
        <f t="shared" si="235"/>
        <v>12.179999999999103</v>
      </c>
      <c r="B3049" s="28">
        <f t="shared" si="238"/>
        <v>-8.2525373692829793E-2</v>
      </c>
      <c r="C3049" s="28">
        <f t="shared" si="236"/>
        <v>0.88942469256984036</v>
      </c>
      <c r="D3049" s="28">
        <f t="shared" si="239"/>
        <v>12.181999999999103</v>
      </c>
      <c r="E3049" s="28">
        <f t="shared" si="237"/>
        <v>-0.19836577417764689</v>
      </c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/>
      <c r="U3049" s="5"/>
      <c r="V3049" s="5"/>
    </row>
    <row r="3050" spans="1:22" x14ac:dyDescent="0.2">
      <c r="A3050" s="28">
        <f t="shared" si="235"/>
        <v>12.183999999999102</v>
      </c>
      <c r="B3050" s="28">
        <f t="shared" si="238"/>
        <v>-8.3517202563718029E-2</v>
      </c>
      <c r="C3050" s="28">
        <f t="shared" si="236"/>
        <v>0.8976979415110089</v>
      </c>
      <c r="D3050" s="28">
        <f t="shared" si="239"/>
        <v>12.185999999999103</v>
      </c>
      <c r="E3050" s="28">
        <f t="shared" si="237"/>
        <v>-0.19477498241160285</v>
      </c>
      <c r="G3050" s="5"/>
      <c r="H3050" s="5"/>
      <c r="I3050" s="5"/>
      <c r="J3050" s="5"/>
      <c r="K3050" s="5"/>
      <c r="L3050" s="5"/>
      <c r="M3050" s="5"/>
      <c r="N3050" s="5"/>
      <c r="O3050" s="5"/>
      <c r="P3050" s="5"/>
      <c r="Q3050" s="5"/>
      <c r="R3050" s="5"/>
      <c r="S3050" s="5"/>
      <c r="T3050" s="5"/>
      <c r="U3050" s="5"/>
      <c r="V3050" s="5"/>
    </row>
    <row r="3051" spans="1:22" x14ac:dyDescent="0.2">
      <c r="A3051" s="28">
        <f t="shared" si="235"/>
        <v>12.187999999999102</v>
      </c>
      <c r="B3051" s="28">
        <f t="shared" si="238"/>
        <v>-8.4491077475776041E-2</v>
      </c>
      <c r="C3051" s="28">
        <f t="shared" si="236"/>
        <v>0.90578164831218333</v>
      </c>
      <c r="D3051" s="28">
        <f t="shared" si="239"/>
        <v>12.189999999999102</v>
      </c>
      <c r="E3051" s="28">
        <f t="shared" si="237"/>
        <v>-0.19115185581835412</v>
      </c>
      <c r="G3051" s="5"/>
      <c r="H3051" s="5"/>
      <c r="I3051" s="5"/>
      <c r="J3051" s="5"/>
      <c r="K3051" s="5"/>
      <c r="L3051" s="5"/>
      <c r="M3051" s="5"/>
      <c r="N3051" s="5"/>
      <c r="O3051" s="5"/>
      <c r="P3051" s="5"/>
      <c r="Q3051" s="5"/>
      <c r="R3051" s="5"/>
      <c r="S3051" s="5"/>
      <c r="T3051" s="5"/>
      <c r="U3051" s="5"/>
      <c r="V3051" s="5"/>
    </row>
    <row r="3052" spans="1:22" x14ac:dyDescent="0.2">
      <c r="A3052" s="28">
        <f t="shared" si="235"/>
        <v>12.191999999999101</v>
      </c>
      <c r="B3052" s="28">
        <f t="shared" si="238"/>
        <v>-8.5446836754867805E-2</v>
      </c>
      <c r="C3052" s="28">
        <f t="shared" si="236"/>
        <v>0.91367457014629727</v>
      </c>
      <c r="D3052" s="28">
        <f t="shared" si="239"/>
        <v>12.193999999999102</v>
      </c>
      <c r="E3052" s="28">
        <f t="shared" si="237"/>
        <v>-0.18749715753776894</v>
      </c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/>
      <c r="U3052" s="5"/>
      <c r="V3052" s="5"/>
    </row>
    <row r="3053" spans="1:22" x14ac:dyDescent="0.2">
      <c r="A3053" s="28">
        <f t="shared" si="235"/>
        <v>12.195999999999101</v>
      </c>
      <c r="B3053" s="28">
        <f t="shared" si="238"/>
        <v>-8.6384322542556652E-2</v>
      </c>
      <c r="C3053" s="28">
        <f t="shared" si="236"/>
        <v>0.92137550415837977</v>
      </c>
      <c r="D3053" s="28">
        <f t="shared" si="239"/>
        <v>12.197999999999102</v>
      </c>
      <c r="E3053" s="28">
        <f t="shared" si="237"/>
        <v>-0.18381165552113543</v>
      </c>
      <c r="G3053" s="5"/>
      <c r="H3053" s="5"/>
      <c r="I3053" s="5"/>
      <c r="J3053" s="5"/>
      <c r="K3053" s="5"/>
      <c r="L3053" s="5"/>
      <c r="M3053" s="5"/>
      <c r="N3053" s="5"/>
      <c r="O3053" s="5"/>
      <c r="P3053" s="5"/>
      <c r="Q3053" s="5"/>
      <c r="R3053" s="5"/>
      <c r="S3053" s="5"/>
      <c r="T3053" s="5"/>
      <c r="U3053" s="5"/>
      <c r="V3053" s="5"/>
    </row>
    <row r="3054" spans="1:22" x14ac:dyDescent="0.2">
      <c r="A3054" s="28">
        <f t="shared" si="235"/>
        <v>12.1999999999991</v>
      </c>
      <c r="B3054" s="28">
        <f t="shared" si="238"/>
        <v>-8.7303380820162327E-2</v>
      </c>
      <c r="C3054" s="28">
        <f t="shared" si="236"/>
        <v>0.92888328756520899</v>
      </c>
      <c r="D3054" s="28">
        <f t="shared" si="239"/>
        <v>12.201999999999101</v>
      </c>
      <c r="E3054" s="28">
        <f t="shared" si="237"/>
        <v>-0.18009612237087461</v>
      </c>
      <c r="G3054" s="5"/>
      <c r="H3054" s="5"/>
      <c r="I3054" s="5"/>
      <c r="J3054" s="5"/>
      <c r="K3054" s="5"/>
      <c r="L3054" s="5"/>
      <c r="M3054" s="5"/>
      <c r="N3054" s="5"/>
      <c r="O3054" s="5"/>
      <c r="P3054" s="5"/>
      <c r="Q3054" s="5"/>
      <c r="R3054" s="5"/>
      <c r="S3054" s="5"/>
      <c r="T3054" s="5"/>
      <c r="U3054" s="5"/>
      <c r="V3054" s="5"/>
    </row>
    <row r="3055" spans="1:22" x14ac:dyDescent="0.2">
      <c r="A3055" s="28">
        <f t="shared" si="235"/>
        <v>12.2039999999991</v>
      </c>
      <c r="B3055" s="28">
        <f t="shared" si="238"/>
        <v>-8.8203861432016695E-2</v>
      </c>
      <c r="C3055" s="28">
        <f t="shared" si="236"/>
        <v>0.93619679774635223</v>
      </c>
      <c r="D3055" s="28">
        <f t="shared" si="239"/>
        <v>12.205999999999101</v>
      </c>
      <c r="E3055" s="28">
        <f t="shared" si="237"/>
        <v>-0.17635133517988918</v>
      </c>
      <c r="G3055" s="5"/>
      <c r="H3055" s="5"/>
      <c r="I3055" s="5"/>
      <c r="J3055" s="5"/>
      <c r="K3055" s="5"/>
      <c r="L3055" s="5"/>
      <c r="M3055" s="5"/>
      <c r="N3055" s="5"/>
      <c r="O3055" s="5"/>
      <c r="P3055" s="5"/>
      <c r="Q3055" s="5"/>
      <c r="R3055" s="5"/>
      <c r="S3055" s="5"/>
      <c r="T3055" s="5"/>
      <c r="U3055" s="5"/>
      <c r="V3055" s="5"/>
    </row>
    <row r="3056" spans="1:22" x14ac:dyDescent="0.2">
      <c r="A3056" s="28">
        <f t="shared" si="235"/>
        <v>12.2079999999991</v>
      </c>
      <c r="B3056" s="28">
        <f t="shared" si="238"/>
        <v>-8.908561810791614E-2</v>
      </c>
      <c r="C3056" s="28">
        <f t="shared" si="236"/>
        <v>0.94331495232672147</v>
      </c>
      <c r="D3056" s="28">
        <f t="shared" si="239"/>
        <v>12.2099999999991</v>
      </c>
      <c r="E3056" s="28">
        <f t="shared" si="237"/>
        <v>-0.17257807537058231</v>
      </c>
      <c r="G3056" s="5"/>
      <c r="H3056" s="5"/>
      <c r="I3056" s="5"/>
      <c r="J3056" s="5"/>
      <c r="K3056" s="5"/>
      <c r="L3056" s="5"/>
      <c r="M3056" s="5"/>
      <c r="N3056" s="5"/>
      <c r="O3056" s="5"/>
      <c r="P3056" s="5"/>
      <c r="Q3056" s="5"/>
      <c r="R3056" s="5"/>
      <c r="S3056" s="5"/>
      <c r="T3056" s="5"/>
      <c r="U3056" s="5"/>
      <c r="V3056" s="5"/>
    </row>
    <row r="3057" spans="1:22" x14ac:dyDescent="0.2">
      <c r="A3057" s="28">
        <f t="shared" si="235"/>
        <v>12.211999999999099</v>
      </c>
      <c r="B3057" s="28">
        <f t="shared" si="238"/>
        <v>-8.9948508484769055E-2</v>
      </c>
      <c r="C3057" s="28">
        <f t="shared" si="236"/>
        <v>0.95023670925077242</v>
      </c>
      <c r="D3057" s="28">
        <f t="shared" si="239"/>
        <v>12.2139999999991</v>
      </c>
      <c r="E3057" s="28">
        <f t="shared" si="237"/>
        <v>-0.16877712853357923</v>
      </c>
      <c r="G3057" s="5"/>
      <c r="H3057" s="5"/>
      <c r="I3057" s="5"/>
      <c r="J3057" s="5"/>
      <c r="K3057" s="5"/>
      <c r="L3057" s="5"/>
      <c r="M3057" s="5"/>
      <c r="N3057" s="5"/>
      <c r="O3057" s="5"/>
      <c r="P3057" s="5"/>
      <c r="Q3057" s="5"/>
      <c r="R3057" s="5"/>
      <c r="S3057" s="5"/>
      <c r="T3057" s="5"/>
      <c r="U3057" s="5"/>
      <c r="V3057" s="5"/>
    </row>
    <row r="3058" spans="1:22" x14ac:dyDescent="0.2">
      <c r="A3058" s="28">
        <f t="shared" si="235"/>
        <v>12.215999999999099</v>
      </c>
      <c r="B3058" s="28">
        <f t="shared" si="238"/>
        <v>-9.0792394127436948E-2</v>
      </c>
      <c r="C3058" s="28">
        <f t="shared" si="236"/>
        <v>0.95696106684847726</v>
      </c>
      <c r="D3058" s="28">
        <f t="shared" si="239"/>
        <v>12.217999999999099</v>
      </c>
      <c r="E3058" s="28">
        <f t="shared" si="237"/>
        <v>-0.16494928426618533</v>
      </c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/>
      <c r="S3058" s="5"/>
      <c r="T3058" s="5"/>
      <c r="U3058" s="5"/>
      <c r="V3058" s="5"/>
    </row>
    <row r="3059" spans="1:22" x14ac:dyDescent="0.2">
      <c r="A3059" s="28">
        <f t="shared" si="235"/>
        <v>12.219999999999098</v>
      </c>
      <c r="B3059" s="28">
        <f t="shared" si="238"/>
        <v>-9.1617140548767878E-2</v>
      </c>
      <c r="C3059" s="28">
        <f t="shared" si="236"/>
        <v>0.96348706389320526</v>
      </c>
      <c r="D3059" s="28">
        <f t="shared" si="239"/>
        <v>12.221999999999099</v>
      </c>
      <c r="E3059" s="28">
        <f t="shared" si="237"/>
        <v>-0.16109533601061252</v>
      </c>
      <c r="G3059" s="5"/>
      <c r="H3059" s="5"/>
      <c r="I3059" s="5"/>
      <c r="J3059" s="5"/>
      <c r="K3059" s="5"/>
      <c r="L3059" s="5"/>
      <c r="M3059" s="5"/>
      <c r="N3059" s="5"/>
      <c r="O3059" s="5"/>
      <c r="P3059" s="5"/>
      <c r="Q3059" s="5"/>
      <c r="R3059" s="5"/>
      <c r="S3059" s="5"/>
      <c r="T3059" s="5"/>
      <c r="U3059" s="5"/>
      <c r="V3059" s="5"/>
    </row>
    <row r="3060" spans="1:22" x14ac:dyDescent="0.2">
      <c r="A3060" s="28">
        <f t="shared" si="235"/>
        <v>12.223999999999098</v>
      </c>
      <c r="B3060" s="28">
        <f t="shared" si="238"/>
        <v>-9.2422617228820947E-2</v>
      </c>
      <c r="C3060" s="28">
        <f t="shared" si="236"/>
        <v>0.96981377965163862</v>
      </c>
      <c r="D3060" s="28">
        <f t="shared" si="239"/>
        <v>12.225999999999098</v>
      </c>
      <c r="E3060" s="28">
        <f t="shared" si="237"/>
        <v>-0.15721608089200595</v>
      </c>
      <c r="G3060" s="5"/>
      <c r="H3060" s="5"/>
      <c r="I3060" s="5"/>
      <c r="J3060" s="5"/>
      <c r="K3060" s="5"/>
      <c r="L3060" s="5"/>
      <c r="M3060" s="5"/>
      <c r="N3060" s="5"/>
      <c r="O3060" s="5"/>
      <c r="P3060" s="5"/>
      <c r="Q3060" s="5"/>
      <c r="R3060" s="5"/>
      <c r="S3060" s="5"/>
      <c r="T3060" s="5"/>
      <c r="U3060" s="5"/>
      <c r="V3060" s="5"/>
    </row>
    <row r="3061" spans="1:22" x14ac:dyDescent="0.2">
      <c r="A3061" s="28">
        <f t="shared" si="235"/>
        <v>12.227999999999097</v>
      </c>
      <c r="B3061" s="28">
        <f t="shared" si="238"/>
        <v>-9.3208697633280976E-2</v>
      </c>
      <c r="C3061" s="28">
        <f t="shared" si="236"/>
        <v>0.9759403339258601</v>
      </c>
      <c r="D3061" s="28">
        <f t="shared" si="239"/>
        <v>12.229999999999098</v>
      </c>
      <c r="E3061" s="28">
        <f t="shared" si="237"/>
        <v>-0.15331231955630251</v>
      </c>
      <c r="G3061" s="5"/>
      <c r="H3061" s="5"/>
      <c r="I3061" s="5"/>
      <c r="J3061" s="5"/>
      <c r="K3061" s="5"/>
      <c r="L3061" s="5"/>
      <c r="M3061" s="5"/>
      <c r="N3061" s="5"/>
      <c r="O3061" s="5"/>
      <c r="P3061" s="5"/>
      <c r="Q3061" s="5"/>
      <c r="R3061" s="5"/>
      <c r="S3061" s="5"/>
      <c r="T3061" s="5"/>
      <c r="U3061" s="5"/>
      <c r="V3061" s="5"/>
    </row>
    <row r="3062" spans="1:22" x14ac:dyDescent="0.2">
      <c r="A3062" s="28">
        <f t="shared" si="235"/>
        <v>12.231999999999097</v>
      </c>
      <c r="B3062" s="28">
        <f t="shared" si="238"/>
        <v>-9.3975259231062494E-2</v>
      </c>
      <c r="C3062" s="28">
        <f t="shared" si="236"/>
        <v>0.98186588708774591</v>
      </c>
      <c r="D3062" s="28">
        <f t="shared" si="239"/>
        <v>12.233999999999098</v>
      </c>
      <c r="E3062" s="28">
        <f t="shared" si="237"/>
        <v>-0.14938485600795151</v>
      </c>
      <c r="G3062" s="5"/>
      <c r="H3062" s="5"/>
      <c r="I3062" s="5"/>
      <c r="J3062" s="5"/>
      <c r="K3062" s="5"/>
      <c r="L3062" s="5"/>
      <c r="M3062" s="5"/>
      <c r="N3062" s="5"/>
      <c r="O3062" s="5"/>
      <c r="P3062" s="5"/>
      <c r="Q3062" s="5"/>
      <c r="R3062" s="5"/>
      <c r="S3062" s="5"/>
      <c r="T3062" s="5"/>
      <c r="U3062" s="5"/>
      <c r="V3062" s="5"/>
    </row>
    <row r="3063" spans="1:22" x14ac:dyDescent="0.2">
      <c r="A3063" s="28">
        <f t="shared" si="235"/>
        <v>12.235999999999096</v>
      </c>
      <c r="B3063" s="28">
        <f t="shared" si="238"/>
        <v>-9.4722183511102245E-2</v>
      </c>
      <c r="C3063" s="28">
        <f t="shared" si="236"/>
        <v>0.98758964010579375</v>
      </c>
      <c r="D3063" s="28">
        <f t="shared" si="239"/>
        <v>12.237999999999097</v>
      </c>
      <c r="E3063" s="28">
        <f t="shared" si="237"/>
        <v>-0.14543449744752834</v>
      </c>
      <c r="G3063" s="5"/>
      <c r="H3063" s="5"/>
      <c r="I3063" s="5"/>
      <c r="J3063" s="5"/>
      <c r="K3063" s="5"/>
      <c r="L3063" s="5"/>
      <c r="M3063" s="5"/>
      <c r="N3063" s="5"/>
      <c r="O3063" s="5"/>
      <c r="P3063" s="5"/>
      <c r="Q3063" s="5"/>
      <c r="R3063" s="5"/>
      <c r="S3063" s="5"/>
      <c r="T3063" s="5"/>
      <c r="U3063" s="5"/>
      <c r="V3063" s="5"/>
    </row>
    <row r="3064" spans="1:22" x14ac:dyDescent="0.2">
      <c r="A3064" s="28">
        <f t="shared" si="235"/>
        <v>12.239999999999096</v>
      </c>
      <c r="B3064" s="28">
        <f t="shared" si="238"/>
        <v>-9.5449355998339883E-2</v>
      </c>
      <c r="C3064" s="28">
        <f t="shared" si="236"/>
        <v>0.99311083456452265</v>
      </c>
      <c r="D3064" s="28">
        <f t="shared" si="239"/>
        <v>12.241999999999097</v>
      </c>
      <c r="E3064" s="28">
        <f t="shared" si="237"/>
        <v>-0.14146205410927026</v>
      </c>
      <c r="G3064" s="5"/>
      <c r="H3064" s="5"/>
      <c r="I3064" s="5"/>
      <c r="J3064" s="5"/>
      <c r="K3064" s="5"/>
      <c r="L3064" s="5"/>
      <c r="M3064" s="5"/>
      <c r="N3064" s="5"/>
      <c r="O3064" s="5"/>
      <c r="P3064" s="5"/>
      <c r="Q3064" s="5"/>
      <c r="R3064" s="5"/>
      <c r="S3064" s="5"/>
      <c r="T3064" s="5"/>
      <c r="U3064" s="5"/>
      <c r="V3064" s="5"/>
    </row>
    <row r="3065" spans="1:22" x14ac:dyDescent="0.2">
      <c r="A3065" s="28">
        <f t="shared" si="235"/>
        <v>12.243999999999096</v>
      </c>
      <c r="B3065" s="28">
        <f t="shared" si="238"/>
        <v>-9.6156666268886234E-2</v>
      </c>
      <c r="C3065" s="28">
        <f t="shared" si="236"/>
        <v>0.99842875267657405</v>
      </c>
      <c r="D3065" s="28">
        <f t="shared" si="239"/>
        <v>12.245999999999096</v>
      </c>
      <c r="E3065" s="28">
        <f t="shared" si="237"/>
        <v>-0.13746833909856396</v>
      </c>
      <c r="G3065" s="5"/>
      <c r="H3065" s="5"/>
      <c r="I3065" s="5"/>
      <c r="J3065" s="5"/>
      <c r="K3065" s="5"/>
      <c r="L3065" s="5"/>
      <c r="M3065" s="5"/>
      <c r="N3065" s="5"/>
      <c r="O3065" s="5"/>
      <c r="P3065" s="5"/>
      <c r="Q3065" s="5"/>
      <c r="R3065" s="5"/>
      <c r="S3065" s="5"/>
      <c r="T3065" s="5"/>
      <c r="U3065" s="5"/>
      <c r="V3065" s="5"/>
    </row>
    <row r="3066" spans="1:22" x14ac:dyDescent="0.2">
      <c r="A3066" s="28">
        <f t="shared" si="235"/>
        <v>12.247999999999095</v>
      </c>
      <c r="B3066" s="28">
        <f t="shared" si="238"/>
        <v>-9.6844007964379059E-2</v>
      </c>
      <c r="C3066" s="28">
        <f t="shared" si="236"/>
        <v>1.0035427172876485</v>
      </c>
      <c r="D3066" s="28">
        <f t="shared" si="239"/>
        <v>12.249999999999096</v>
      </c>
      <c r="E3066" s="28">
        <f t="shared" si="237"/>
        <v>-0.13345416822941336</v>
      </c>
      <c r="G3066" s="5"/>
      <c r="H3066" s="5"/>
      <c r="I3066" s="5"/>
      <c r="J3066" s="5"/>
      <c r="K3066" s="5"/>
      <c r="L3066" s="5"/>
      <c r="M3066" s="5"/>
      <c r="N3066" s="5"/>
      <c r="O3066" s="5"/>
      <c r="P3066" s="5"/>
      <c r="Q3066" s="5"/>
      <c r="R3066" s="5"/>
      <c r="S3066" s="5"/>
      <c r="T3066" s="5"/>
      <c r="U3066" s="5"/>
      <c r="V3066" s="5"/>
    </row>
    <row r="3067" spans="1:22" x14ac:dyDescent="0.2">
      <c r="A3067" s="28">
        <f t="shared" si="235"/>
        <v>12.251999999999095</v>
      </c>
      <c r="B3067" s="28">
        <f t="shared" si="238"/>
        <v>-9.7511278805526125E-2</v>
      </c>
      <c r="C3067" s="28">
        <f t="shared" si="236"/>
        <v>1.0084520918744089</v>
      </c>
      <c r="D3067" s="28">
        <f t="shared" si="239"/>
        <v>12.253999999999095</v>
      </c>
      <c r="E3067" s="28">
        <f t="shared" si="237"/>
        <v>-0.12942035986191572</v>
      </c>
      <c r="G3067" s="5"/>
      <c r="H3067" s="5"/>
      <c r="I3067" s="5"/>
      <c r="J3067" s="5"/>
      <c r="K3067" s="5"/>
      <c r="L3067" s="5"/>
      <c r="M3067" s="5"/>
      <c r="N3067" s="5"/>
      <c r="O3067" s="5"/>
      <c r="P3067" s="5"/>
      <c r="Q3067" s="5"/>
      <c r="R3067" s="5"/>
      <c r="S3067" s="5"/>
      <c r="T3067" s="5"/>
      <c r="U3067" s="5"/>
      <c r="V3067" s="5"/>
    </row>
    <row r="3068" spans="1:22" x14ac:dyDescent="0.2">
      <c r="A3068" s="28">
        <f t="shared" si="235"/>
        <v>12.255999999999094</v>
      </c>
      <c r="B3068" s="28">
        <f t="shared" si="238"/>
        <v>-9.8158380604835699E-2</v>
      </c>
      <c r="C3068" s="28">
        <f t="shared" si="236"/>
        <v>1.0131562805354775</v>
      </c>
      <c r="D3068" s="28">
        <f t="shared" si="239"/>
        <v>12.257999999999095</v>
      </c>
      <c r="E3068" s="28">
        <f t="shared" si="237"/>
        <v>-0.12536773473977381</v>
      </c>
      <c r="G3068" s="5"/>
      <c r="H3068" s="5"/>
      <c r="I3068" s="5"/>
      <c r="J3068" s="5"/>
      <c r="K3068" s="5"/>
      <c r="L3068" s="5"/>
      <c r="M3068" s="5"/>
      <c r="N3068" s="5"/>
      <c r="O3068" s="5"/>
      <c r="P3068" s="5"/>
      <c r="Q3068" s="5"/>
      <c r="R3068" s="5"/>
      <c r="S3068" s="5"/>
      <c r="T3068" s="5"/>
      <c r="U3068" s="5"/>
      <c r="V3068" s="5"/>
    </row>
    <row r="3069" spans="1:22" x14ac:dyDescent="0.2">
      <c r="A3069" s="28">
        <f t="shared" si="235"/>
        <v>12.259999999999094</v>
      </c>
      <c r="B3069" s="28">
        <f t="shared" si="238"/>
        <v>-9.8785219278534564E-2</v>
      </c>
      <c r="C3069" s="28">
        <f t="shared" si="236"/>
        <v>1.0176547279756591</v>
      </c>
      <c r="D3069" s="28">
        <f t="shared" si="239"/>
        <v>12.261999999999095</v>
      </c>
      <c r="E3069" s="28">
        <f t="shared" si="237"/>
        <v>-0.12129711582787117</v>
      </c>
      <c r="G3069" s="5"/>
      <c r="H3069" s="5"/>
      <c r="I3069" s="5"/>
      <c r="J3069" s="5"/>
      <c r="K3069" s="5"/>
      <c r="L3069" s="5"/>
      <c r="M3069" s="5"/>
      <c r="N3069" s="5"/>
      <c r="O3069" s="5"/>
      <c r="P3069" s="5"/>
      <c r="Q3069" s="5"/>
      <c r="R3069" s="5"/>
      <c r="S3069" s="5"/>
      <c r="T3069" s="5"/>
      <c r="U3069" s="5"/>
      <c r="V3069" s="5"/>
    </row>
    <row r="3070" spans="1:22" x14ac:dyDescent="0.2">
      <c r="A3070" s="28">
        <f t="shared" si="235"/>
        <v>12.263999999999093</v>
      </c>
      <c r="B3070" s="28">
        <f t="shared" si="238"/>
        <v>-9.9391704857673915E-2</v>
      </c>
      <c r="C3070" s="28">
        <f t="shared" si="236"/>
        <v>1.0219469194835165</v>
      </c>
      <c r="D3070" s="28">
        <f t="shared" si="239"/>
        <v>12.265999999999094</v>
      </c>
      <c r="E3070" s="28">
        <f t="shared" si="237"/>
        <v>-0.11720932814993711</v>
      </c>
      <c r="G3070" s="5"/>
      <c r="H3070" s="5"/>
      <c r="I3070" s="5"/>
      <c r="J3070" s="5"/>
      <c r="K3070" s="5"/>
      <c r="L3070" s="5"/>
      <c r="M3070" s="5"/>
      <c r="N3070" s="5"/>
      <c r="O3070" s="5"/>
      <c r="P3070" s="5"/>
      <c r="Q3070" s="5"/>
      <c r="R3070" s="5"/>
      <c r="S3070" s="5"/>
      <c r="T3070" s="5"/>
      <c r="U3070" s="5"/>
      <c r="V3070" s="5"/>
    </row>
    <row r="3071" spans="1:22" x14ac:dyDescent="0.2">
      <c r="A3071" s="28">
        <f t="shared" si="235"/>
        <v>12.267999999999093</v>
      </c>
      <c r="B3071" s="28">
        <f t="shared" si="238"/>
        <v>-9.9977751498423598E-2</v>
      </c>
      <c r="C3071" s="28">
        <f t="shared" si="236"/>
        <v>1.0260323809024194</v>
      </c>
      <c r="D3071" s="28">
        <f t="shared" si="239"/>
        <v>12.269999999999094</v>
      </c>
      <c r="E3071" s="28">
        <f t="shared" si="237"/>
        <v>-0.11310519862632742</v>
      </c>
      <c r="G3071" s="5"/>
      <c r="H3071" s="5"/>
      <c r="I3071" s="5"/>
      <c r="J3071" s="5"/>
      <c r="K3071" s="5"/>
      <c r="L3071" s="5"/>
      <c r="M3071" s="5"/>
      <c r="N3071" s="5"/>
      <c r="O3071" s="5"/>
      <c r="P3071" s="5"/>
      <c r="Q3071" s="5"/>
      <c r="R3071" s="5"/>
      <c r="S3071" s="5"/>
      <c r="T3071" s="5"/>
      <c r="U3071" s="5"/>
      <c r="V3071" s="5"/>
    </row>
    <row r="3072" spans="1:22" x14ac:dyDescent="0.2">
      <c r="A3072" s="28">
        <f t="shared" si="235"/>
        <v>12.271999999999093</v>
      </c>
      <c r="B3072" s="28">
        <f t="shared" si="238"/>
        <v>-0.10054327749155524</v>
      </c>
      <c r="C3072" s="28">
        <f t="shared" si="236"/>
        <v>1.0299106785951988</v>
      </c>
      <c r="D3072" s="28">
        <f t="shared" si="239"/>
        <v>12.273999999999093</v>
      </c>
      <c r="E3072" s="28">
        <f t="shared" si="237"/>
        <v>-0.10898555591194663</v>
      </c>
      <c r="G3072" s="5"/>
      <c r="H3072" s="5"/>
      <c r="I3072" s="5"/>
      <c r="J3072" s="5"/>
      <c r="K3072" s="5"/>
      <c r="L3072" s="5"/>
      <c r="M3072" s="5"/>
      <c r="N3072" s="5"/>
      <c r="O3072" s="5"/>
      <c r="P3072" s="5"/>
      <c r="Q3072" s="5"/>
      <c r="R3072" s="5"/>
      <c r="S3072" s="5"/>
      <c r="T3072" s="5"/>
      <c r="U3072" s="5"/>
      <c r="V3072" s="5"/>
    </row>
    <row r="3073" spans="1:22" x14ac:dyDescent="0.2">
      <c r="A3073" s="28">
        <f t="shared" si="235"/>
        <v>12.275999999999092</v>
      </c>
      <c r="B3073" s="28">
        <f t="shared" si="238"/>
        <v>-0.10108820527111498</v>
      </c>
      <c r="C3073" s="28">
        <f t="shared" si="236"/>
        <v>1.0335814194025192</v>
      </c>
      <c r="D3073" s="28">
        <f t="shared" si="239"/>
        <v>12.277999999999093</v>
      </c>
      <c r="E3073" s="28">
        <f t="shared" si="237"/>
        <v>-0.10485123023433655</v>
      </c>
      <c r="G3073" s="5"/>
      <c r="H3073" s="5"/>
      <c r="I3073" s="5"/>
      <c r="J3073" s="5"/>
      <c r="K3073" s="5"/>
      <c r="L3073" s="5"/>
      <c r="M3073" s="5"/>
      <c r="N3073" s="5"/>
      <c r="O3073" s="5"/>
      <c r="P3073" s="5"/>
      <c r="Q3073" s="5"/>
      <c r="R3073" s="5"/>
      <c r="S3073" s="5"/>
      <c r="T3073" s="5"/>
      <c r="U3073" s="5"/>
      <c r="V3073" s="5"/>
    </row>
    <row r="3074" spans="1:22" x14ac:dyDescent="0.2">
      <c r="A3074" s="28">
        <f t="shared" si="235"/>
        <v>12.279999999999092</v>
      </c>
      <c r="B3074" s="28">
        <f t="shared" si="238"/>
        <v>-0.10161246142228667</v>
      </c>
      <c r="C3074" s="28">
        <f t="shared" si="236"/>
        <v>1.0370442505950934</v>
      </c>
      <c r="D3074" s="28">
        <f t="shared" si="239"/>
        <v>12.281999999999092</v>
      </c>
      <c r="E3074" s="28">
        <f t="shared" si="237"/>
        <v>-0.10070305323195618</v>
      </c>
      <c r="G3074" s="5"/>
      <c r="H3074" s="5"/>
      <c r="I3074" s="5"/>
      <c r="J3074" s="5"/>
      <c r="K3074" s="5"/>
      <c r="L3074" s="5"/>
      <c r="M3074" s="5"/>
      <c r="N3074" s="5"/>
      <c r="O3074" s="5"/>
      <c r="P3074" s="5"/>
      <c r="Q3074" s="5"/>
      <c r="R3074" s="5"/>
      <c r="S3074" s="5"/>
      <c r="T3074" s="5"/>
      <c r="U3074" s="5"/>
      <c r="V3074" s="5"/>
    </row>
    <row r="3075" spans="1:22" x14ac:dyDescent="0.2">
      <c r="A3075" s="28">
        <f t="shared" si="235"/>
        <v>12.283999999999091</v>
      </c>
      <c r="B3075" s="28">
        <f t="shared" si="238"/>
        <v>-0.10211597668844645</v>
      </c>
      <c r="C3075" s="28">
        <f t="shared" si="236"/>
        <v>1.0402988598198553</v>
      </c>
      <c r="D3075" s="28">
        <f t="shared" si="239"/>
        <v>12.285999999999092</v>
      </c>
      <c r="E3075" s="28">
        <f t="shared" si="237"/>
        <v>-9.6541857792676752E-2</v>
      </c>
      <c r="G3075" s="5"/>
      <c r="H3075" s="5"/>
      <c r="I3075" s="5"/>
      <c r="J3075" s="5"/>
      <c r="K3075" s="5"/>
      <c r="L3075" s="5"/>
      <c r="M3075" s="5"/>
      <c r="N3075" s="5"/>
      <c r="O3075" s="5"/>
      <c r="P3075" s="5"/>
      <c r="Q3075" s="5"/>
      <c r="R3075" s="5"/>
      <c r="S3075" s="5"/>
      <c r="T3075" s="5"/>
      <c r="U3075" s="5"/>
      <c r="V3075" s="5"/>
    </row>
    <row r="3076" spans="1:22" x14ac:dyDescent="0.2">
      <c r="A3076" s="28">
        <f t="shared" si="235"/>
        <v>12.287999999999091</v>
      </c>
      <c r="B3076" s="28">
        <f t="shared" si="238"/>
        <v>-0.10259868597740983</v>
      </c>
      <c r="C3076" s="28">
        <f t="shared" si="236"/>
        <v>1.0433449750402022</v>
      </c>
      <c r="D3076" s="28">
        <f t="shared" si="239"/>
        <v>12.289999999999091</v>
      </c>
      <c r="E3076" s="28">
        <f t="shared" si="237"/>
        <v>-9.2368477892515941E-2</v>
      </c>
      <c r="G3076" s="5"/>
      <c r="H3076" s="5"/>
      <c r="I3076" s="5"/>
      <c r="J3076" s="5"/>
      <c r="K3076" s="5"/>
      <c r="L3076" s="5"/>
      <c r="M3076" s="5"/>
      <c r="N3076" s="5"/>
      <c r="O3076" s="5"/>
      <c r="P3076" s="5"/>
      <c r="Q3076" s="5"/>
      <c r="R3076" s="5"/>
      <c r="S3076" s="5"/>
      <c r="T3076" s="5"/>
      <c r="U3076" s="5"/>
      <c r="V3076" s="5"/>
    </row>
    <row r="3077" spans="1:22" x14ac:dyDescent="0.2">
      <c r="A3077" s="28">
        <f t="shared" ref="A3077:A3140" si="240">A3076+$I$4</f>
        <v>12.29199999999909</v>
      </c>
      <c r="B3077" s="28">
        <f t="shared" si="238"/>
        <v>-0.10306052836687241</v>
      </c>
      <c r="C3077" s="28">
        <f t="shared" ref="C3077:C3140" si="241">-9.81*SIN(B3077)-$N$4*E3076</f>
        <v>1.0461823644704222</v>
      </c>
      <c r="D3077" s="28">
        <f t="shared" si="239"/>
        <v>12.293999999999091</v>
      </c>
      <c r="E3077" s="28">
        <f t="shared" ref="E3077:E3140" si="242">E3076+C3077*$I$4</f>
        <v>-8.8183748434634252E-2</v>
      </c>
      <c r="G3077" s="5"/>
      <c r="H3077" s="5"/>
      <c r="I3077" s="5"/>
      <c r="J3077" s="5"/>
      <c r="K3077" s="5"/>
      <c r="L3077" s="5"/>
      <c r="M3077" s="5"/>
      <c r="N3077" s="5"/>
      <c r="O3077" s="5"/>
      <c r="P3077" s="5"/>
      <c r="Q3077" s="5"/>
      <c r="R3077" s="5"/>
      <c r="S3077" s="5"/>
      <c r="T3077" s="5"/>
      <c r="U3077" s="5"/>
      <c r="V3077" s="5"/>
    </row>
    <row r="3078" spans="1:22" x14ac:dyDescent="0.2">
      <c r="A3078" s="28">
        <f t="shared" si="240"/>
        <v>12.29599999999909</v>
      </c>
      <c r="B3078" s="28">
        <f t="shared" ref="B3078:B3141" si="243">B3077+E3077/$L$4*$I$4</f>
        <v>-0.10350144710904557</v>
      </c>
      <c r="C3078" s="28">
        <f t="shared" si="241"/>
        <v>1.0488108365044098</v>
      </c>
      <c r="D3078" s="28">
        <f t="shared" ref="D3078:D3141" si="244">A3078+$I$4/2</f>
        <v>12.297999999999091</v>
      </c>
      <c r="E3078" s="28">
        <f t="shared" si="242"/>
        <v>-8.3988505088616605E-2</v>
      </c>
      <c r="G3078" s="5"/>
      <c r="H3078" s="5"/>
      <c r="I3078" s="5"/>
      <c r="J3078" s="5"/>
      <c r="K3078" s="5"/>
      <c r="L3078" s="5"/>
      <c r="M3078" s="5"/>
      <c r="N3078" s="5"/>
      <c r="O3078" s="5"/>
      <c r="P3078" s="5"/>
      <c r="Q3078" s="5"/>
      <c r="R3078" s="5"/>
      <c r="S3078" s="5"/>
      <c r="T3078" s="5"/>
      <c r="U3078" s="5"/>
      <c r="V3078" s="5"/>
    </row>
    <row r="3079" spans="1:22" x14ac:dyDescent="0.2">
      <c r="A3079" s="28">
        <f t="shared" si="240"/>
        <v>12.299999999999089</v>
      </c>
      <c r="B3079" s="28">
        <f t="shared" si="243"/>
        <v>-0.10392138963448866</v>
      </c>
      <c r="C3079" s="28">
        <f t="shared" si="241"/>
        <v>1.051230239638778</v>
      </c>
      <c r="D3079" s="28">
        <f t="shared" si="244"/>
        <v>12.30199999999909</v>
      </c>
      <c r="E3079" s="28">
        <f t="shared" si="242"/>
        <v>-7.9783584130061494E-2</v>
      </c>
      <c r="G3079" s="5"/>
      <c r="H3079" s="5"/>
      <c r="I3079" s="5"/>
      <c r="J3079" s="5"/>
      <c r="K3079" s="5"/>
      <c r="L3079" s="5"/>
      <c r="M3079" s="5"/>
      <c r="N3079" s="5"/>
      <c r="O3079" s="5"/>
      <c r="P3079" s="5"/>
      <c r="Q3079" s="5"/>
      <c r="R3079" s="5"/>
      <c r="S3079" s="5"/>
      <c r="T3079" s="5"/>
      <c r="U3079" s="5"/>
      <c r="V3079" s="5"/>
    </row>
    <row r="3080" spans="1:22" x14ac:dyDescent="0.2">
      <c r="A3080" s="28">
        <f t="shared" si="240"/>
        <v>12.303999999999089</v>
      </c>
      <c r="B3080" s="28">
        <f t="shared" si="243"/>
        <v>-0.10432030755513896</v>
      </c>
      <c r="C3080" s="28">
        <f t="shared" si="241"/>
        <v>1.0534404623904694</v>
      </c>
      <c r="D3080" s="28">
        <f t="shared" si="244"/>
        <v>12.30599999999909</v>
      </c>
      <c r="E3080" s="28">
        <f t="shared" si="242"/>
        <v>-7.5569822280499618E-2</v>
      </c>
      <c r="G3080" s="5"/>
      <c r="H3080" s="5"/>
      <c r="I3080" s="5"/>
      <c r="J3080" s="5"/>
      <c r="K3080" s="5"/>
      <c r="L3080" s="5"/>
      <c r="M3080" s="5"/>
      <c r="N3080" s="5"/>
      <c r="O3080" s="5"/>
      <c r="P3080" s="5"/>
      <c r="Q3080" s="5"/>
      <c r="R3080" s="5"/>
      <c r="S3080" s="5"/>
      <c r="T3080" s="5"/>
      <c r="U3080" s="5"/>
      <c r="V3080" s="5"/>
    </row>
    <row r="3081" spans="1:22" x14ac:dyDescent="0.2">
      <c r="A3081" s="28">
        <f t="shared" si="240"/>
        <v>12.307999999999089</v>
      </c>
      <c r="B3081" s="28">
        <f t="shared" si="243"/>
        <v>-0.10469815666654146</v>
      </c>
      <c r="C3081" s="28">
        <f t="shared" si="241"/>
        <v>1.0554414332089588</v>
      </c>
      <c r="D3081" s="28">
        <f t="shared" si="244"/>
        <v>12.309999999999089</v>
      </c>
      <c r="E3081" s="28">
        <f t="shared" si="242"/>
        <v>-7.1348056547663782E-2</v>
      </c>
      <c r="G3081" s="5"/>
      <c r="H3081" s="5"/>
      <c r="I3081" s="5"/>
      <c r="J3081" s="5"/>
      <c r="K3081" s="5"/>
      <c r="L3081" s="5"/>
      <c r="M3081" s="5"/>
      <c r="N3081" s="5"/>
      <c r="O3081" s="5"/>
      <c r="P3081" s="5"/>
      <c r="Q3081" s="5"/>
      <c r="R3081" s="5"/>
      <c r="S3081" s="5"/>
      <c r="T3081" s="5"/>
      <c r="U3081" s="5"/>
      <c r="V3081" s="5"/>
    </row>
    <row r="3082" spans="1:22" x14ac:dyDescent="0.2">
      <c r="A3082" s="28">
        <f t="shared" si="240"/>
        <v>12.311999999999088</v>
      </c>
      <c r="B3082" s="28">
        <f t="shared" si="243"/>
        <v>-0.10505489694927977</v>
      </c>
      <c r="C3082" s="28">
        <f t="shared" si="241"/>
        <v>1.057233120383152</v>
      </c>
      <c r="D3082" s="28">
        <f t="shared" si="244"/>
        <v>12.313999999999089</v>
      </c>
      <c r="E3082" s="28">
        <f t="shared" si="242"/>
        <v>-6.7119124066131172E-2</v>
      </c>
      <c r="G3082" s="5"/>
      <c r="H3082" s="5"/>
      <c r="I3082" s="5"/>
      <c r="J3082" s="5"/>
      <c r="K3082" s="5"/>
      <c r="L3082" s="5"/>
      <c r="M3082" s="5"/>
      <c r="N3082" s="5"/>
      <c r="O3082" s="5"/>
      <c r="P3082" s="5"/>
      <c r="Q3082" s="5"/>
      <c r="R3082" s="5"/>
      <c r="S3082" s="5"/>
      <c r="T3082" s="5"/>
      <c r="U3082" s="5"/>
      <c r="V3082" s="5"/>
    </row>
    <row r="3083" spans="1:22" x14ac:dyDescent="0.2">
      <c r="A3083" s="28">
        <f t="shared" si="240"/>
        <v>12.315999999999088</v>
      </c>
      <c r="B3083" s="28">
        <f t="shared" si="243"/>
        <v>-0.10539049256961043</v>
      </c>
      <c r="C3083" s="28">
        <f t="shared" si="241"/>
        <v>1.0588155319430625</v>
      </c>
      <c r="D3083" s="28">
        <f t="shared" si="244"/>
        <v>12.317999999999088</v>
      </c>
      <c r="E3083" s="28">
        <f t="shared" si="242"/>
        <v>-6.2883861938358918E-2</v>
      </c>
      <c r="G3083" s="5"/>
      <c r="H3083" s="5"/>
      <c r="I3083" s="5"/>
      <c r="J3083" s="5"/>
      <c r="K3083" s="5"/>
      <c r="L3083" s="5"/>
      <c r="M3083" s="5"/>
      <c r="N3083" s="5"/>
      <c r="O3083" s="5"/>
      <c r="P3083" s="5"/>
      <c r="Q3083" s="5"/>
      <c r="R3083" s="5"/>
      <c r="S3083" s="5"/>
      <c r="T3083" s="5"/>
      <c r="U3083" s="5"/>
      <c r="V3083" s="5"/>
    </row>
    <row r="3084" spans="1:22" x14ac:dyDescent="0.2">
      <c r="A3084" s="28">
        <f t="shared" si="240"/>
        <v>12.319999999999087</v>
      </c>
      <c r="B3084" s="28">
        <f t="shared" si="243"/>
        <v>-0.10570491187930223</v>
      </c>
      <c r="C3084" s="28">
        <f t="shared" si="241"/>
        <v>1.0601887155563594</v>
      </c>
      <c r="D3084" s="28">
        <f t="shared" si="244"/>
        <v>12.321999999999088</v>
      </c>
      <c r="E3084" s="28">
        <f t="shared" si="242"/>
        <v>-5.8643107076133481E-2</v>
      </c>
      <c r="G3084" s="5"/>
      <c r="H3084" s="5"/>
      <c r="I3084" s="5"/>
      <c r="J3084" s="5"/>
      <c r="K3084" s="5"/>
      <c r="L3084" s="5"/>
      <c r="M3084" s="5"/>
      <c r="N3084" s="5"/>
      <c r="O3084" s="5"/>
      <c r="P3084" s="5"/>
      <c r="Q3084" s="5"/>
      <c r="R3084" s="5"/>
      <c r="S3084" s="5"/>
      <c r="T3084" s="5"/>
      <c r="U3084" s="5"/>
      <c r="V3084" s="5"/>
    </row>
    <row r="3085" spans="1:22" x14ac:dyDescent="0.2">
      <c r="A3085" s="28">
        <f t="shared" si="240"/>
        <v>12.323999999999087</v>
      </c>
      <c r="B3085" s="28">
        <f t="shared" si="243"/>
        <v>-0.1059981274146829</v>
      </c>
      <c r="C3085" s="28">
        <f t="shared" si="241"/>
        <v>1.0613527584198692</v>
      </c>
      <c r="D3085" s="28">
        <f t="shared" si="244"/>
        <v>12.325999999999087</v>
      </c>
      <c r="E3085" s="28">
        <f t="shared" si="242"/>
        <v>-5.4397696042454008E-2</v>
      </c>
      <c r="G3085" s="5"/>
      <c r="H3085" s="5"/>
      <c r="I3085" s="5"/>
      <c r="J3085" s="5"/>
      <c r="K3085" s="5"/>
      <c r="L3085" s="5"/>
      <c r="M3085" s="5"/>
      <c r="N3085" s="5"/>
      <c r="O3085" s="5"/>
      <c r="P3085" s="5"/>
      <c r="Q3085" s="5"/>
      <c r="R3085" s="5"/>
      <c r="S3085" s="5"/>
      <c r="T3085" s="5"/>
      <c r="U3085" s="5"/>
      <c r="V3085" s="5"/>
    </row>
    <row r="3086" spans="1:22" x14ac:dyDescent="0.2">
      <c r="A3086" s="28">
        <f t="shared" si="240"/>
        <v>12.327999999999086</v>
      </c>
      <c r="B3086" s="28">
        <f t="shared" si="243"/>
        <v>-0.10627011589489517</v>
      </c>
      <c r="C3086" s="28">
        <f t="shared" si="241"/>
        <v>1.0623077871461091</v>
      </c>
      <c r="D3086" s="28">
        <f t="shared" si="244"/>
        <v>12.329999999999087</v>
      </c>
      <c r="E3086" s="28">
        <f t="shared" si="242"/>
        <v>-5.0148464893869572E-2</v>
      </c>
      <c r="G3086" s="5"/>
      <c r="H3086" s="5"/>
      <c r="I3086" s="5"/>
      <c r="J3086" s="5"/>
      <c r="K3086" s="5"/>
      <c r="L3086" s="5"/>
      <c r="M3086" s="5"/>
      <c r="N3086" s="5"/>
      <c r="O3086" s="5"/>
      <c r="P3086" s="5"/>
      <c r="Q3086" s="5"/>
      <c r="R3086" s="5"/>
      <c r="S3086" s="5"/>
      <c r="T3086" s="5"/>
      <c r="U3086" s="5"/>
      <c r="V3086" s="5"/>
    </row>
    <row r="3087" spans="1:22" x14ac:dyDescent="0.2">
      <c r="A3087" s="28">
        <f t="shared" si="240"/>
        <v>12.331999999999086</v>
      </c>
      <c r="B3087" s="28">
        <f t="shared" si="243"/>
        <v>-0.10652085821936452</v>
      </c>
      <c r="C3087" s="28">
        <f t="shared" si="241"/>
        <v>1.0630539676449313</v>
      </c>
      <c r="D3087" s="28">
        <f t="shared" si="244"/>
        <v>12.333999999999087</v>
      </c>
      <c r="E3087" s="28">
        <f t="shared" si="242"/>
        <v>-4.5896249023289849E-2</v>
      </c>
      <c r="G3087" s="5"/>
      <c r="H3087" s="5"/>
      <c r="I3087" s="5"/>
      <c r="J3087" s="5"/>
      <c r="K3087" s="5"/>
      <c r="L3087" s="5"/>
      <c r="M3087" s="5"/>
      <c r="N3087" s="5"/>
      <c r="O3087" s="5"/>
      <c r="P3087" s="5"/>
      <c r="Q3087" s="5"/>
      <c r="R3087" s="5"/>
      <c r="S3087" s="5"/>
      <c r="T3087" s="5"/>
      <c r="U3087" s="5"/>
      <c r="V3087" s="5"/>
    </row>
    <row r="3088" spans="1:22" x14ac:dyDescent="0.2">
      <c r="A3088" s="28">
        <f t="shared" si="240"/>
        <v>12.335999999999085</v>
      </c>
      <c r="B3088" s="28">
        <f t="shared" si="243"/>
        <v>-0.10675033946448097</v>
      </c>
      <c r="C3088" s="28">
        <f t="shared" si="241"/>
        <v>1.0635915050003488</v>
      </c>
      <c r="D3088" s="28">
        <f t="shared" si="244"/>
        <v>12.337999999999086</v>
      </c>
      <c r="E3088" s="28">
        <f t="shared" si="242"/>
        <v>-4.1641883003288457E-2</v>
      </c>
      <c r="G3088" s="5"/>
      <c r="H3088" s="5"/>
      <c r="I3088" s="5"/>
      <c r="J3088" s="5"/>
      <c r="K3088" s="5"/>
      <c r="L3088" s="5"/>
      <c r="M3088" s="5"/>
      <c r="N3088" s="5"/>
      <c r="O3088" s="5"/>
      <c r="P3088" s="5"/>
      <c r="Q3088" s="5"/>
      <c r="R3088" s="5"/>
      <c r="S3088" s="5"/>
      <c r="T3088" s="5"/>
      <c r="U3088" s="5"/>
      <c r="V3088" s="5"/>
    </row>
    <row r="3089" spans="1:22" x14ac:dyDescent="0.2">
      <c r="A3089" s="28">
        <f t="shared" si="240"/>
        <v>12.339999999999085</v>
      </c>
      <c r="B3089" s="28">
        <f t="shared" si="243"/>
        <v>-0.10695854887949741</v>
      </c>
      <c r="C3089" s="28">
        <f t="shared" si="241"/>
        <v>1.0639206433426083</v>
      </c>
      <c r="D3089" s="28">
        <f t="shared" si="244"/>
        <v>12.341999999999086</v>
      </c>
      <c r="E3089" s="28">
        <f t="shared" si="242"/>
        <v>-3.7386200429918026E-2</v>
      </c>
      <c r="G3089" s="5"/>
      <c r="H3089" s="5"/>
      <c r="I3089" s="5"/>
      <c r="J3089" s="5"/>
      <c r="K3089" s="5"/>
      <c r="L3089" s="5"/>
      <c r="M3089" s="5"/>
      <c r="N3089" s="5"/>
      <c r="O3089" s="5"/>
      <c r="P3089" s="5"/>
      <c r="Q3089" s="5"/>
      <c r="R3089" s="5"/>
      <c r="S3089" s="5"/>
      <c r="T3089" s="5"/>
      <c r="U3089" s="5"/>
      <c r="V3089" s="5"/>
    </row>
    <row r="3090" spans="1:22" x14ac:dyDescent="0.2">
      <c r="A3090" s="28">
        <f t="shared" si="240"/>
        <v>12.343999999999085</v>
      </c>
      <c r="B3090" s="28">
        <f t="shared" si="243"/>
        <v>-0.10714547988164699</v>
      </c>
      <c r="C3090" s="28">
        <f t="shared" si="241"/>
        <v>1.0640416657155796</v>
      </c>
      <c r="D3090" s="28">
        <f t="shared" si="244"/>
        <v>12.345999999999085</v>
      </c>
      <c r="E3090" s="28">
        <f t="shared" si="242"/>
        <v>-3.3130033767055707E-2</v>
      </c>
      <c r="G3090" s="5"/>
      <c r="H3090" s="5"/>
      <c r="I3090" s="5"/>
      <c r="J3090" s="5"/>
      <c r="K3090" s="5"/>
      <c r="L3090" s="5"/>
      <c r="M3090" s="5"/>
      <c r="N3090" s="5"/>
      <c r="O3090" s="5"/>
      <c r="P3090" s="5"/>
      <c r="Q3090" s="5"/>
      <c r="R3090" s="5"/>
      <c r="S3090" s="5"/>
      <c r="T3090" s="5"/>
      <c r="U3090" s="5"/>
      <c r="V3090" s="5"/>
    </row>
    <row r="3091" spans="1:22" x14ac:dyDescent="0.2">
      <c r="A3091" s="28">
        <f t="shared" si="240"/>
        <v>12.347999999999084</v>
      </c>
      <c r="B3091" s="28">
        <f t="shared" si="243"/>
        <v>-0.10731113005048228</v>
      </c>
      <c r="C3091" s="28">
        <f t="shared" si="241"/>
        <v>1.0639548939395131</v>
      </c>
      <c r="D3091" s="28">
        <f t="shared" si="244"/>
        <v>12.349999999999085</v>
      </c>
      <c r="E3091" s="28">
        <f t="shared" si="242"/>
        <v>-2.8874214191297654E-2</v>
      </c>
      <c r="G3091" s="5"/>
      <c r="H3091" s="5"/>
      <c r="I3091" s="5"/>
      <c r="J3091" s="5"/>
      <c r="K3091" s="5"/>
      <c r="L3091" s="5"/>
      <c r="M3091" s="5"/>
      <c r="N3091" s="5"/>
      <c r="O3091" s="5"/>
      <c r="P3091" s="5"/>
      <c r="Q3091" s="5"/>
      <c r="R3091" s="5"/>
      <c r="S3091" s="5"/>
      <c r="T3091" s="5"/>
      <c r="U3091" s="5"/>
      <c r="V3091" s="5"/>
    </row>
    <row r="3092" spans="1:22" x14ac:dyDescent="0.2">
      <c r="A3092" s="28">
        <f t="shared" si="240"/>
        <v>12.351999999999084</v>
      </c>
      <c r="B3092" s="28">
        <f t="shared" si="243"/>
        <v>-0.10745550112143877</v>
      </c>
      <c r="C3092" s="28">
        <f t="shared" si="241"/>
        <v>1.0636606884692301</v>
      </c>
      <c r="D3092" s="28">
        <f t="shared" si="244"/>
        <v>12.353999999999084</v>
      </c>
      <c r="E3092" s="28">
        <f t="shared" si="242"/>
        <v>-2.4619571437420731E-2</v>
      </c>
      <c r="G3092" s="5"/>
      <c r="H3092" s="5"/>
      <c r="I3092" s="5"/>
      <c r="J3092" s="5"/>
      <c r="K3092" s="5"/>
      <c r="L3092" s="5"/>
      <c r="M3092" s="5"/>
      <c r="N3092" s="5"/>
      <c r="O3092" s="5"/>
      <c r="P3092" s="5"/>
      <c r="Q3092" s="5"/>
      <c r="R3092" s="5"/>
      <c r="S3092" s="5"/>
      <c r="T3092" s="5"/>
      <c r="U3092" s="5"/>
      <c r="V3092" s="5"/>
    </row>
    <row r="3093" spans="1:22" x14ac:dyDescent="0.2">
      <c r="A3093" s="28">
        <f t="shared" si="240"/>
        <v>12.355999999999083</v>
      </c>
      <c r="B3093" s="28">
        <f t="shared" si="243"/>
        <v>-0.10757859897862587</v>
      </c>
      <c r="C3093" s="28">
        <f t="shared" si="241"/>
        <v>1.0631594482477893</v>
      </c>
      <c r="D3093" s="28">
        <f t="shared" si="244"/>
        <v>12.357999999999084</v>
      </c>
      <c r="E3093" s="28">
        <f t="shared" si="242"/>
        <v>-2.0366933644429576E-2</v>
      </c>
      <c r="G3093" s="5"/>
      <c r="H3093" s="5"/>
      <c r="I3093" s="5"/>
      <c r="J3093" s="5"/>
      <c r="K3093" s="5"/>
      <c r="L3093" s="5"/>
      <c r="M3093" s="5"/>
      <c r="N3093" s="5"/>
      <c r="O3093" s="5"/>
      <c r="P3093" s="5"/>
      <c r="Q3093" s="5"/>
      <c r="R3093" s="5"/>
      <c r="S3093" s="5"/>
      <c r="T3093" s="5"/>
      <c r="U3093" s="5"/>
      <c r="V3093" s="5"/>
    </row>
    <row r="3094" spans="1:22" x14ac:dyDescent="0.2">
      <c r="A3094" s="28">
        <f t="shared" si="240"/>
        <v>12.359999999999083</v>
      </c>
      <c r="B3094" s="28">
        <f t="shared" si="243"/>
        <v>-0.10768043364684803</v>
      </c>
      <c r="C3094" s="28">
        <f t="shared" si="241"/>
        <v>1.0624516105556818</v>
      </c>
      <c r="D3094" s="28">
        <f t="shared" si="244"/>
        <v>12.361999999999083</v>
      </c>
      <c r="E3094" s="28">
        <f t="shared" si="242"/>
        <v>-1.611712720220685E-2</v>
      </c>
      <c r="G3094" s="5"/>
      <c r="H3094" s="5"/>
      <c r="I3094" s="5"/>
      <c r="J3094" s="5"/>
      <c r="K3094" s="5"/>
      <c r="L3094" s="5"/>
      <c r="M3094" s="5"/>
      <c r="N3094" s="5"/>
      <c r="O3094" s="5"/>
      <c r="P3094" s="5"/>
      <c r="Q3094" s="5"/>
      <c r="R3094" s="5"/>
      <c r="S3094" s="5"/>
      <c r="T3094" s="5"/>
      <c r="U3094" s="5"/>
      <c r="V3094" s="5"/>
    </row>
    <row r="3095" spans="1:22" x14ac:dyDescent="0.2">
      <c r="A3095" s="28">
        <f t="shared" si="240"/>
        <v>12.363999999999082</v>
      </c>
      <c r="B3095" s="28">
        <f t="shared" si="243"/>
        <v>-0.10776101928285906</v>
      </c>
      <c r="C3095" s="28">
        <f t="shared" si="241"/>
        <v>1.0615376508555954</v>
      </c>
      <c r="D3095" s="28">
        <f t="shared" si="244"/>
        <v>12.365999999999083</v>
      </c>
      <c r="E3095" s="28">
        <f t="shared" si="242"/>
        <v>-1.1870976598784468E-2</v>
      </c>
      <c r="G3095" s="5"/>
      <c r="H3095" s="5"/>
      <c r="I3095" s="5"/>
      <c r="J3095" s="5"/>
      <c r="K3095" s="5"/>
      <c r="L3095" s="5"/>
      <c r="M3095" s="5"/>
      <c r="N3095" s="5"/>
      <c r="O3095" s="5"/>
      <c r="P3095" s="5"/>
      <c r="Q3095" s="5"/>
      <c r="R3095" s="5"/>
      <c r="S3095" s="5"/>
      <c r="T3095" s="5"/>
      <c r="U3095" s="5"/>
      <c r="V3095" s="5"/>
    </row>
    <row r="3096" spans="1:22" x14ac:dyDescent="0.2">
      <c r="A3096" s="28">
        <f t="shared" si="240"/>
        <v>12.367999999999082</v>
      </c>
      <c r="B3096" s="28">
        <f t="shared" si="243"/>
        <v>-0.10782037416585298</v>
      </c>
      <c r="C3096" s="28">
        <f t="shared" si="241"/>
        <v>1.0604180826327851</v>
      </c>
      <c r="D3096" s="28">
        <f t="shared" si="244"/>
        <v>12.369999999999083</v>
      </c>
      <c r="E3096" s="28">
        <f t="shared" si="242"/>
        <v>-7.6293042682533275E-3</v>
      </c>
      <c r="G3096" s="5"/>
      <c r="H3096" s="5"/>
      <c r="I3096" s="5"/>
      <c r="J3096" s="5"/>
      <c r="K3096" s="5"/>
      <c r="L3096" s="5"/>
      <c r="M3096" s="5"/>
      <c r="N3096" s="5"/>
      <c r="O3096" s="5"/>
      <c r="P3096" s="5"/>
      <c r="Q3096" s="5"/>
      <c r="R3096" s="5"/>
      <c r="S3096" s="5"/>
      <c r="T3096" s="5"/>
      <c r="U3096" s="5"/>
      <c r="V3096" s="5"/>
    </row>
    <row r="3097" spans="1:22" x14ac:dyDescent="0.2">
      <c r="A3097" s="28">
        <f t="shared" si="240"/>
        <v>12.371999999999082</v>
      </c>
      <c r="B3097" s="28">
        <f t="shared" si="243"/>
        <v>-0.10785852068719425</v>
      </c>
      <c r="C3097" s="28">
        <f t="shared" si="241"/>
        <v>1.0590934572310906</v>
      </c>
      <c r="D3097" s="28">
        <f t="shared" si="244"/>
        <v>12.373999999999082</v>
      </c>
      <c r="E3097" s="28">
        <f t="shared" si="242"/>
        <v>-3.3929304393289653E-3</v>
      </c>
      <c r="G3097" s="5"/>
      <c r="H3097" s="5"/>
      <c r="I3097" s="5"/>
      <c r="J3097" s="5"/>
      <c r="K3097" s="5"/>
      <c r="L3097" s="5"/>
      <c r="M3097" s="5"/>
      <c r="N3097" s="5"/>
      <c r="O3097" s="5"/>
      <c r="P3097" s="5"/>
      <c r="Q3097" s="5"/>
      <c r="R3097" s="5"/>
      <c r="S3097" s="5"/>
      <c r="T3097" s="5"/>
      <c r="U3097" s="5"/>
      <c r="V3097" s="5"/>
    </row>
    <row r="3098" spans="1:22" x14ac:dyDescent="0.2">
      <c r="A3098" s="28">
        <f t="shared" si="240"/>
        <v>12.375999999999081</v>
      </c>
      <c r="B3098" s="28">
        <f t="shared" si="243"/>
        <v>-0.10787548533939088</v>
      </c>
      <c r="C3098" s="28">
        <f t="shared" si="241"/>
        <v>1.0575643636846224</v>
      </c>
      <c r="D3098" s="28">
        <f t="shared" si="244"/>
        <v>12.377999999999082</v>
      </c>
      <c r="E3098" s="28">
        <f t="shared" si="242"/>
        <v>8.3732701540952404E-4</v>
      </c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</row>
    <row r="3099" spans="1:22" x14ac:dyDescent="0.2">
      <c r="A3099" s="28">
        <f t="shared" si="240"/>
        <v>12.379999999999081</v>
      </c>
      <c r="B3099" s="28">
        <f t="shared" si="243"/>
        <v>-0.10787129870431383</v>
      </c>
      <c r="C3099" s="28">
        <f t="shared" si="241"/>
        <v>1.0558314285451529</v>
      </c>
      <c r="D3099" s="28">
        <f t="shared" si="244"/>
        <v>12.381999999999081</v>
      </c>
      <c r="E3099" s="28">
        <f t="shared" si="242"/>
        <v>5.0606527295901354E-3</v>
      </c>
      <c r="G3099" s="5"/>
      <c r="H3099" s="5"/>
      <c r="I3099" s="5"/>
      <c r="J3099" s="5"/>
      <c r="K3099" s="5"/>
      <c r="L3099" s="5"/>
      <c r="M3099" s="5"/>
      <c r="N3099" s="5"/>
      <c r="O3099" s="5"/>
      <c r="P3099" s="5"/>
      <c r="Q3099" s="5"/>
      <c r="R3099" s="5"/>
      <c r="S3099" s="5"/>
      <c r="T3099" s="5"/>
      <c r="U3099" s="5"/>
      <c r="V3099" s="5"/>
    </row>
    <row r="3100" spans="1:22" x14ac:dyDescent="0.2">
      <c r="A3100" s="28">
        <f t="shared" si="240"/>
        <v>12.38399999999908</v>
      </c>
      <c r="B3100" s="28">
        <f t="shared" si="243"/>
        <v>-0.10784599544066588</v>
      </c>
      <c r="C3100" s="28">
        <f t="shared" si="241"/>
        <v>1.0538953157052251</v>
      </c>
      <c r="D3100" s="28">
        <f t="shared" si="244"/>
        <v>12.385999999999081</v>
      </c>
      <c r="E3100" s="28">
        <f t="shared" si="242"/>
        <v>9.2762339924110371E-3</v>
      </c>
      <c r="G3100" s="5"/>
      <c r="H3100" s="5"/>
      <c r="I3100" s="5"/>
      <c r="J3100" s="5"/>
      <c r="K3100" s="5"/>
      <c r="L3100" s="5"/>
      <c r="M3100" s="5"/>
      <c r="N3100" s="5"/>
      <c r="O3100" s="5"/>
      <c r="P3100" s="5"/>
      <c r="Q3100" s="5"/>
      <c r="R3100" s="5"/>
      <c r="S3100" s="5"/>
      <c r="T3100" s="5"/>
      <c r="U3100" s="5"/>
      <c r="V3100" s="5"/>
    </row>
    <row r="3101" spans="1:22" x14ac:dyDescent="0.2">
      <c r="A3101" s="28">
        <f t="shared" si="240"/>
        <v>12.38799999999908</v>
      </c>
      <c r="B3101" s="28">
        <f t="shared" si="243"/>
        <v>-0.10779961427070382</v>
      </c>
      <c r="C3101" s="28">
        <f t="shared" si="241"/>
        <v>1.0517567262170042</v>
      </c>
      <c r="D3101" s="28">
        <f t="shared" si="244"/>
        <v>12.38999999999908</v>
      </c>
      <c r="E3101" s="28">
        <f t="shared" si="242"/>
        <v>1.3483260897279054E-2</v>
      </c>
      <c r="G3101" s="5"/>
      <c r="H3101" s="5"/>
      <c r="I3101" s="5"/>
      <c r="J3101" s="5"/>
      <c r="K3101" s="5"/>
      <c r="L3101" s="5"/>
      <c r="M3101" s="5"/>
      <c r="N3101" s="5"/>
      <c r="O3101" s="5"/>
      <c r="P3101" s="5"/>
      <c r="Q3101" s="5"/>
      <c r="R3101" s="5"/>
      <c r="S3101" s="5"/>
      <c r="T3101" s="5"/>
      <c r="U3101" s="5"/>
      <c r="V3101" s="5"/>
    </row>
    <row r="3102" spans="1:22" x14ac:dyDescent="0.2">
      <c r="A3102" s="28">
        <f t="shared" si="240"/>
        <v>12.391999999999079</v>
      </c>
      <c r="B3102" s="28">
        <f t="shared" si="243"/>
        <v>-0.10773219796621743</v>
      </c>
      <c r="C3102" s="28">
        <f t="shared" si="241"/>
        <v>1.0494163981068854</v>
      </c>
      <c r="D3102" s="28">
        <f t="shared" si="244"/>
        <v>12.39399999999908</v>
      </c>
      <c r="E3102" s="28">
        <f t="shared" si="242"/>
        <v>1.7680926489706594E-2</v>
      </c>
      <c r="G3102" s="5"/>
      <c r="H3102" s="5"/>
      <c r="I3102" s="5"/>
      <c r="J3102" s="5"/>
      <c r="K3102" s="5"/>
      <c r="L3102" s="5"/>
      <c r="M3102" s="5"/>
      <c r="N3102" s="5"/>
      <c r="O3102" s="5"/>
      <c r="P3102" s="5"/>
      <c r="Q3102" s="5"/>
      <c r="R3102" s="5"/>
      <c r="S3102" s="5"/>
      <c r="T3102" s="5"/>
      <c r="U3102" s="5"/>
      <c r="V3102" s="5"/>
    </row>
    <row r="3103" spans="1:22" x14ac:dyDescent="0.2">
      <c r="A3103" s="28">
        <f t="shared" si="240"/>
        <v>12.395999999999079</v>
      </c>
      <c r="B3103" s="28">
        <f t="shared" si="243"/>
        <v>-0.10764379333376889</v>
      </c>
      <c r="C3103" s="28">
        <f t="shared" si="241"/>
        <v>1.0468751061858634</v>
      </c>
      <c r="D3103" s="28">
        <f t="shared" si="244"/>
        <v>12.39799999999908</v>
      </c>
      <c r="E3103" s="28">
        <f t="shared" si="242"/>
        <v>2.1868426914450047E-2</v>
      </c>
      <c r="G3103" s="5"/>
      <c r="H3103" s="5"/>
      <c r="I3103" s="5"/>
      <c r="J3103" s="5"/>
      <c r="K3103" s="5"/>
      <c r="L3103" s="5"/>
      <c r="M3103" s="5"/>
      <c r="N3103" s="5"/>
      <c r="O3103" s="5"/>
      <c r="P3103" s="5"/>
      <c r="Q3103" s="5"/>
      <c r="R3103" s="5"/>
      <c r="S3103" s="5"/>
      <c r="T3103" s="5"/>
      <c r="U3103" s="5"/>
      <c r="V3103" s="5"/>
    </row>
    <row r="3104" spans="1:22" x14ac:dyDescent="0.2">
      <c r="A3104" s="28">
        <f t="shared" si="240"/>
        <v>12.399999999999078</v>
      </c>
      <c r="B3104" s="28">
        <f t="shared" si="243"/>
        <v>-0.10753445119919663</v>
      </c>
      <c r="C3104" s="28">
        <f t="shared" si="241"/>
        <v>1.0441336618556805</v>
      </c>
      <c r="D3104" s="28">
        <f t="shared" si="244"/>
        <v>12.401999999999079</v>
      </c>
      <c r="E3104" s="28">
        <f t="shared" si="242"/>
        <v>2.6044961561872769E-2</v>
      </c>
      <c r="G3104" s="5"/>
      <c r="H3104" s="5"/>
      <c r="I3104" s="5"/>
      <c r="J3104" s="5"/>
      <c r="K3104" s="5"/>
      <c r="L3104" s="5"/>
      <c r="M3104" s="5"/>
      <c r="N3104" s="5"/>
      <c r="O3104" s="5"/>
      <c r="P3104" s="5"/>
      <c r="Q3104" s="5"/>
      <c r="R3104" s="5"/>
      <c r="S3104" s="5"/>
      <c r="T3104" s="5"/>
      <c r="U3104" s="5"/>
      <c r="V3104" s="5"/>
    </row>
    <row r="3105" spans="1:22" x14ac:dyDescent="0.2">
      <c r="A3105" s="28">
        <f t="shared" si="240"/>
        <v>12.403999999999078</v>
      </c>
      <c r="B3105" s="28">
        <f t="shared" si="243"/>
        <v>-0.10740422639138728</v>
      </c>
      <c r="C3105" s="28">
        <f t="shared" si="241"/>
        <v>1.0411929129107438</v>
      </c>
      <c r="D3105" s="28">
        <f t="shared" si="244"/>
        <v>12.405999999999079</v>
      </c>
      <c r="E3105" s="28">
        <f t="shared" si="242"/>
        <v>3.0209733213515742E-2</v>
      </c>
      <c r="G3105" s="5"/>
      <c r="H3105" s="5"/>
      <c r="I3105" s="5"/>
      <c r="J3105" s="5"/>
      <c r="K3105" s="5"/>
      <c r="L3105" s="5"/>
      <c r="M3105" s="5"/>
      <c r="N3105" s="5"/>
      <c r="O3105" s="5"/>
      <c r="P3105" s="5"/>
      <c r="Q3105" s="5"/>
      <c r="R3105" s="5"/>
      <c r="S3105" s="5"/>
      <c r="T3105" s="5"/>
      <c r="U3105" s="5"/>
      <c r="V3105" s="5"/>
    </row>
    <row r="3106" spans="1:22" x14ac:dyDescent="0.2">
      <c r="A3106" s="28">
        <f t="shared" si="240"/>
        <v>12.407999999999078</v>
      </c>
      <c r="B3106" s="28">
        <f t="shared" si="243"/>
        <v>-0.1072531777253197</v>
      </c>
      <c r="C3106" s="28">
        <f t="shared" si="241"/>
        <v>1.0380537433358252</v>
      </c>
      <c r="D3106" s="28">
        <f t="shared" si="244"/>
        <v>12.409999999999078</v>
      </c>
      <c r="E3106" s="28">
        <f t="shared" si="242"/>
        <v>3.4361948186859045E-2</v>
      </c>
      <c r="G3106" s="5"/>
      <c r="H3106" s="5"/>
      <c r="I3106" s="5"/>
      <c r="J3106" s="5"/>
      <c r="K3106" s="5"/>
      <c r="L3106" s="5"/>
      <c r="M3106" s="5"/>
      <c r="N3106" s="5"/>
      <c r="O3106" s="5"/>
      <c r="P3106" s="5"/>
      <c r="Q3106" s="5"/>
      <c r="R3106" s="5"/>
      <c r="S3106" s="5"/>
      <c r="T3106" s="5"/>
      <c r="U3106" s="5"/>
      <c r="V3106" s="5"/>
    </row>
    <row r="3107" spans="1:22" x14ac:dyDescent="0.2">
      <c r="A3107" s="28">
        <f t="shared" si="240"/>
        <v>12.411999999999077</v>
      </c>
      <c r="B3107" s="28">
        <f t="shared" si="243"/>
        <v>-0.1070813679843854</v>
      </c>
      <c r="C3107" s="28">
        <f t="shared" si="241"/>
        <v>1.0347170730995265</v>
      </c>
      <c r="D3107" s="28">
        <f t="shared" si="244"/>
        <v>12.413999999999078</v>
      </c>
      <c r="E3107" s="28">
        <f t="shared" si="242"/>
        <v>3.8500816479257155E-2</v>
      </c>
      <c r="G3107" s="5"/>
      <c r="H3107" s="5"/>
      <c r="I3107" s="5"/>
      <c r="J3107" s="5"/>
      <c r="K3107" s="5"/>
      <c r="L3107" s="5"/>
      <c r="M3107" s="5"/>
      <c r="N3107" s="5"/>
      <c r="O3107" s="5"/>
      <c r="P3107" s="5"/>
      <c r="Q3107" s="5"/>
      <c r="R3107" s="5"/>
      <c r="S3107" s="5"/>
      <c r="T3107" s="5"/>
      <c r="U3107" s="5"/>
      <c r="V3107" s="5"/>
    </row>
    <row r="3108" spans="1:22" x14ac:dyDescent="0.2">
      <c r="A3108" s="28">
        <f t="shared" si="240"/>
        <v>12.415999999999077</v>
      </c>
      <c r="B3108" s="28">
        <f t="shared" si="243"/>
        <v>-0.10688886390198912</v>
      </c>
      <c r="C3108" s="28">
        <f t="shared" si="241"/>
        <v>1.0311838579435135</v>
      </c>
      <c r="D3108" s="28">
        <f t="shared" si="244"/>
        <v>12.417999999999077</v>
      </c>
      <c r="E3108" s="28">
        <f t="shared" si="242"/>
        <v>4.2625551911031206E-2</v>
      </c>
      <c r="G3108" s="5"/>
      <c r="H3108" s="5"/>
      <c r="I3108" s="5"/>
      <c r="J3108" s="5"/>
      <c r="K3108" s="5"/>
      <c r="L3108" s="5"/>
      <c r="M3108" s="5"/>
      <c r="N3108" s="5"/>
      <c r="O3108" s="5"/>
      <c r="P3108" s="5"/>
      <c r="Q3108" s="5"/>
      <c r="R3108" s="5"/>
      <c r="S3108" s="5"/>
      <c r="T3108" s="5"/>
      <c r="U3108" s="5"/>
      <c r="V3108" s="5"/>
    </row>
    <row r="3109" spans="1:22" x14ac:dyDescent="0.2">
      <c r="A3109" s="28">
        <f t="shared" si="240"/>
        <v>12.419999999999076</v>
      </c>
      <c r="B3109" s="28">
        <f t="shared" si="243"/>
        <v>-0.10667573614243396</v>
      </c>
      <c r="C3109" s="28">
        <f t="shared" si="241"/>
        <v>1.0274550891675032</v>
      </c>
      <c r="D3109" s="28">
        <f t="shared" si="244"/>
        <v>12.421999999999077</v>
      </c>
      <c r="E3109" s="28">
        <f t="shared" si="242"/>
        <v>4.673537226770122E-2</v>
      </c>
      <c r="G3109" s="5"/>
      <c r="H3109" s="5"/>
      <c r="I3109" s="5"/>
      <c r="J3109" s="5"/>
      <c r="K3109" s="5"/>
      <c r="L3109" s="5"/>
      <c r="M3109" s="5"/>
      <c r="N3109" s="5"/>
      <c r="O3109" s="5"/>
      <c r="P3109" s="5"/>
      <c r="Q3109" s="5"/>
      <c r="R3109" s="5"/>
      <c r="S3109" s="5"/>
      <c r="T3109" s="5"/>
      <c r="U3109" s="5"/>
      <c r="V3109" s="5"/>
    </row>
    <row r="3110" spans="1:22" x14ac:dyDescent="0.2">
      <c r="A3110" s="28">
        <f t="shared" si="240"/>
        <v>12.423999999999076</v>
      </c>
      <c r="B3110" s="28">
        <f t="shared" si="243"/>
        <v>-0.10644205928109546</v>
      </c>
      <c r="C3110" s="28">
        <f t="shared" si="241"/>
        <v>1.0235317934099912</v>
      </c>
      <c r="D3110" s="28">
        <f t="shared" si="244"/>
        <v>12.425999999999076</v>
      </c>
      <c r="E3110" s="28">
        <f t="shared" si="242"/>
        <v>5.0829499441341186E-2</v>
      </c>
      <c r="G3110" s="5"/>
      <c r="H3110" s="5"/>
      <c r="I3110" s="5"/>
      <c r="J3110" s="5"/>
      <c r="K3110" s="5"/>
      <c r="L3110" s="5"/>
      <c r="M3110" s="5"/>
      <c r="N3110" s="5"/>
      <c r="O3110" s="5"/>
      <c r="P3110" s="5"/>
      <c r="Q3110" s="5"/>
      <c r="R3110" s="5"/>
      <c r="S3110" s="5"/>
      <c r="T3110" s="5"/>
      <c r="U3110" s="5"/>
      <c r="V3110" s="5"/>
    </row>
    <row r="3111" spans="1:22" x14ac:dyDescent="0.2">
      <c r="A3111" s="28">
        <f t="shared" si="240"/>
        <v>12.427999999999075</v>
      </c>
      <c r="B3111" s="28">
        <f t="shared" si="243"/>
        <v>-0.10618791178388876</v>
      </c>
      <c r="C3111" s="28">
        <f t="shared" si="241"/>
        <v>1.0194150324247042</v>
      </c>
      <c r="D3111" s="28">
        <f t="shared" si="244"/>
        <v>12.429999999999076</v>
      </c>
      <c r="E3111" s="28">
        <f t="shared" si="242"/>
        <v>5.4907159571040004E-2</v>
      </c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</row>
    <row r="3112" spans="1:22" x14ac:dyDescent="0.2">
      <c r="A3112" s="28">
        <f t="shared" si="240"/>
        <v>12.431999999999075</v>
      </c>
      <c r="B3112" s="28">
        <f t="shared" si="243"/>
        <v>-0.10591337598603355</v>
      </c>
      <c r="C3112" s="28">
        <f t="shared" si="241"/>
        <v>1.0151059028527574</v>
      </c>
      <c r="D3112" s="28">
        <f t="shared" si="244"/>
        <v>12.433999999999076</v>
      </c>
      <c r="E3112" s="28">
        <f t="shared" si="242"/>
        <v>5.896758318245103E-2</v>
      </c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</row>
    <row r="3113" spans="1:22" x14ac:dyDescent="0.2">
      <c r="A3113" s="28">
        <f t="shared" si="240"/>
        <v>12.435999999999074</v>
      </c>
      <c r="B3113" s="28">
        <f t="shared" si="243"/>
        <v>-0.1056185380701213</v>
      </c>
      <c r="C3113" s="28">
        <f t="shared" si="241"/>
        <v>1.0106055359904949</v>
      </c>
      <c r="D3113" s="28">
        <f t="shared" si="244"/>
        <v>12.437999999999075</v>
      </c>
      <c r="E3113" s="28">
        <f t="shared" si="242"/>
        <v>6.3010005326413016E-2</v>
      </c>
      <c r="G3113" s="5"/>
      <c r="H3113" s="5"/>
      <c r="I3113" s="5"/>
      <c r="J3113" s="5"/>
      <c r="K3113" s="5"/>
      <c r="L3113" s="5"/>
      <c r="M3113" s="5"/>
      <c r="N3113" s="5"/>
      <c r="O3113" s="5"/>
      <c r="P3113" s="5"/>
      <c r="Q3113" s="5"/>
      <c r="R3113" s="5"/>
      <c r="S3113" s="5"/>
      <c r="T3113" s="5"/>
      <c r="U3113" s="5"/>
      <c r="V3113" s="5"/>
    </row>
    <row r="3114" spans="1:22" x14ac:dyDescent="0.2">
      <c r="A3114" s="28">
        <f t="shared" si="240"/>
        <v>12.439999999999074</v>
      </c>
      <c r="B3114" s="28">
        <f t="shared" si="243"/>
        <v>-0.10530348804348923</v>
      </c>
      <c r="C3114" s="28">
        <f t="shared" si="241"/>
        <v>1.0059150975529898</v>
      </c>
      <c r="D3114" s="28">
        <f t="shared" si="244"/>
        <v>12.441999999999075</v>
      </c>
      <c r="E3114" s="28">
        <f t="shared" si="242"/>
        <v>6.7033665716624974E-2</v>
      </c>
      <c r="G3114" s="5"/>
      <c r="H3114" s="5"/>
      <c r="I3114" s="5"/>
      <c r="J3114" s="5"/>
      <c r="K3114" s="5"/>
      <c r="L3114" s="5"/>
      <c r="M3114" s="5"/>
      <c r="N3114" s="5"/>
      <c r="O3114" s="5"/>
      <c r="P3114" s="5"/>
      <c r="Q3114" s="5"/>
      <c r="R3114" s="5"/>
      <c r="S3114" s="5"/>
      <c r="T3114" s="5"/>
      <c r="U3114" s="5"/>
      <c r="V3114" s="5"/>
    </row>
    <row r="3115" spans="1:22" x14ac:dyDescent="0.2">
      <c r="A3115" s="28">
        <f t="shared" si="240"/>
        <v>12.443999999999074</v>
      </c>
      <c r="B3115" s="28">
        <f t="shared" si="243"/>
        <v>-0.1049683197149061</v>
      </c>
      <c r="C3115" s="28">
        <f t="shared" si="241"/>
        <v>1.0010357874331752</v>
      </c>
      <c r="D3115" s="28">
        <f t="shared" si="244"/>
        <v>12.445999999999074</v>
      </c>
      <c r="E3115" s="28">
        <f t="shared" si="242"/>
        <v>7.1037808866357674E-2</v>
      </c>
      <c r="G3115" s="5"/>
      <c r="H3115" s="5"/>
      <c r="I3115" s="5"/>
      <c r="J3115" s="5"/>
      <c r="K3115" s="5"/>
      <c r="L3115" s="5"/>
      <c r="M3115" s="5"/>
      <c r="N3115" s="5"/>
      <c r="O3115" s="5"/>
      <c r="P3115" s="5"/>
      <c r="Q3115" s="5"/>
      <c r="R3115" s="5"/>
      <c r="S3115" s="5"/>
      <c r="T3115" s="5"/>
      <c r="U3115" s="5"/>
      <c r="V3115" s="5"/>
    </row>
    <row r="3116" spans="1:22" x14ac:dyDescent="0.2">
      <c r="A3116" s="28">
        <f t="shared" si="240"/>
        <v>12.447999999999073</v>
      </c>
      <c r="B3116" s="28">
        <f t="shared" si="243"/>
        <v>-0.1046131306705743</v>
      </c>
      <c r="C3116" s="28">
        <f t="shared" si="241"/>
        <v>0.99596883945657755</v>
      </c>
      <c r="D3116" s="28">
        <f t="shared" si="244"/>
        <v>12.449999999999074</v>
      </c>
      <c r="E3116" s="28">
        <f t="shared" si="242"/>
        <v>7.5021684224183982E-2</v>
      </c>
      <c r="G3116" s="5"/>
      <c r="H3116" s="5"/>
      <c r="I3116" s="5"/>
      <c r="J3116" s="5"/>
      <c r="K3116" s="5"/>
      <c r="L3116" s="5"/>
      <c r="M3116" s="5"/>
      <c r="N3116" s="5"/>
      <c r="O3116" s="5"/>
      <c r="P3116" s="5"/>
      <c r="Q3116" s="5"/>
      <c r="R3116" s="5"/>
      <c r="S3116" s="5"/>
      <c r="T3116" s="5"/>
      <c r="U3116" s="5"/>
      <c r="V3116" s="5"/>
    </row>
    <row r="3117" spans="1:22" x14ac:dyDescent="0.2">
      <c r="A3117" s="28">
        <f t="shared" si="240"/>
        <v>12.451999999999073</v>
      </c>
      <c r="B3117" s="28">
        <f t="shared" si="243"/>
        <v>-0.10423802224945339</v>
      </c>
      <c r="C3117" s="28">
        <f t="shared" si="241"/>
        <v>0.99071552113162387</v>
      </c>
      <c r="D3117" s="28">
        <f t="shared" si="244"/>
        <v>12.453999999999073</v>
      </c>
      <c r="E3117" s="28">
        <f t="shared" si="242"/>
        <v>7.8984546308710477E-2</v>
      </c>
      <c r="G3117" s="5"/>
      <c r="H3117" s="5"/>
      <c r="I3117" s="5"/>
      <c r="J3117" s="5"/>
      <c r="K3117" s="5"/>
      <c r="L3117" s="5"/>
      <c r="M3117" s="5"/>
      <c r="N3117" s="5"/>
      <c r="O3117" s="5"/>
      <c r="P3117" s="5"/>
      <c r="Q3117" s="5"/>
      <c r="R3117" s="5"/>
      <c r="S3117" s="5"/>
      <c r="T3117" s="5"/>
      <c r="U3117" s="5"/>
      <c r="V3117" s="5"/>
    </row>
    <row r="3118" spans="1:22" x14ac:dyDescent="0.2">
      <c r="A3118" s="28">
        <f t="shared" si="240"/>
        <v>12.455999999999072</v>
      </c>
      <c r="B3118" s="28">
        <f t="shared" si="243"/>
        <v>-0.10384309951790983</v>
      </c>
      <c r="C3118" s="28">
        <f t="shared" si="241"/>
        <v>0.98527713339548539</v>
      </c>
      <c r="D3118" s="28">
        <f t="shared" si="244"/>
        <v>12.457999999999073</v>
      </c>
      <c r="E3118" s="28">
        <f t="shared" si="242"/>
        <v>8.2925654842292418E-2</v>
      </c>
      <c r="G3118" s="5"/>
      <c r="H3118" s="5"/>
      <c r="I3118" s="5"/>
      <c r="J3118" s="5"/>
      <c r="K3118" s="5"/>
      <c r="L3118" s="5"/>
      <c r="M3118" s="5"/>
      <c r="N3118" s="5"/>
      <c r="O3118" s="5"/>
      <c r="P3118" s="5"/>
      <c r="Q3118" s="5"/>
      <c r="R3118" s="5"/>
      <c r="S3118" s="5"/>
      <c r="T3118" s="5"/>
      <c r="U3118" s="5"/>
      <c r="V3118" s="5"/>
    </row>
    <row r="3119" spans="1:22" x14ac:dyDescent="0.2">
      <c r="A3119" s="28">
        <f t="shared" si="240"/>
        <v>12.459999999999072</v>
      </c>
      <c r="B3119" s="28">
        <f t="shared" si="243"/>
        <v>-0.10342847124369837</v>
      </c>
      <c r="C3119" s="28">
        <f t="shared" si="241"/>
        <v>0.9796550103554269</v>
      </c>
      <c r="D3119" s="28">
        <f t="shared" si="244"/>
        <v>12.461999999999072</v>
      </c>
      <c r="E3119" s="28">
        <f t="shared" si="242"/>
        <v>8.6844274883714129E-2</v>
      </c>
      <c r="G3119" s="5"/>
      <c r="H3119" s="5"/>
      <c r="I3119" s="5"/>
      <c r="J3119" s="5"/>
      <c r="K3119" s="5"/>
      <c r="L3119" s="5"/>
      <c r="M3119" s="5"/>
      <c r="N3119" s="5"/>
      <c r="O3119" s="5"/>
      <c r="P3119" s="5"/>
      <c r="Q3119" s="5"/>
      <c r="R3119" s="5"/>
      <c r="S3119" s="5"/>
      <c r="T3119" s="5"/>
      <c r="U3119" s="5"/>
      <c r="V3119" s="5"/>
    </row>
    <row r="3120" spans="1:22" x14ac:dyDescent="0.2">
      <c r="A3120" s="28">
        <f t="shared" si="240"/>
        <v>12.463999999999071</v>
      </c>
      <c r="B3120" s="28">
        <f t="shared" si="243"/>
        <v>-0.10299424986927981</v>
      </c>
      <c r="C3120" s="28">
        <f t="shared" si="241"/>
        <v>0.97385051902562336</v>
      </c>
      <c r="D3120" s="28">
        <f t="shared" si="244"/>
        <v>12.465999999999072</v>
      </c>
      <c r="E3120" s="28">
        <f t="shared" si="242"/>
        <v>9.073967695981662E-2</v>
      </c>
      <c r="G3120" s="5"/>
      <c r="H3120" s="5"/>
      <c r="I3120" s="5"/>
      <c r="J3120" s="5"/>
      <c r="K3120" s="5"/>
      <c r="L3120" s="5"/>
      <c r="M3120" s="5"/>
      <c r="N3120" s="5"/>
      <c r="O3120" s="5"/>
      <c r="P3120" s="5"/>
      <c r="Q3120" s="5"/>
      <c r="R3120" s="5"/>
      <c r="S3120" s="5"/>
      <c r="T3120" s="5"/>
      <c r="U3120" s="5"/>
      <c r="V3120" s="5"/>
    </row>
    <row r="3121" spans="1:22" x14ac:dyDescent="0.2">
      <c r="A3121" s="28">
        <f t="shared" si="240"/>
        <v>12.467999999999071</v>
      </c>
      <c r="B3121" s="28">
        <f t="shared" si="243"/>
        <v>-0.10254055148448073</v>
      </c>
      <c r="C3121" s="28">
        <f t="shared" si="241"/>
        <v>0.96786505905940701</v>
      </c>
      <c r="D3121" s="28">
        <f t="shared" si="244"/>
        <v>12.469999999999072</v>
      </c>
      <c r="E3121" s="28">
        <f t="shared" si="242"/>
        <v>9.4611137196054254E-2</v>
      </c>
      <c r="G3121" s="5"/>
      <c r="H3121" s="5"/>
      <c r="I3121" s="5"/>
      <c r="J3121" s="5"/>
      <c r="K3121" s="5"/>
      <c r="L3121" s="5"/>
      <c r="M3121" s="5"/>
      <c r="N3121" s="5"/>
      <c r="O3121" s="5"/>
      <c r="P3121" s="5"/>
      <c r="Q3121" s="5"/>
      <c r="R3121" s="5"/>
      <c r="S3121" s="5"/>
      <c r="T3121" s="5"/>
      <c r="U3121" s="5"/>
      <c r="V3121" s="5"/>
    </row>
    <row r="3122" spans="1:22" x14ac:dyDescent="0.2">
      <c r="A3122" s="28">
        <f t="shared" si="240"/>
        <v>12.47199999999907</v>
      </c>
      <c r="B3122" s="28">
        <f t="shared" si="243"/>
        <v>-0.10206749579850045</v>
      </c>
      <c r="C3122" s="28">
        <f t="shared" si="241"/>
        <v>0.96170006247690565</v>
      </c>
      <c r="D3122" s="28">
        <f t="shared" si="244"/>
        <v>12.473999999999071</v>
      </c>
      <c r="E3122" s="28">
        <f t="shared" si="242"/>
        <v>9.8457937445961874E-2</v>
      </c>
      <c r="G3122" s="5"/>
      <c r="H3122" s="5"/>
      <c r="I3122" s="5"/>
      <c r="J3122" s="5"/>
      <c r="K3122" s="5"/>
      <c r="L3122" s="5"/>
      <c r="M3122" s="5"/>
      <c r="N3122" s="5"/>
      <c r="O3122" s="5"/>
      <c r="P3122" s="5"/>
      <c r="Q3122" s="5"/>
      <c r="R3122" s="5"/>
      <c r="S3122" s="5"/>
      <c r="T3122" s="5"/>
      <c r="U3122" s="5"/>
      <c r="V3122" s="5"/>
    </row>
    <row r="3123" spans="1:22" x14ac:dyDescent="0.2">
      <c r="A3123" s="28">
        <f t="shared" si="240"/>
        <v>12.47599999999907</v>
      </c>
      <c r="B3123" s="28">
        <f t="shared" si="243"/>
        <v>-0.10157520611127065</v>
      </c>
      <c r="C3123" s="28">
        <f t="shared" si="241"/>
        <v>0.95535699338803504</v>
      </c>
      <c r="D3123" s="28">
        <f t="shared" si="244"/>
        <v>12.477999999999071</v>
      </c>
      <c r="E3123" s="28">
        <f t="shared" si="242"/>
        <v>0.10227936541951402</v>
      </c>
      <c r="G3123" s="5"/>
      <c r="H3123" s="5"/>
      <c r="I3123" s="5"/>
      <c r="J3123" s="5"/>
      <c r="K3123" s="5"/>
      <c r="L3123" s="5"/>
      <c r="M3123" s="5"/>
      <c r="N3123" s="5"/>
      <c r="O3123" s="5"/>
      <c r="P3123" s="5"/>
      <c r="Q3123" s="5"/>
      <c r="R3123" s="5"/>
      <c r="S3123" s="5"/>
      <c r="T3123" s="5"/>
      <c r="U3123" s="5"/>
      <c r="V3123" s="5"/>
    </row>
    <row r="3124" spans="1:22" x14ac:dyDescent="0.2">
      <c r="A3124" s="28">
        <f t="shared" si="240"/>
        <v>12.47999999999907</v>
      </c>
      <c r="B3124" s="28">
        <f t="shared" si="243"/>
        <v>-0.10106380928417308</v>
      </c>
      <c r="C3124" s="28">
        <f t="shared" si="241"/>
        <v>0.94883734771080053</v>
      </c>
      <c r="D3124" s="28">
        <f t="shared" si="244"/>
        <v>12.48199999999907</v>
      </c>
      <c r="E3124" s="28">
        <f t="shared" si="242"/>
        <v>0.10607471481035723</v>
      </c>
      <c r="G3124" s="5"/>
      <c r="H3124" s="5"/>
      <c r="I3124" s="5"/>
      <c r="J3124" s="5"/>
      <c r="K3124" s="5"/>
      <c r="L3124" s="5"/>
      <c r="M3124" s="5"/>
      <c r="N3124" s="5"/>
      <c r="O3124" s="5"/>
      <c r="P3124" s="5"/>
      <c r="Q3124" s="5"/>
      <c r="R3124" s="5"/>
      <c r="S3124" s="5"/>
      <c r="T3124" s="5"/>
      <c r="U3124" s="5"/>
      <c r="V3124" s="5"/>
    </row>
    <row r="3125" spans="1:22" x14ac:dyDescent="0.2">
      <c r="A3125" s="28">
        <f t="shared" si="240"/>
        <v>12.483999999999069</v>
      </c>
      <c r="B3125" s="28">
        <f t="shared" si="243"/>
        <v>-0.10053343571012129</v>
      </c>
      <c r="C3125" s="28">
        <f t="shared" si="241"/>
        <v>0.94214265288486998</v>
      </c>
      <c r="D3125" s="28">
        <f t="shared" si="244"/>
        <v>12.48599999999907</v>
      </c>
      <c r="E3125" s="28">
        <f t="shared" si="242"/>
        <v>0.10984328542189671</v>
      </c>
      <c r="G3125" s="5"/>
      <c r="H3125" s="5"/>
      <c r="I3125" s="5"/>
      <c r="J3125" s="5"/>
      <c r="K3125" s="5"/>
      <c r="L3125" s="5"/>
      <c r="M3125" s="5"/>
      <c r="N3125" s="5"/>
      <c r="O3125" s="5"/>
      <c r="P3125" s="5"/>
      <c r="Q3125" s="5"/>
      <c r="R3125" s="5"/>
      <c r="S3125" s="5"/>
      <c r="T3125" s="5"/>
      <c r="U3125" s="5"/>
      <c r="V3125" s="5"/>
    </row>
    <row r="3126" spans="1:22" x14ac:dyDescent="0.2">
      <c r="A3126" s="28">
        <f t="shared" si="240"/>
        <v>12.487999999999069</v>
      </c>
      <c r="B3126" s="28">
        <f t="shared" si="243"/>
        <v>-9.9984219283011808E-2</v>
      </c>
      <c r="C3126" s="28">
        <f t="shared" si="241"/>
        <v>0.93527446758037802</v>
      </c>
      <c r="D3126" s="28">
        <f t="shared" si="244"/>
        <v>12.489999999999069</v>
      </c>
      <c r="E3126" s="28">
        <f t="shared" si="242"/>
        <v>0.11358438329221822</v>
      </c>
      <c r="G3126" s="5"/>
      <c r="H3126" s="5"/>
      <c r="I3126" s="5"/>
      <c r="J3126" s="5"/>
      <c r="K3126" s="5"/>
      <c r="L3126" s="5"/>
      <c r="M3126" s="5"/>
      <c r="N3126" s="5"/>
      <c r="O3126" s="5"/>
      <c r="P3126" s="5"/>
      <c r="Q3126" s="5"/>
      <c r="R3126" s="5"/>
      <c r="S3126" s="5"/>
      <c r="T3126" s="5"/>
      <c r="U3126" s="5"/>
      <c r="V3126" s="5"/>
    </row>
    <row r="3127" spans="1:22" x14ac:dyDescent="0.2">
      <c r="A3127" s="28">
        <f t="shared" si="240"/>
        <v>12.491999999999068</v>
      </c>
      <c r="B3127" s="28">
        <f t="shared" si="243"/>
        <v>-9.9416297366550721E-2</v>
      </c>
      <c r="C3127" s="28">
        <f t="shared" si="241"/>
        <v>0.92823438140191483</v>
      </c>
      <c r="D3127" s="28">
        <f t="shared" si="244"/>
        <v>12.493999999999069</v>
      </c>
      <c r="E3127" s="28">
        <f t="shared" si="242"/>
        <v>0.11729732081782587</v>
      </c>
      <c r="G3127" s="5"/>
      <c r="H3127" s="5"/>
      <c r="I3127" s="5"/>
      <c r="J3127" s="5"/>
      <c r="K3127" s="5"/>
      <c r="L3127" s="5"/>
      <c r="M3127" s="5"/>
      <c r="N3127" s="5"/>
      <c r="O3127" s="5"/>
      <c r="P3127" s="5"/>
      <c r="Q3127" s="5"/>
      <c r="R3127" s="5"/>
      <c r="S3127" s="5"/>
      <c r="T3127" s="5"/>
      <c r="U3127" s="5"/>
      <c r="V3127" s="5"/>
    </row>
    <row r="3128" spans="1:22" x14ac:dyDescent="0.2">
      <c r="A3128" s="28">
        <f t="shared" si="240"/>
        <v>12.495999999999068</v>
      </c>
      <c r="B3128" s="28">
        <f t="shared" si="243"/>
        <v>-9.8829810762461598E-2</v>
      </c>
      <c r="C3128" s="28">
        <f t="shared" si="241"/>
        <v>0.9210240145876647</v>
      </c>
      <c r="D3128" s="28">
        <f t="shared" si="244"/>
        <v>12.497999999999069</v>
      </c>
      <c r="E3128" s="28">
        <f t="shared" si="242"/>
        <v>0.12098141687617653</v>
      </c>
      <c r="G3128" s="5"/>
      <c r="H3128" s="5"/>
      <c r="I3128" s="5"/>
      <c r="J3128" s="5"/>
      <c r="K3128" s="5"/>
      <c r="L3128" s="5"/>
      <c r="M3128" s="5"/>
      <c r="N3128" s="5"/>
      <c r="O3128" s="5"/>
      <c r="P3128" s="5"/>
      <c r="Q3128" s="5"/>
      <c r="R3128" s="5"/>
      <c r="S3128" s="5"/>
      <c r="T3128" s="5"/>
      <c r="U3128" s="5"/>
      <c r="V3128" s="5"/>
    </row>
    <row r="3129" spans="1:22" x14ac:dyDescent="0.2">
      <c r="A3129" s="28">
        <f t="shared" si="240"/>
        <v>12.499999999999067</v>
      </c>
      <c r="B3129" s="28">
        <f t="shared" si="243"/>
        <v>-9.8224903678080719E-2</v>
      </c>
      <c r="C3129" s="28">
        <f t="shared" si="241"/>
        <v>0.91364501770364559</v>
      </c>
      <c r="D3129" s="28">
        <f t="shared" si="244"/>
        <v>12.501999999999068</v>
      </c>
      <c r="E3129" s="28">
        <f t="shared" si="242"/>
        <v>0.12463599694699111</v>
      </c>
      <c r="G3129" s="5"/>
      <c r="H3129" s="5"/>
      <c r="I3129" s="5"/>
      <c r="J3129" s="5"/>
      <c r="K3129" s="5"/>
      <c r="L3129" s="5"/>
      <c r="M3129" s="5"/>
      <c r="N3129" s="5"/>
      <c r="O3129" s="5"/>
      <c r="P3129" s="5"/>
      <c r="Q3129" s="5"/>
      <c r="R3129" s="5"/>
      <c r="S3129" s="5"/>
      <c r="T3129" s="5"/>
      <c r="U3129" s="5"/>
      <c r="V3129" s="5"/>
    </row>
    <row r="3130" spans="1:22" x14ac:dyDescent="0.2">
      <c r="A3130" s="28">
        <f t="shared" si="240"/>
        <v>12.503999999999067</v>
      </c>
      <c r="B3130" s="28">
        <f t="shared" si="243"/>
        <v>-9.7601723693345757E-2</v>
      </c>
      <c r="C3130" s="28">
        <f t="shared" si="241"/>
        <v>0.90609907133301748</v>
      </c>
      <c r="D3130" s="28">
        <f t="shared" si="244"/>
        <v>12.505999999999068</v>
      </c>
      <c r="E3130" s="28">
        <f t="shared" si="242"/>
        <v>0.12826039323232319</v>
      </c>
      <c r="G3130" s="5"/>
      <c r="H3130" s="5"/>
      <c r="I3130" s="5"/>
      <c r="J3130" s="5"/>
      <c r="K3130" s="5"/>
      <c r="L3130" s="5"/>
      <c r="M3130" s="5"/>
      <c r="N3130" s="5"/>
      <c r="O3130" s="5"/>
      <c r="P3130" s="5"/>
      <c r="Q3130" s="5"/>
      <c r="R3130" s="5"/>
      <c r="S3130" s="5"/>
      <c r="T3130" s="5"/>
      <c r="U3130" s="5"/>
      <c r="V3130" s="5"/>
    </row>
    <row r="3131" spans="1:22" x14ac:dyDescent="0.2">
      <c r="A3131" s="28">
        <f t="shared" si="240"/>
        <v>12.507999999999067</v>
      </c>
      <c r="B3131" s="28">
        <f t="shared" si="243"/>
        <v>-9.6960421727184137E-2</v>
      </c>
      <c r="C3131" s="28">
        <f t="shared" si="241"/>
        <v>0.89838788576040995</v>
      </c>
      <c r="D3131" s="28">
        <f t="shared" si="244"/>
        <v>12.509999999999067</v>
      </c>
      <c r="E3131" s="28">
        <f t="shared" si="242"/>
        <v>0.13185394477536483</v>
      </c>
      <c r="G3131" s="5"/>
      <c r="H3131" s="5"/>
      <c r="I3131" s="5"/>
      <c r="J3131" s="5"/>
      <c r="K3131" s="5"/>
      <c r="L3131" s="5"/>
      <c r="M3131" s="5"/>
      <c r="N3131" s="5"/>
      <c r="O3131" s="5"/>
      <c r="P3131" s="5"/>
      <c r="Q3131" s="5"/>
      <c r="R3131" s="5"/>
      <c r="S3131" s="5"/>
      <c r="T3131" s="5"/>
      <c r="U3131" s="5"/>
      <c r="V3131" s="5"/>
    </row>
    <row r="3132" spans="1:22" x14ac:dyDescent="0.2">
      <c r="A3132" s="28">
        <f t="shared" si="240"/>
        <v>12.511999999999066</v>
      </c>
      <c r="B3132" s="28">
        <f t="shared" si="243"/>
        <v>-9.6301152003307314E-2</v>
      </c>
      <c r="C3132" s="28">
        <f t="shared" si="241"/>
        <v>0.89051320065123607</v>
      </c>
      <c r="D3132" s="28">
        <f t="shared" si="244"/>
        <v>12.513999999999067</v>
      </c>
      <c r="E3132" s="28">
        <f t="shared" si="242"/>
        <v>0.13541599757796977</v>
      </c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/>
      <c r="T3132" s="5"/>
      <c r="U3132" s="5"/>
      <c r="V3132" s="5"/>
    </row>
    <row r="3133" spans="1:22" x14ac:dyDescent="0.2">
      <c r="A3133" s="28">
        <f t="shared" si="240"/>
        <v>12.515999999999066</v>
      </c>
      <c r="B3133" s="28">
        <f t="shared" si="243"/>
        <v>-9.5624072015417463E-2</v>
      </c>
      <c r="C3133" s="28">
        <f t="shared" si="241"/>
        <v>0.88247678472595237</v>
      </c>
      <c r="D3133" s="28">
        <f t="shared" si="244"/>
        <v>12.517999999999066</v>
      </c>
      <c r="E3133" s="28">
        <f t="shared" si="242"/>
        <v>0.13894590471687357</v>
      </c>
      <c r="G3133" s="5"/>
      <c r="H3133" s="5"/>
      <c r="I3133" s="5"/>
      <c r="J3133" s="5"/>
      <c r="K3133" s="5"/>
      <c r="L3133" s="5"/>
      <c r="M3133" s="5"/>
      <c r="N3133" s="5"/>
      <c r="O3133" s="5"/>
      <c r="P3133" s="5"/>
      <c r="Q3133" s="5"/>
      <c r="R3133" s="5"/>
      <c r="S3133" s="5"/>
      <c r="T3133" s="5"/>
      <c r="U3133" s="5"/>
      <c r="V3133" s="5"/>
    </row>
    <row r="3134" spans="1:22" x14ac:dyDescent="0.2">
      <c r="A3134" s="28">
        <f t="shared" si="240"/>
        <v>12.519999999999065</v>
      </c>
      <c r="B3134" s="28">
        <f t="shared" si="243"/>
        <v>-9.4929342491833102E-2</v>
      </c>
      <c r="C3134" s="28">
        <f t="shared" si="241"/>
        <v>0.87428043542922584</v>
      </c>
      <c r="D3134" s="28">
        <f t="shared" si="244"/>
        <v>12.521999999999066</v>
      </c>
      <c r="E3134" s="28">
        <f t="shared" si="242"/>
        <v>0.14244302645859047</v>
      </c>
      <c r="G3134" s="5"/>
      <c r="H3134" s="5"/>
      <c r="I3134" s="5"/>
      <c r="J3134" s="5"/>
      <c r="K3134" s="5"/>
      <c r="L3134" s="5"/>
      <c r="M3134" s="5"/>
      <c r="N3134" s="5"/>
      <c r="O3134" s="5"/>
      <c r="P3134" s="5"/>
      <c r="Q3134" s="5"/>
      <c r="R3134" s="5"/>
      <c r="S3134" s="5"/>
      <c r="T3134" s="5"/>
      <c r="U3134" s="5"/>
      <c r="V3134" s="5"/>
    </row>
    <row r="3135" spans="1:22" x14ac:dyDescent="0.2">
      <c r="A3135" s="28">
        <f t="shared" si="240"/>
        <v>12.523999999999065</v>
      </c>
      <c r="B3135" s="28">
        <f t="shared" si="243"/>
        <v>-9.4217127359540145E-2</v>
      </c>
      <c r="C3135" s="28">
        <f t="shared" si="241"/>
        <v>0.8659259785939748</v>
      </c>
      <c r="D3135" s="28">
        <f t="shared" si="244"/>
        <v>12.525999999999065</v>
      </c>
      <c r="E3135" s="28">
        <f t="shared" si="242"/>
        <v>0.14590673037296636</v>
      </c>
      <c r="G3135" s="5"/>
      <c r="H3135" s="5"/>
      <c r="I3135" s="5"/>
      <c r="J3135" s="5"/>
      <c r="K3135" s="5"/>
      <c r="L3135" s="5"/>
      <c r="M3135" s="5"/>
      <c r="N3135" s="5"/>
      <c r="O3135" s="5"/>
      <c r="P3135" s="5"/>
      <c r="Q3135" s="5"/>
      <c r="R3135" s="5"/>
      <c r="S3135" s="5"/>
      <c r="T3135" s="5"/>
      <c r="U3135" s="5"/>
      <c r="V3135" s="5"/>
    </row>
    <row r="3136" spans="1:22" x14ac:dyDescent="0.2">
      <c r="A3136" s="28">
        <f t="shared" si="240"/>
        <v>12.527999999999064</v>
      </c>
      <c r="B3136" s="28">
        <f t="shared" si="243"/>
        <v>-9.3487593707675315E-2</v>
      </c>
      <c r="C3136" s="28">
        <f t="shared" si="241"/>
        <v>0.85741526810024615</v>
      </c>
      <c r="D3136" s="28">
        <f t="shared" si="244"/>
        <v>12.529999999999065</v>
      </c>
      <c r="E3136" s="28">
        <f t="shared" si="242"/>
        <v>0.14933639144536734</v>
      </c>
      <c r="G3136" s="5"/>
      <c r="H3136" s="5"/>
      <c r="I3136" s="5"/>
      <c r="J3136" s="5"/>
      <c r="K3136" s="5"/>
      <c r="L3136" s="5"/>
      <c r="M3136" s="5"/>
      <c r="N3136" s="5"/>
      <c r="O3136" s="5"/>
      <c r="P3136" s="5"/>
      <c r="Q3136" s="5"/>
      <c r="R3136" s="5"/>
      <c r="S3136" s="5"/>
      <c r="T3136" s="5"/>
      <c r="U3136" s="5"/>
      <c r="V3136" s="5"/>
    </row>
    <row r="3137" spans="1:22" x14ac:dyDescent="0.2">
      <c r="A3137" s="28">
        <f t="shared" si="240"/>
        <v>12.531999999999064</v>
      </c>
      <c r="B3137" s="28">
        <f t="shared" si="243"/>
        <v>-9.2740911750448476E-2</v>
      </c>
      <c r="C3137" s="28">
        <f t="shared" si="241"/>
        <v>0.84875018552890003</v>
      </c>
      <c r="D3137" s="28">
        <f t="shared" si="244"/>
        <v>12.533999999999065</v>
      </c>
      <c r="E3137" s="28">
        <f t="shared" si="242"/>
        <v>0.15273139218748294</v>
      </c>
      <c r="G3137" s="5"/>
      <c r="H3137" s="5"/>
      <c r="I3137" s="5"/>
      <c r="J3137" s="5"/>
      <c r="K3137" s="5"/>
      <c r="L3137" s="5"/>
      <c r="M3137" s="5"/>
      <c r="N3137" s="5"/>
      <c r="O3137" s="5"/>
      <c r="P3137" s="5"/>
      <c r="Q3137" s="5"/>
      <c r="R3137" s="5"/>
      <c r="S3137" s="5"/>
      <c r="T3137" s="5"/>
      <c r="U3137" s="5"/>
      <c r="V3137" s="5"/>
    </row>
    <row r="3138" spans="1:22" x14ac:dyDescent="0.2">
      <c r="A3138" s="28">
        <f t="shared" si="240"/>
        <v>12.535999999999063</v>
      </c>
      <c r="B3138" s="28">
        <f t="shared" si="243"/>
        <v>-9.1977254789511062E-2</v>
      </c>
      <c r="C3138" s="28">
        <f t="shared" si="241"/>
        <v>0.83993263981006783</v>
      </c>
      <c r="D3138" s="28">
        <f t="shared" si="244"/>
        <v>12.537999999999064</v>
      </c>
      <c r="E3138" s="28">
        <f t="shared" si="242"/>
        <v>0.15609112274672321</v>
      </c>
      <c r="G3138" s="5"/>
      <c r="H3138" s="5"/>
      <c r="I3138" s="5"/>
      <c r="J3138" s="5"/>
      <c r="K3138" s="5"/>
      <c r="L3138" s="5"/>
      <c r="M3138" s="5"/>
      <c r="N3138" s="5"/>
      <c r="O3138" s="5"/>
      <c r="P3138" s="5"/>
      <c r="Q3138" s="5"/>
      <c r="R3138" s="5"/>
      <c r="S3138" s="5"/>
      <c r="T3138" s="5"/>
      <c r="U3138" s="5"/>
      <c r="V3138" s="5"/>
    </row>
    <row r="3139" spans="1:22" x14ac:dyDescent="0.2">
      <c r="A3139" s="28">
        <f t="shared" si="240"/>
        <v>12.539999999999063</v>
      </c>
      <c r="B3139" s="28">
        <f t="shared" si="243"/>
        <v>-9.1196799175777443E-2</v>
      </c>
      <c r="C3139" s="28">
        <f t="shared" si="241"/>
        <v>0.83096456686635745</v>
      </c>
      <c r="D3139" s="28">
        <f t="shared" si="244"/>
        <v>12.541999999999064</v>
      </c>
      <c r="E3139" s="28">
        <f t="shared" si="242"/>
        <v>0.15941498101418863</v>
      </c>
      <c r="G3139" s="5"/>
      <c r="H3139" s="5"/>
      <c r="I3139" s="5"/>
      <c r="J3139" s="5"/>
      <c r="K3139" s="5"/>
      <c r="L3139" s="5"/>
      <c r="M3139" s="5"/>
      <c r="N3139" s="5"/>
      <c r="O3139" s="5"/>
      <c r="P3139" s="5"/>
      <c r="Q3139" s="5"/>
      <c r="R3139" s="5"/>
      <c r="S3139" s="5"/>
      <c r="T3139" s="5"/>
      <c r="U3139" s="5"/>
      <c r="V3139" s="5"/>
    </row>
    <row r="3140" spans="1:22" x14ac:dyDescent="0.2">
      <c r="A3140" s="28">
        <f t="shared" si="240"/>
        <v>12.543999999999063</v>
      </c>
      <c r="B3140" s="28">
        <f t="shared" si="243"/>
        <v>-9.03997242707065E-2</v>
      </c>
      <c r="C3140" s="28">
        <f t="shared" si="241"/>
        <v>0.82184792925077887</v>
      </c>
      <c r="D3140" s="28">
        <f t="shared" si="244"/>
        <v>12.545999999999063</v>
      </c>
      <c r="E3140" s="28">
        <f t="shared" si="242"/>
        <v>0.16270237273119176</v>
      </c>
      <c r="G3140" s="5"/>
      <c r="H3140" s="5"/>
      <c r="I3140" s="5"/>
      <c r="J3140" s="5"/>
      <c r="K3140" s="5"/>
      <c r="L3140" s="5"/>
      <c r="M3140" s="5"/>
      <c r="N3140" s="5"/>
      <c r="O3140" s="5"/>
      <c r="P3140" s="5"/>
      <c r="Q3140" s="5"/>
      <c r="R3140" s="5"/>
      <c r="S3140" s="5"/>
      <c r="T3140" s="5"/>
      <c r="U3140" s="5"/>
      <c r="V3140" s="5"/>
    </row>
    <row r="3141" spans="1:22" x14ac:dyDescent="0.2">
      <c r="A3141" s="28">
        <f t="shared" ref="A3141:A3205" si="245">A3140+$I$4</f>
        <v>12.547999999999062</v>
      </c>
      <c r="B3141" s="28">
        <f t="shared" si="243"/>
        <v>-8.9586212407050544E-2</v>
      </c>
      <c r="C3141" s="28">
        <f t="shared" ref="C3141:C3204" si="246">-9.81*SIN(B3141)-$N$4*E3140</f>
        <v>0.81258471577936686</v>
      </c>
      <c r="D3141" s="28">
        <f t="shared" si="244"/>
        <v>12.549999999999063</v>
      </c>
      <c r="E3141" s="28">
        <f t="shared" ref="E3141:E3204" si="247">E3140+C3141*$I$4</f>
        <v>0.16595271159430922</v>
      </c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/>
      <c r="S3141" s="5"/>
      <c r="T3141" s="5"/>
      <c r="U3141" s="5"/>
      <c r="V3141" s="5"/>
    </row>
    <row r="3142" spans="1:22" x14ac:dyDescent="0.2">
      <c r="A3142" s="28">
        <f t="shared" si="245"/>
        <v>12.551999999999062</v>
      </c>
      <c r="B3142" s="28">
        <f t="shared" ref="B3142:B3204" si="248">B3141+E3141/$L$4*$I$4</f>
        <v>-8.8756448849079003E-2</v>
      </c>
      <c r="C3142" s="28">
        <f t="shared" si="246"/>
        <v>0.80317694115847704</v>
      </c>
      <c r="D3142" s="28">
        <f t="shared" ref="D3142:D3205" si="249">A3142+$I$4/2</f>
        <v>12.553999999999062</v>
      </c>
      <c r="E3142" s="28">
        <f t="shared" si="247"/>
        <v>0.16916541935894314</v>
      </c>
      <c r="G3142" s="5"/>
      <c r="H3142" s="5"/>
      <c r="I3142" s="5"/>
      <c r="J3142" s="5"/>
      <c r="K3142" s="5"/>
      <c r="L3142" s="5"/>
      <c r="M3142" s="5"/>
      <c r="N3142" s="5"/>
      <c r="O3142" s="5"/>
      <c r="P3142" s="5"/>
      <c r="Q3142" s="5"/>
      <c r="R3142" s="5"/>
      <c r="S3142" s="5"/>
      <c r="T3142" s="5"/>
      <c r="U3142" s="5"/>
      <c r="V3142" s="5"/>
    </row>
    <row r="3143" spans="1:22" x14ac:dyDescent="0.2">
      <c r="A3143" s="28">
        <f t="shared" si="245"/>
        <v>12.555999999999061</v>
      </c>
      <c r="B3143" s="28">
        <f t="shared" si="248"/>
        <v>-8.7910621752284285E-2</v>
      </c>
      <c r="C3143" s="28">
        <f t="shared" si="246"/>
        <v>0.79362664560674345</v>
      </c>
      <c r="D3143" s="28">
        <f t="shared" si="249"/>
        <v>12.557999999999062</v>
      </c>
      <c r="E3143" s="28">
        <f t="shared" si="247"/>
        <v>0.1723399259413701</v>
      </c>
      <c r="G3143" s="5"/>
      <c r="H3143" s="5"/>
      <c r="I3143" s="5"/>
      <c r="J3143" s="5"/>
      <c r="K3143" s="5"/>
      <c r="L3143" s="5"/>
      <c r="M3143" s="5"/>
      <c r="N3143" s="5"/>
      <c r="O3143" s="5"/>
      <c r="P3143" s="5"/>
      <c r="Q3143" s="5"/>
      <c r="R3143" s="5"/>
      <c r="S3143" s="5"/>
      <c r="T3143" s="5"/>
      <c r="U3143" s="5"/>
      <c r="V3143" s="5"/>
    </row>
    <row r="3144" spans="1:22" x14ac:dyDescent="0.2">
      <c r="A3144" s="28">
        <f t="shared" si="245"/>
        <v>12.559999999999061</v>
      </c>
      <c r="B3144" s="28">
        <f t="shared" si="248"/>
        <v>-8.7048922122577435E-2</v>
      </c>
      <c r="C3144" s="28">
        <f t="shared" si="246"/>
        <v>0.78393589447167522</v>
      </c>
      <c r="D3144" s="28">
        <f t="shared" si="249"/>
        <v>12.561999999999061</v>
      </c>
      <c r="E3144" s="28">
        <f t="shared" si="247"/>
        <v>0.17547566951925681</v>
      </c>
      <c r="G3144" s="5"/>
      <c r="H3144" s="5"/>
      <c r="I3144" s="5"/>
      <c r="J3144" s="5"/>
      <c r="K3144" s="5"/>
      <c r="L3144" s="5"/>
      <c r="M3144" s="5"/>
      <c r="N3144" s="5"/>
      <c r="O3144" s="5"/>
      <c r="P3144" s="5"/>
      <c r="Q3144" s="5"/>
      <c r="R3144" s="5"/>
      <c r="S3144" s="5"/>
      <c r="T3144" s="5"/>
      <c r="U3144" s="5"/>
      <c r="V3144" s="5"/>
    </row>
    <row r="3145" spans="1:22" x14ac:dyDescent="0.2">
      <c r="A3145" s="28">
        <f t="shared" si="245"/>
        <v>12.56399999999906</v>
      </c>
      <c r="B3145" s="28">
        <f t="shared" si="248"/>
        <v>-8.6171543774981152E-2</v>
      </c>
      <c r="C3145" s="28">
        <f t="shared" si="246"/>
        <v>0.77410677784088644</v>
      </c>
      <c r="D3145" s="28">
        <f t="shared" si="249"/>
        <v>12.565999999999061</v>
      </c>
      <c r="E3145" s="28">
        <f t="shared" si="247"/>
        <v>0.17857209663062035</v>
      </c>
      <c r="G3145" s="5"/>
      <c r="H3145" s="5"/>
      <c r="I3145" s="5"/>
      <c r="J3145" s="5"/>
      <c r="K3145" s="5"/>
      <c r="L3145" s="5"/>
      <c r="M3145" s="5"/>
      <c r="N3145" s="5"/>
      <c r="O3145" s="5"/>
      <c r="P3145" s="5"/>
      <c r="Q3145" s="5"/>
      <c r="R3145" s="5"/>
      <c r="S3145" s="5"/>
      <c r="T3145" s="5"/>
      <c r="U3145" s="5"/>
      <c r="V3145" s="5"/>
    </row>
    <row r="3146" spans="1:22" x14ac:dyDescent="0.2">
      <c r="A3146" s="28">
        <f t="shared" si="245"/>
        <v>12.56799999999906</v>
      </c>
      <c r="B3146" s="28">
        <f t="shared" si="248"/>
        <v>-8.5278683291828056E-2</v>
      </c>
      <c r="C3146" s="28">
        <f t="shared" si="246"/>
        <v>0.76414141014794557</v>
      </c>
      <c r="D3146" s="28">
        <f t="shared" si="249"/>
        <v>12.569999999999061</v>
      </c>
      <c r="E3146" s="28">
        <f t="shared" si="247"/>
        <v>0.18162866227121213</v>
      </c>
      <c r="G3146" s="5"/>
      <c r="H3146" s="5"/>
      <c r="I3146" s="5"/>
      <c r="J3146" s="5"/>
      <c r="K3146" s="5"/>
      <c r="L3146" s="5"/>
      <c r="M3146" s="5"/>
      <c r="N3146" s="5"/>
      <c r="O3146" s="5"/>
      <c r="P3146" s="5"/>
      <c r="Q3146" s="5"/>
      <c r="R3146" s="5"/>
      <c r="S3146" s="5"/>
      <c r="T3146" s="5"/>
      <c r="U3146" s="5"/>
      <c r="V3146" s="5"/>
    </row>
    <row r="3147" spans="1:22" x14ac:dyDescent="0.2">
      <c r="A3147" s="28">
        <f t="shared" si="245"/>
        <v>12.571999999999059</v>
      </c>
      <c r="B3147" s="28">
        <f t="shared" si="248"/>
        <v>-8.437053998047199E-2</v>
      </c>
      <c r="C3147" s="28">
        <f t="shared" si="246"/>
        <v>0.7540419297728439</v>
      </c>
      <c r="D3147" s="28">
        <f t="shared" si="249"/>
        <v>12.57399999999906</v>
      </c>
      <c r="E3147" s="28">
        <f t="shared" si="247"/>
        <v>0.18464482999030352</v>
      </c>
      <c r="G3147" s="5"/>
      <c r="H3147" s="5"/>
      <c r="I3147" s="5"/>
      <c r="J3147" s="5"/>
      <c r="K3147" s="5"/>
      <c r="L3147" s="5"/>
      <c r="M3147" s="5"/>
      <c r="N3147" s="5"/>
      <c r="O3147" s="5"/>
      <c r="P3147" s="5"/>
      <c r="Q3147" s="5"/>
      <c r="R3147" s="5"/>
      <c r="S3147" s="5"/>
      <c r="T3147" s="5"/>
      <c r="U3147" s="5"/>
      <c r="V3147" s="5"/>
    </row>
    <row r="3148" spans="1:22" x14ac:dyDescent="0.2">
      <c r="A3148" s="28">
        <f t="shared" si="245"/>
        <v>12.575999999999059</v>
      </c>
      <c r="B3148" s="28">
        <f t="shared" si="248"/>
        <v>-8.3447315830520466E-2</v>
      </c>
      <c r="C3148" s="28">
        <f t="shared" si="246"/>
        <v>0.74381049863707882</v>
      </c>
      <c r="D3148" s="28">
        <f t="shared" si="249"/>
        <v>12.57799999999906</v>
      </c>
      <c r="E3148" s="28">
        <f t="shared" si="247"/>
        <v>0.18762007198485184</v>
      </c>
      <c r="G3148" s="5"/>
      <c r="H3148" s="5"/>
      <c r="I3148" s="5"/>
      <c r="J3148" s="5"/>
      <c r="K3148" s="5"/>
      <c r="L3148" s="5"/>
      <c r="M3148" s="5"/>
      <c r="N3148" s="5"/>
      <c r="O3148" s="5"/>
      <c r="P3148" s="5"/>
      <c r="Q3148" s="5"/>
      <c r="R3148" s="5"/>
      <c r="S3148" s="5"/>
      <c r="T3148" s="5"/>
      <c r="U3148" s="5"/>
      <c r="V3148" s="5"/>
    </row>
    <row r="3149" spans="1:22" x14ac:dyDescent="0.2">
      <c r="A3149" s="28">
        <f t="shared" si="245"/>
        <v>12.579999999999059</v>
      </c>
      <c r="B3149" s="28">
        <f t="shared" si="248"/>
        <v>-8.2509215470596212E-2</v>
      </c>
      <c r="C3149" s="28">
        <f t="shared" si="246"/>
        <v>0.73344930179335477</v>
      </c>
      <c r="D3149" s="28">
        <f t="shared" si="249"/>
        <v>12.581999999999059</v>
      </c>
      <c r="E3149" s="28">
        <f t="shared" si="247"/>
        <v>0.19055386919202527</v>
      </c>
      <c r="G3149" s="5"/>
      <c r="H3149" s="5"/>
      <c r="I3149" s="5"/>
      <c r="J3149" s="5"/>
      <c r="K3149" s="5"/>
      <c r="L3149" s="5"/>
      <c r="M3149" s="5"/>
      <c r="N3149" s="5"/>
      <c r="O3149" s="5"/>
      <c r="P3149" s="5"/>
      <c r="Q3149" s="5"/>
      <c r="R3149" s="5"/>
      <c r="S3149" s="5"/>
      <c r="T3149" s="5"/>
      <c r="U3149" s="5"/>
      <c r="V3149" s="5"/>
    </row>
    <row r="3150" spans="1:22" x14ac:dyDescent="0.2">
      <c r="A3150" s="28">
        <f t="shared" si="245"/>
        <v>12.583999999999058</v>
      </c>
      <c r="B3150" s="28">
        <f t="shared" si="248"/>
        <v>-8.1556446124636084E-2</v>
      </c>
      <c r="C3150" s="28">
        <f t="shared" si="246"/>
        <v>0.72296054700990742</v>
      </c>
      <c r="D3150" s="28">
        <f t="shared" si="249"/>
        <v>12.585999999999059</v>
      </c>
      <c r="E3150" s="28">
        <f t="shared" si="247"/>
        <v>0.19344571138006489</v>
      </c>
      <c r="G3150" s="5"/>
      <c r="H3150" s="5"/>
      <c r="I3150" s="5"/>
      <c r="J3150" s="5"/>
      <c r="K3150" s="5"/>
      <c r="L3150" s="5"/>
      <c r="M3150" s="5"/>
      <c r="N3150" s="5"/>
      <c r="O3150" s="5"/>
      <c r="P3150" s="5"/>
      <c r="Q3150" s="5"/>
      <c r="R3150" s="5"/>
      <c r="S3150" s="5"/>
      <c r="T3150" s="5"/>
      <c r="U3150" s="5"/>
      <c r="V3150" s="5"/>
    </row>
    <row r="3151" spans="1:22" x14ac:dyDescent="0.2">
      <c r="A3151" s="28">
        <f t="shared" si="245"/>
        <v>12.587999999999058</v>
      </c>
      <c r="B3151" s="28">
        <f t="shared" si="248"/>
        <v>-8.0589217567735766E-2</v>
      </c>
      <c r="C3151" s="28">
        <f t="shared" si="246"/>
        <v>0.71234646434946369</v>
      </c>
      <c r="D3151" s="28">
        <f t="shared" si="249"/>
        <v>12.589999999999058</v>
      </c>
      <c r="E3151" s="28">
        <f t="shared" si="247"/>
        <v>0.19629509723746275</v>
      </c>
      <c r="G3151" s="5"/>
      <c r="H3151" s="5"/>
      <c r="I3151" s="5"/>
      <c r="J3151" s="5"/>
      <c r="K3151" s="5"/>
      <c r="L3151" s="5"/>
      <c r="M3151" s="5"/>
      <c r="N3151" s="5"/>
      <c r="O3151" s="5"/>
      <c r="P3151" s="5"/>
      <c r="Q3151" s="5"/>
      <c r="R3151" s="5"/>
      <c r="S3151" s="5"/>
      <c r="T3151" s="5"/>
      <c r="U3151" s="5"/>
      <c r="V3151" s="5"/>
    </row>
    <row r="3152" spans="1:22" x14ac:dyDescent="0.2">
      <c r="A3152" s="28">
        <f t="shared" si="245"/>
        <v>12.591999999999057</v>
      </c>
      <c r="B3152" s="28">
        <f t="shared" si="248"/>
        <v>-7.9607742081548458E-2</v>
      </c>
      <c r="C3152" s="28">
        <f t="shared" si="246"/>
        <v>0.70160930574284885</v>
      </c>
      <c r="D3152" s="28">
        <f t="shared" si="249"/>
        <v>12.593999999999058</v>
      </c>
      <c r="E3152" s="28">
        <f t="shared" si="247"/>
        <v>0.19910153446043413</v>
      </c>
      <c r="G3152" s="5"/>
      <c r="H3152" s="5"/>
      <c r="I3152" s="5"/>
      <c r="J3152" s="5"/>
      <c r="K3152" s="5"/>
      <c r="L3152" s="5"/>
      <c r="M3152" s="5"/>
      <c r="N3152" s="5"/>
      <c r="O3152" s="5"/>
      <c r="P3152" s="5"/>
      <c r="Q3152" s="5"/>
      <c r="R3152" s="5"/>
      <c r="S3152" s="5"/>
      <c r="T3152" s="5"/>
      <c r="U3152" s="5"/>
      <c r="V3152" s="5"/>
    </row>
    <row r="3153" spans="1:22" x14ac:dyDescent="0.2">
      <c r="A3153" s="28">
        <f t="shared" si="245"/>
        <v>12.595999999999057</v>
      </c>
      <c r="B3153" s="28">
        <f t="shared" si="248"/>
        <v>-7.8612234409246293E-2</v>
      </c>
      <c r="C3153" s="28">
        <f t="shared" si="246"/>
        <v>0.69075134455726084</v>
      </c>
      <c r="D3153" s="28">
        <f t="shared" si="249"/>
        <v>12.597999999999058</v>
      </c>
      <c r="E3153" s="28">
        <f t="shared" si="247"/>
        <v>0.20186453983866318</v>
      </c>
      <c r="G3153" s="5"/>
      <c r="H3153" s="5"/>
      <c r="I3153" s="5"/>
      <c r="J3153" s="5"/>
      <c r="K3153" s="5"/>
      <c r="L3153" s="5"/>
      <c r="M3153" s="5"/>
      <c r="N3153" s="5"/>
      <c r="O3153" s="5"/>
      <c r="P3153" s="5"/>
      <c r="Q3153" s="5"/>
      <c r="R3153" s="5"/>
      <c r="S3153" s="5"/>
      <c r="T3153" s="5"/>
      <c r="U3153" s="5"/>
      <c r="V3153" s="5"/>
    </row>
    <row r="3154" spans="1:22" x14ac:dyDescent="0.2">
      <c r="A3154" s="28">
        <f t="shared" si="245"/>
        <v>12.599999999999056</v>
      </c>
      <c r="B3154" s="28">
        <f t="shared" si="248"/>
        <v>-7.7602911710052971E-2</v>
      </c>
      <c r="C3154" s="28">
        <f t="shared" si="246"/>
        <v>0.6797748751592354</v>
      </c>
      <c r="D3154" s="28">
        <f t="shared" si="249"/>
        <v>12.601999999999057</v>
      </c>
      <c r="E3154" s="28">
        <f t="shared" si="247"/>
        <v>0.20458363933930013</v>
      </c>
      <c r="G3154" s="5"/>
      <c r="H3154" s="5"/>
      <c r="I3154" s="5"/>
      <c r="J3154" s="5"/>
      <c r="K3154" s="5"/>
      <c r="L3154" s="5"/>
      <c r="M3154" s="5"/>
      <c r="N3154" s="5"/>
      <c r="O3154" s="5"/>
      <c r="P3154" s="5"/>
      <c r="Q3154" s="5"/>
      <c r="R3154" s="5"/>
      <c r="S3154" s="5"/>
      <c r="T3154" s="5"/>
      <c r="U3154" s="5"/>
      <c r="V3154" s="5"/>
    </row>
    <row r="3155" spans="1:22" x14ac:dyDescent="0.2">
      <c r="A3155" s="28">
        <f t="shared" si="245"/>
        <v>12.603999999999056</v>
      </c>
      <c r="B3155" s="28">
        <f t="shared" si="248"/>
        <v>-7.6579993513356467E-2</v>
      </c>
      <c r="C3155" s="28">
        <f t="shared" si="246"/>
        <v>0.6686822124723284</v>
      </c>
      <c r="D3155" s="28">
        <f t="shared" si="249"/>
        <v>12.605999999999057</v>
      </c>
      <c r="E3155" s="28">
        <f t="shared" si="247"/>
        <v>0.20725836818918944</v>
      </c>
      <c r="G3155" s="5"/>
      <c r="H3155" s="5"/>
      <c r="I3155" s="5"/>
      <c r="J3155" s="5"/>
      <c r="K3155" s="5"/>
      <c r="L3155" s="5"/>
      <c r="M3155" s="5"/>
      <c r="N3155" s="5"/>
      <c r="O3155" s="5"/>
      <c r="P3155" s="5"/>
      <c r="Q3155" s="5"/>
      <c r="R3155" s="5"/>
      <c r="S3155" s="5"/>
      <c r="T3155" s="5"/>
      <c r="U3155" s="5"/>
      <c r="V3155" s="5"/>
    </row>
    <row r="3156" spans="1:22" x14ac:dyDescent="0.2">
      <c r="A3156" s="28">
        <f t="shared" si="245"/>
        <v>12.607999999999056</v>
      </c>
      <c r="B3156" s="28">
        <f t="shared" si="248"/>
        <v>-7.5543701672410521E-2</v>
      </c>
      <c r="C3156" s="28">
        <f t="shared" si="246"/>
        <v>0.65747569152954721</v>
      </c>
      <c r="D3156" s="28">
        <f t="shared" si="249"/>
        <v>12.609999999999056</v>
      </c>
      <c r="E3156" s="28">
        <f t="shared" si="247"/>
        <v>0.20988827095530763</v>
      </c>
      <c r="G3156" s="5"/>
      <c r="H3156" s="5"/>
      <c r="I3156" s="5"/>
      <c r="J3156" s="5"/>
      <c r="K3156" s="5"/>
      <c r="L3156" s="5"/>
      <c r="M3156" s="5"/>
      <c r="N3156" s="5"/>
      <c r="O3156" s="5"/>
      <c r="P3156" s="5"/>
      <c r="Q3156" s="5"/>
      <c r="R3156" s="5"/>
      <c r="S3156" s="5"/>
      <c r="T3156" s="5"/>
      <c r="U3156" s="5"/>
      <c r="V3156" s="5"/>
    </row>
    <row r="3157" spans="1:22" x14ac:dyDescent="0.2">
      <c r="A3157" s="28">
        <f t="shared" si="245"/>
        <v>12.611999999999055</v>
      </c>
      <c r="B3157" s="28">
        <f t="shared" si="248"/>
        <v>-7.4494260317633981E-2</v>
      </c>
      <c r="C3157" s="28">
        <f t="shared" si="246"/>
        <v>0.64615766702056787</v>
      </c>
      <c r="D3157" s="28">
        <f t="shared" si="249"/>
        <v>12.613999999999056</v>
      </c>
      <c r="E3157" s="28">
        <f t="shared" si="247"/>
        <v>0.21247290162338989</v>
      </c>
      <c r="G3157" s="5"/>
      <c r="H3157" s="5"/>
      <c r="I3157" s="5"/>
      <c r="J3157" s="5"/>
      <c r="K3157" s="5"/>
      <c r="L3157" s="5"/>
      <c r="M3157" s="5"/>
      <c r="N3157" s="5"/>
      <c r="O3157" s="5"/>
      <c r="P3157" s="5"/>
      <c r="Q3157" s="5"/>
      <c r="R3157" s="5"/>
      <c r="S3157" s="5"/>
      <c r="T3157" s="5"/>
      <c r="U3157" s="5"/>
      <c r="V3157" s="5"/>
    </row>
    <row r="3158" spans="1:22" x14ac:dyDescent="0.2">
      <c r="A3158" s="28">
        <f t="shared" si="245"/>
        <v>12.615999999999055</v>
      </c>
      <c r="B3158" s="28">
        <f t="shared" si="248"/>
        <v>-7.3431895809517034E-2</v>
      </c>
      <c r="C3158" s="28">
        <f t="shared" si="246"/>
        <v>0.63473051283378124</v>
      </c>
      <c r="D3158" s="28">
        <f t="shared" si="249"/>
        <v>12.617999999999055</v>
      </c>
      <c r="E3158" s="28">
        <f t="shared" si="247"/>
        <v>0.21501182367472502</v>
      </c>
      <c r="G3158" s="5"/>
      <c r="H3158" s="5"/>
      <c r="I3158" s="5"/>
      <c r="J3158" s="5"/>
      <c r="K3158" s="5"/>
      <c r="L3158" s="5"/>
      <c r="M3158" s="5"/>
      <c r="N3158" s="5"/>
      <c r="O3158" s="5"/>
      <c r="P3158" s="5"/>
      <c r="Q3158" s="5"/>
      <c r="R3158" s="5"/>
      <c r="S3158" s="5"/>
      <c r="T3158" s="5"/>
      <c r="U3158" s="5"/>
      <c r="V3158" s="5"/>
    </row>
    <row r="3159" spans="1:22" x14ac:dyDescent="0.2">
      <c r="A3159" s="28">
        <f t="shared" si="245"/>
        <v>12.619999999999054</v>
      </c>
      <c r="B3159" s="28">
        <f t="shared" si="248"/>
        <v>-7.2356836691143414E-2</v>
      </c>
      <c r="C3159" s="28">
        <f t="shared" si="246"/>
        <v>0.62319662159321032</v>
      </c>
      <c r="D3159" s="28">
        <f t="shared" si="249"/>
        <v>12.621999999999055</v>
      </c>
      <c r="E3159" s="28">
        <f t="shared" si="247"/>
        <v>0.21750461016109784</v>
      </c>
      <c r="G3159" s="5"/>
      <c r="H3159" s="5"/>
      <c r="I3159" s="5"/>
      <c r="J3159" s="5"/>
      <c r="K3159" s="5"/>
      <c r="L3159" s="5"/>
      <c r="M3159" s="5"/>
      <c r="N3159" s="5"/>
      <c r="O3159" s="5"/>
      <c r="P3159" s="5"/>
      <c r="Q3159" s="5"/>
      <c r="R3159" s="5"/>
      <c r="S3159" s="5"/>
      <c r="T3159" s="5"/>
      <c r="U3159" s="5"/>
      <c r="V3159" s="5"/>
    </row>
    <row r="3160" spans="1:22" x14ac:dyDescent="0.2">
      <c r="A3160" s="28">
        <f t="shared" si="245"/>
        <v>12.623999999999054</v>
      </c>
      <c r="B3160" s="28">
        <f t="shared" si="248"/>
        <v>-7.1269313640337922E-2</v>
      </c>
      <c r="C3160" s="28">
        <f t="shared" si="246"/>
        <v>0.61155840419035379</v>
      </c>
      <c r="D3160" s="28">
        <f t="shared" si="249"/>
        <v>12.625999999999054</v>
      </c>
      <c r="E3160" s="28">
        <f t="shared" si="247"/>
        <v>0.21995084377785926</v>
      </c>
      <c r="G3160" s="5"/>
      <c r="H3160" s="5"/>
      <c r="I3160" s="5"/>
      <c r="J3160" s="5"/>
      <c r="K3160" s="5"/>
      <c r="L3160" s="5"/>
      <c r="M3160" s="5"/>
      <c r="N3160" s="5"/>
      <c r="O3160" s="5"/>
      <c r="P3160" s="5"/>
      <c r="Q3160" s="5"/>
      <c r="R3160" s="5"/>
      <c r="S3160" s="5"/>
      <c r="T3160" s="5"/>
      <c r="U3160" s="5"/>
      <c r="V3160" s="5"/>
    </row>
    <row r="3161" spans="1:22" x14ac:dyDescent="0.2">
      <c r="A3161" s="28">
        <f t="shared" si="245"/>
        <v>12.627999999999053</v>
      </c>
      <c r="B3161" s="28">
        <f t="shared" si="248"/>
        <v>-7.0169559421448632E-2</v>
      </c>
      <c r="C3161" s="28">
        <f t="shared" si="246"/>
        <v>0.599818289311008</v>
      </c>
      <c r="D3161" s="28">
        <f t="shared" si="249"/>
        <v>12.629999999999054</v>
      </c>
      <c r="E3161" s="28">
        <f t="shared" si="247"/>
        <v>0.22235011693510329</v>
      </c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/>
      <c r="T3161" s="5"/>
      <c r="U3161" s="5"/>
      <c r="V3161" s="5"/>
    </row>
    <row r="3162" spans="1:22" x14ac:dyDescent="0.2">
      <c r="A3162" s="28">
        <f t="shared" si="245"/>
        <v>12.631999999999053</v>
      </c>
      <c r="B3162" s="28">
        <f t="shared" si="248"/>
        <v>-6.9057808836773121E-2</v>
      </c>
      <c r="C3162" s="28">
        <f t="shared" si="246"/>
        <v>0.58797872295713183</v>
      </c>
      <c r="D3162" s="28">
        <f t="shared" si="249"/>
        <v>12.633999999999054</v>
      </c>
      <c r="E3162" s="28">
        <f t="shared" si="247"/>
        <v>0.22470203182693183</v>
      </c>
      <c r="G3162" s="5"/>
      <c r="H3162" s="5"/>
      <c r="I3162" s="5"/>
      <c r="J3162" s="5"/>
      <c r="K3162" s="5"/>
      <c r="L3162" s="5"/>
      <c r="M3162" s="5"/>
      <c r="N3162" s="5"/>
      <c r="O3162" s="5"/>
      <c r="P3162" s="5"/>
      <c r="Q3162" s="5"/>
      <c r="R3162" s="5"/>
      <c r="S3162" s="5"/>
      <c r="T3162" s="5"/>
      <c r="U3162" s="5"/>
      <c r="V3162" s="5"/>
    </row>
    <row r="3163" spans="1:22" x14ac:dyDescent="0.2">
      <c r="A3163" s="28">
        <f t="shared" si="245"/>
        <v>12.635999999999052</v>
      </c>
      <c r="B3163" s="28">
        <f t="shared" si="248"/>
        <v>-6.7934298677638463E-2</v>
      </c>
      <c r="C3163" s="28">
        <f t="shared" si="246"/>
        <v>0.57604216796381558</v>
      </c>
      <c r="D3163" s="28">
        <f t="shared" si="249"/>
        <v>12.637999999999053</v>
      </c>
      <c r="E3163" s="28">
        <f t="shared" si="247"/>
        <v>0.22700620049878709</v>
      </c>
      <c r="G3163" s="5"/>
      <c r="H3163" s="5"/>
      <c r="I3163" s="5"/>
      <c r="J3163" s="5"/>
      <c r="K3163" s="5"/>
      <c r="L3163" s="5"/>
      <c r="M3163" s="5"/>
      <c r="N3163" s="5"/>
      <c r="O3163" s="5"/>
      <c r="P3163" s="5"/>
      <c r="Q3163" s="5"/>
      <c r="R3163" s="5"/>
      <c r="S3163" s="5"/>
      <c r="T3163" s="5"/>
      <c r="U3163" s="5"/>
      <c r="V3163" s="5"/>
    </row>
    <row r="3164" spans="1:22" x14ac:dyDescent="0.2">
      <c r="A3164" s="28">
        <f t="shared" si="245"/>
        <v>12.639999999999052</v>
      </c>
      <c r="B3164" s="28">
        <f t="shared" si="248"/>
        <v>-6.6799267675144533E-2</v>
      </c>
      <c r="C3164" s="28">
        <f t="shared" si="246"/>
        <v>0.5640111035114298</v>
      </c>
      <c r="D3164" s="28">
        <f t="shared" si="249"/>
        <v>12.641999999999053</v>
      </c>
      <c r="E3164" s="28">
        <f t="shared" si="247"/>
        <v>0.22926224491283281</v>
      </c>
      <c r="G3164" s="5"/>
      <c r="H3164" s="5"/>
      <c r="I3164" s="5"/>
      <c r="J3164" s="5"/>
      <c r="K3164" s="5"/>
      <c r="L3164" s="5"/>
      <c r="M3164" s="5"/>
      <c r="N3164" s="5"/>
      <c r="O3164" s="5"/>
      <c r="P3164" s="5"/>
      <c r="Q3164" s="5"/>
      <c r="R3164" s="5"/>
      <c r="S3164" s="5"/>
      <c r="T3164" s="5"/>
      <c r="U3164" s="5"/>
      <c r="V3164" s="5"/>
    </row>
    <row r="3165" spans="1:22" x14ac:dyDescent="0.2">
      <c r="A3165" s="28">
        <f t="shared" si="245"/>
        <v>12.643999999999052</v>
      </c>
      <c r="B3165" s="28">
        <f t="shared" si="248"/>
        <v>-6.5652956450580363E-2</v>
      </c>
      <c r="C3165" s="28">
        <f t="shared" si="246"/>
        <v>0.55188802463302411</v>
      </c>
      <c r="D3165" s="28">
        <f t="shared" si="249"/>
        <v>12.645999999999052</v>
      </c>
      <c r="E3165" s="28">
        <f t="shared" si="247"/>
        <v>0.23146979701136491</v>
      </c>
      <c r="G3165" s="5"/>
      <c r="H3165" s="5"/>
      <c r="I3165" s="5"/>
      <c r="J3165" s="5"/>
      <c r="K3165" s="5"/>
      <c r="L3165" s="5"/>
      <c r="M3165" s="5"/>
      <c r="N3165" s="5"/>
      <c r="O3165" s="5"/>
      <c r="P3165" s="5"/>
      <c r="Q3165" s="5"/>
      <c r="R3165" s="5"/>
      <c r="S3165" s="5"/>
      <c r="T3165" s="5"/>
      <c r="U3165" s="5"/>
      <c r="V3165" s="5"/>
    </row>
    <row r="3166" spans="1:22" x14ac:dyDescent="0.2">
      <c r="A3166" s="28">
        <f t="shared" si="245"/>
        <v>12.647999999999051</v>
      </c>
      <c r="B3166" s="28">
        <f t="shared" si="248"/>
        <v>-6.4495607465523533E-2</v>
      </c>
      <c r="C3166" s="28">
        <f t="shared" si="246"/>
        <v>0.5396754417170625</v>
      </c>
      <c r="D3166" s="28">
        <f t="shared" si="249"/>
        <v>12.649999999999052</v>
      </c>
      <c r="E3166" s="28">
        <f t="shared" si="247"/>
        <v>0.23362849877823316</v>
      </c>
      <c r="G3166" s="5"/>
      <c r="H3166" s="5"/>
      <c r="I3166" s="5"/>
      <c r="J3166" s="5"/>
      <c r="K3166" s="5"/>
      <c r="L3166" s="5"/>
      <c r="M3166" s="5"/>
      <c r="N3166" s="5"/>
      <c r="O3166" s="5"/>
      <c r="P3166" s="5"/>
      <c r="Q3166" s="5"/>
      <c r="R3166" s="5"/>
      <c r="S3166" s="5"/>
      <c r="T3166" s="5"/>
      <c r="U3166" s="5"/>
      <c r="V3166" s="5"/>
    </row>
    <row r="3167" spans="1:22" x14ac:dyDescent="0.2">
      <c r="A3167" s="28">
        <f t="shared" si="245"/>
        <v>12.651999999999051</v>
      </c>
      <c r="B3167" s="28">
        <f t="shared" si="248"/>
        <v>-6.3327464971632372E-2</v>
      </c>
      <c r="C3167" s="28">
        <f t="shared" si="246"/>
        <v>0.52737588000557545</v>
      </c>
      <c r="D3167" s="28">
        <f t="shared" si="249"/>
        <v>12.653999999999051</v>
      </c>
      <c r="E3167" s="28">
        <f t="shared" si="247"/>
        <v>0.23573800229825548</v>
      </c>
      <c r="G3167" s="5"/>
      <c r="H3167" s="5"/>
      <c r="I3167" s="5"/>
      <c r="J3167" s="5"/>
      <c r="K3167" s="5"/>
      <c r="L3167" s="5"/>
      <c r="M3167" s="5"/>
      <c r="N3167" s="5"/>
      <c r="O3167" s="5"/>
      <c r="P3167" s="5"/>
      <c r="Q3167" s="5"/>
      <c r="R3167" s="5"/>
      <c r="S3167" s="5"/>
      <c r="T3167" s="5"/>
      <c r="U3167" s="5"/>
      <c r="V3167" s="5"/>
    </row>
    <row r="3168" spans="1:22" x14ac:dyDescent="0.2">
      <c r="A3168" s="28">
        <f t="shared" si="245"/>
        <v>12.65599999999905</v>
      </c>
      <c r="B3168" s="28">
        <f t="shared" si="248"/>
        <v>-6.2148774960141095E-2</v>
      </c>
      <c r="C3168" s="28">
        <f t="shared" si="246"/>
        <v>0.51499187908782329</v>
      </c>
      <c r="D3168" s="28">
        <f t="shared" si="249"/>
        <v>12.657999999999051</v>
      </c>
      <c r="E3168" s="28">
        <f t="shared" si="247"/>
        <v>0.23779796981460677</v>
      </c>
      <c r="G3168" s="5"/>
      <c r="H3168" s="5"/>
      <c r="I3168" s="5"/>
      <c r="J3168" s="5"/>
      <c r="K3168" s="5"/>
      <c r="L3168" s="5"/>
      <c r="M3168" s="5"/>
      <c r="N3168" s="5"/>
      <c r="O3168" s="5"/>
      <c r="P3168" s="5"/>
      <c r="Q3168" s="5"/>
      <c r="R3168" s="5"/>
      <c r="S3168" s="5"/>
      <c r="T3168" s="5"/>
      <c r="U3168" s="5"/>
      <c r="V3168" s="5"/>
    </row>
    <row r="3169" spans="1:22" x14ac:dyDescent="0.2">
      <c r="A3169" s="28">
        <f t="shared" si="245"/>
        <v>12.65999999999905</v>
      </c>
      <c r="B3169" s="28">
        <f t="shared" si="248"/>
        <v>-6.095978511106806E-2</v>
      </c>
      <c r="C3169" s="28">
        <f t="shared" si="246"/>
        <v>0.50252599238956541</v>
      </c>
      <c r="D3169" s="28">
        <f t="shared" si="249"/>
        <v>12.66199999999905</v>
      </c>
      <c r="E3169" s="28">
        <f t="shared" si="247"/>
        <v>0.23980807378416502</v>
      </c>
      <c r="G3169" s="5"/>
      <c r="H3169" s="5"/>
      <c r="I3169" s="5"/>
      <c r="J3169" s="5"/>
      <c r="K3169" s="5"/>
      <c r="L3169" s="5"/>
      <c r="M3169" s="5"/>
      <c r="N3169" s="5"/>
      <c r="O3169" s="5"/>
      <c r="P3169" s="5"/>
      <c r="Q3169" s="5"/>
      <c r="R3169" s="5"/>
      <c r="S3169" s="5"/>
      <c r="T3169" s="5"/>
      <c r="U3169" s="5"/>
      <c r="V3169" s="5"/>
    </row>
    <row r="3170" spans="1:22" x14ac:dyDescent="0.2">
      <c r="A3170" s="28">
        <f t="shared" si="245"/>
        <v>12.663999999999049</v>
      </c>
      <c r="B3170" s="28">
        <f t="shared" si="248"/>
        <v>-5.9760744742147237E-2</v>
      </c>
      <c r="C3170" s="28">
        <f t="shared" si="246"/>
        <v>0.48998078665803485</v>
      </c>
      <c r="D3170" s="28">
        <f t="shared" si="249"/>
        <v>12.66599999999905</v>
      </c>
      <c r="E3170" s="28">
        <f t="shared" si="247"/>
        <v>0.24176799693079715</v>
      </c>
      <c r="G3170" s="5"/>
      <c r="H3170" s="5"/>
      <c r="I3170" s="5"/>
      <c r="J3170" s="5"/>
      <c r="K3170" s="5"/>
      <c r="L3170" s="5"/>
      <c r="M3170" s="5"/>
      <c r="N3170" s="5"/>
      <c r="O3170" s="5"/>
      <c r="P3170" s="5"/>
      <c r="Q3170" s="5"/>
      <c r="R3170" s="5"/>
      <c r="S3170" s="5"/>
      <c r="T3170" s="5"/>
      <c r="U3170" s="5"/>
      <c r="V3170" s="5"/>
    </row>
    <row r="3171" spans="1:22" x14ac:dyDescent="0.2">
      <c r="A3171" s="28">
        <f t="shared" si="245"/>
        <v>12.667999999999049</v>
      </c>
      <c r="B3171" s="28">
        <f t="shared" si="248"/>
        <v>-5.8551904757493251E-2</v>
      </c>
      <c r="C3171" s="28">
        <f t="shared" si="246"/>
        <v>0.47735884144272561</v>
      </c>
      <c r="D3171" s="28">
        <f t="shared" si="249"/>
        <v>12.66999999999905</v>
      </c>
      <c r="E3171" s="28">
        <f t="shared" si="247"/>
        <v>0.24367743229656805</v>
      </c>
      <c r="G3171" s="5"/>
      <c r="H3171" s="5"/>
      <c r="I3171" s="5"/>
      <c r="J3171" s="5"/>
      <c r="K3171" s="5"/>
      <c r="L3171" s="5"/>
      <c r="M3171" s="5"/>
      <c r="N3171" s="5"/>
      <c r="O3171" s="5"/>
      <c r="P3171" s="5"/>
      <c r="Q3171" s="5"/>
      <c r="R3171" s="5"/>
      <c r="S3171" s="5"/>
      <c r="T3171" s="5"/>
      <c r="U3171" s="5"/>
      <c r="V3171" s="5"/>
    </row>
    <row r="3172" spans="1:22" x14ac:dyDescent="0.2">
      <c r="A3172" s="28">
        <f t="shared" si="245"/>
        <v>12.671999999999048</v>
      </c>
      <c r="B3172" s="28">
        <f t="shared" si="248"/>
        <v>-5.7333517596010408E-2</v>
      </c>
      <c r="C3172" s="28">
        <f t="shared" si="246"/>
        <v>0.4646627485721026</v>
      </c>
      <c r="D3172" s="28">
        <f t="shared" si="249"/>
        <v>12.673999999999049</v>
      </c>
      <c r="E3172" s="28">
        <f t="shared" si="247"/>
        <v>0.24553608329085647</v>
      </c>
      <c r="G3172" s="5"/>
      <c r="H3172" s="5"/>
      <c r="I3172" s="5"/>
      <c r="J3172" s="5"/>
      <c r="K3172" s="5"/>
      <c r="L3172" s="5"/>
      <c r="M3172" s="5"/>
      <c r="N3172" s="5"/>
      <c r="O3172" s="5"/>
      <c r="P3172" s="5"/>
      <c r="Q3172" s="5"/>
      <c r="R3172" s="5"/>
      <c r="S3172" s="5"/>
      <c r="T3172" s="5"/>
      <c r="U3172" s="5"/>
      <c r="V3172" s="5"/>
    </row>
    <row r="3173" spans="1:22" x14ac:dyDescent="0.2">
      <c r="A3173" s="28">
        <f t="shared" si="245"/>
        <v>12.675999999999048</v>
      </c>
      <c r="B3173" s="28">
        <f t="shared" si="248"/>
        <v>-5.6105837179556126E-2</v>
      </c>
      <c r="C3173" s="28">
        <f t="shared" si="246"/>
        <v>0.45189511162634866</v>
      </c>
      <c r="D3173" s="28">
        <f t="shared" si="249"/>
        <v>12.677999999999049</v>
      </c>
      <c r="E3173" s="28">
        <f t="shared" si="247"/>
        <v>0.24734366373736186</v>
      </c>
      <c r="G3173" s="5"/>
      <c r="H3173" s="5"/>
      <c r="I3173" s="5"/>
      <c r="J3173" s="5"/>
      <c r="K3173" s="5"/>
      <c r="L3173" s="5"/>
      <c r="M3173" s="5"/>
      <c r="N3173" s="5"/>
      <c r="O3173" s="5"/>
      <c r="P3173" s="5"/>
      <c r="Q3173" s="5"/>
      <c r="R3173" s="5"/>
      <c r="S3173" s="5"/>
      <c r="T3173" s="5"/>
      <c r="U3173" s="5"/>
      <c r="V3173" s="5"/>
    </row>
    <row r="3174" spans="1:22" x14ac:dyDescent="0.2">
      <c r="A3174" s="28">
        <f t="shared" si="245"/>
        <v>12.679999999999048</v>
      </c>
      <c r="B3174" s="28">
        <f t="shared" si="248"/>
        <v>-5.4869118860869315E-2</v>
      </c>
      <c r="C3174" s="28">
        <f t="shared" si="246"/>
        <v>0.43905854540627021</v>
      </c>
      <c r="D3174" s="28">
        <f t="shared" si="249"/>
        <v>12.681999999999048</v>
      </c>
      <c r="E3174" s="28">
        <f t="shared" si="247"/>
        <v>0.24909989791898693</v>
      </c>
      <c r="G3174" s="5"/>
      <c r="H3174" s="5"/>
      <c r="I3174" s="5"/>
      <c r="J3174" s="5"/>
      <c r="K3174" s="5"/>
      <c r="L3174" s="5"/>
      <c r="M3174" s="5"/>
      <c r="N3174" s="5"/>
      <c r="O3174" s="5"/>
      <c r="P3174" s="5"/>
      <c r="Q3174" s="5"/>
      <c r="R3174" s="5"/>
      <c r="S3174" s="5"/>
      <c r="T3174" s="5"/>
      <c r="U3174" s="5"/>
      <c r="V3174" s="5"/>
    </row>
    <row r="3175" spans="1:22" x14ac:dyDescent="0.2">
      <c r="A3175" s="28">
        <f t="shared" si="245"/>
        <v>12.683999999999047</v>
      </c>
      <c r="B3175" s="28">
        <f t="shared" si="248"/>
        <v>-5.3623619371274384E-2</v>
      </c>
      <c r="C3175" s="28">
        <f t="shared" si="246"/>
        <v>0.42615567539848526</v>
      </c>
      <c r="D3175" s="28">
        <f t="shared" si="249"/>
        <v>12.685999999999048</v>
      </c>
      <c r="E3175" s="28">
        <f t="shared" si="247"/>
        <v>0.2508045206205809</v>
      </c>
      <c r="G3175" s="5"/>
      <c r="H3175" s="5"/>
      <c r="I3175" s="5"/>
      <c r="J3175" s="5"/>
      <c r="K3175" s="5"/>
      <c r="L3175" s="5"/>
      <c r="M3175" s="5"/>
      <c r="N3175" s="5"/>
      <c r="O3175" s="5"/>
      <c r="P3175" s="5"/>
      <c r="Q3175" s="5"/>
      <c r="R3175" s="5"/>
      <c r="S3175" s="5"/>
      <c r="T3175" s="5"/>
      <c r="U3175" s="5"/>
      <c r="V3175" s="5"/>
    </row>
    <row r="3176" spans="1:22" x14ac:dyDescent="0.2">
      <c r="A3176" s="28">
        <f t="shared" si="245"/>
        <v>12.687999999999047</v>
      </c>
      <c r="B3176" s="28">
        <f t="shared" si="248"/>
        <v>-5.2369596768171482E-2</v>
      </c>
      <c r="C3176" s="28">
        <f t="shared" si="246"/>
        <v>0.41318913723702344</v>
      </c>
      <c r="D3176" s="28">
        <f t="shared" si="249"/>
        <v>12.689999999999047</v>
      </c>
      <c r="E3176" s="28">
        <f t="shared" si="247"/>
        <v>0.25245727716952898</v>
      </c>
      <c r="G3176" s="5"/>
      <c r="H3176" s="5"/>
      <c r="I3176" s="5"/>
      <c r="J3176" s="5"/>
      <c r="K3176" s="5"/>
      <c r="L3176" s="5"/>
      <c r="M3176" s="5"/>
      <c r="N3176" s="5"/>
      <c r="O3176" s="5"/>
      <c r="P3176" s="5"/>
      <c r="Q3176" s="5"/>
      <c r="R3176" s="5"/>
      <c r="S3176" s="5"/>
      <c r="T3176" s="5"/>
      <c r="U3176" s="5"/>
      <c r="V3176" s="5"/>
    </row>
    <row r="3177" spans="1:22" x14ac:dyDescent="0.2">
      <c r="A3177" s="28">
        <f t="shared" si="245"/>
        <v>12.691999999999046</v>
      </c>
      <c r="B3177" s="28">
        <f t="shared" si="248"/>
        <v>-5.1107310382323835E-2</v>
      </c>
      <c r="C3177" s="28">
        <f t="shared" si="246"/>
        <v>0.40016157616147313</v>
      </c>
      <c r="D3177" s="28">
        <f t="shared" si="249"/>
        <v>12.693999999999047</v>
      </c>
      <c r="E3177" s="28">
        <f t="shared" si="247"/>
        <v>0.25405792347417488</v>
      </c>
      <c r="G3177" s="5"/>
      <c r="H3177" s="5"/>
      <c r="I3177" s="5"/>
      <c r="J3177" s="5"/>
      <c r="K3177" s="5"/>
      <c r="L3177" s="5"/>
      <c r="M3177" s="5"/>
      <c r="N3177" s="5"/>
      <c r="O3177" s="5"/>
      <c r="P3177" s="5"/>
      <c r="Q3177" s="5"/>
      <c r="R3177" s="5"/>
      <c r="S3177" s="5"/>
      <c r="T3177" s="5"/>
      <c r="U3177" s="5"/>
      <c r="V3177" s="5"/>
    </row>
    <row r="3178" spans="1:22" x14ac:dyDescent="0.2">
      <c r="A3178" s="28">
        <f t="shared" si="245"/>
        <v>12.695999999999046</v>
      </c>
      <c r="B3178" s="28">
        <f t="shared" si="248"/>
        <v>-4.9837020764952958E-2</v>
      </c>
      <c r="C3178" s="28">
        <f t="shared" si="246"/>
        <v>0.38707564647181242</v>
      </c>
      <c r="D3178" s="28">
        <f t="shared" si="249"/>
        <v>12.697999999999046</v>
      </c>
      <c r="E3178" s="28">
        <f t="shared" si="247"/>
        <v>0.25560622606006211</v>
      </c>
      <c r="G3178" s="5"/>
      <c r="H3178" s="5"/>
      <c r="I3178" s="5"/>
      <c r="J3178" s="5"/>
      <c r="K3178" s="5"/>
      <c r="L3178" s="5"/>
      <c r="M3178" s="5"/>
      <c r="N3178" s="5"/>
      <c r="O3178" s="5"/>
      <c r="P3178" s="5"/>
      <c r="Q3178" s="5"/>
      <c r="R3178" s="5"/>
      <c r="S3178" s="5"/>
      <c r="T3178" s="5"/>
      <c r="U3178" s="5"/>
      <c r="V3178" s="5"/>
    </row>
    <row r="3179" spans="1:22" x14ac:dyDescent="0.2">
      <c r="A3179" s="28">
        <f t="shared" si="245"/>
        <v>12.699999999999045</v>
      </c>
      <c r="B3179" s="28">
        <f t="shared" si="248"/>
        <v>-4.8558989634652647E-2</v>
      </c>
      <c r="C3179" s="28">
        <f t="shared" si="246"/>
        <v>0.3739340109800689</v>
      </c>
      <c r="D3179" s="28">
        <f t="shared" si="249"/>
        <v>12.701999999999046</v>
      </c>
      <c r="E3179" s="28">
        <f t="shared" si="247"/>
        <v>0.2571019621039824</v>
      </c>
      <c r="G3179" s="5"/>
      <c r="H3179" s="5"/>
      <c r="I3179" s="5"/>
      <c r="J3179" s="5"/>
      <c r="K3179" s="5"/>
      <c r="L3179" s="5"/>
      <c r="M3179" s="5"/>
      <c r="N3179" s="5"/>
      <c r="O3179" s="5"/>
      <c r="P3179" s="5"/>
      <c r="Q3179" s="5"/>
      <c r="R3179" s="5"/>
      <c r="S3179" s="5"/>
      <c r="T3179" s="5"/>
      <c r="U3179" s="5"/>
      <c r="V3179" s="5"/>
    </row>
    <row r="3180" spans="1:22" x14ac:dyDescent="0.2">
      <c r="A3180" s="28">
        <f t="shared" si="245"/>
        <v>12.703999999999045</v>
      </c>
      <c r="B3180" s="28">
        <f t="shared" si="248"/>
        <v>-4.7273479824132734E-2</v>
      </c>
      <c r="C3180" s="28">
        <f t="shared" si="246"/>
        <v>0.36073934045895234</v>
      </c>
      <c r="D3180" s="28">
        <f t="shared" si="249"/>
        <v>12.705999999999046</v>
      </c>
      <c r="E3180" s="28">
        <f t="shared" si="247"/>
        <v>0.2585449194658182</v>
      </c>
      <c r="G3180" s="5"/>
      <c r="H3180" s="5"/>
      <c r="I3180" s="5"/>
      <c r="J3180" s="5"/>
      <c r="K3180" s="5"/>
      <c r="L3180" s="5"/>
      <c r="M3180" s="5"/>
      <c r="N3180" s="5"/>
      <c r="O3180" s="5"/>
      <c r="P3180" s="5"/>
      <c r="Q3180" s="5"/>
      <c r="R3180" s="5"/>
      <c r="S3180" s="5"/>
      <c r="T3180" s="5"/>
      <c r="U3180" s="5"/>
      <c r="V3180" s="5"/>
    </row>
    <row r="3181" spans="1:22" x14ac:dyDescent="0.2">
      <c r="A3181" s="28">
        <f t="shared" si="245"/>
        <v>12.707999999999045</v>
      </c>
      <c r="B3181" s="28">
        <f t="shared" si="248"/>
        <v>-4.5980755226803643E-2</v>
      </c>
      <c r="C3181" s="28">
        <f t="shared" si="246"/>
        <v>0.34749431308761558</v>
      </c>
      <c r="D3181" s="28">
        <f t="shared" si="249"/>
        <v>12.709999999999045</v>
      </c>
      <c r="E3181" s="28">
        <f t="shared" si="247"/>
        <v>0.25993489671816866</v>
      </c>
      <c r="G3181" s="5"/>
      <c r="H3181" s="5"/>
      <c r="I3181" s="5"/>
      <c r="J3181" s="5"/>
      <c r="K3181" s="5"/>
      <c r="L3181" s="5"/>
      <c r="M3181" s="5"/>
      <c r="N3181" s="5"/>
      <c r="O3181" s="5"/>
      <c r="P3181" s="5"/>
      <c r="Q3181" s="5"/>
      <c r="R3181" s="5"/>
      <c r="S3181" s="5"/>
      <c r="T3181" s="5"/>
      <c r="U3181" s="5"/>
      <c r="V3181" s="5"/>
    </row>
    <row r="3182" spans="1:22" x14ac:dyDescent="0.2">
      <c r="A3182" s="28">
        <f t="shared" si="245"/>
        <v>12.711999999999044</v>
      </c>
      <c r="B3182" s="28">
        <f t="shared" si="248"/>
        <v>-4.4681080743212802E-2</v>
      </c>
      <c r="C3182" s="28">
        <f t="shared" si="246"/>
        <v>0.33420161389469538</v>
      </c>
      <c r="D3182" s="28">
        <f t="shared" si="249"/>
        <v>12.713999999999045</v>
      </c>
      <c r="E3182" s="28">
        <f t="shared" si="247"/>
        <v>0.26127170317374743</v>
      </c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/>
      <c r="T3182" s="5"/>
      <c r="U3182" s="5"/>
      <c r="V3182" s="5"/>
    </row>
    <row r="3183" spans="1:22" x14ac:dyDescent="0.2">
      <c r="A3183" s="28">
        <f t="shared" si="245"/>
        <v>12.715999999999044</v>
      </c>
      <c r="B3183" s="28">
        <f t="shared" si="248"/>
        <v>-4.3374722227344065E-2</v>
      </c>
      <c r="C3183" s="28">
        <f t="shared" si="246"/>
        <v>0.32086393419879428</v>
      </c>
      <c r="D3183" s="28">
        <f t="shared" si="249"/>
        <v>12.717999999999044</v>
      </c>
      <c r="E3183" s="28">
        <f t="shared" si="247"/>
        <v>0.2625551589105426</v>
      </c>
      <c r="G3183" s="5"/>
      <c r="H3183" s="5"/>
      <c r="I3183" s="5"/>
      <c r="J3183" s="5"/>
      <c r="K3183" s="5"/>
      <c r="L3183" s="5"/>
      <c r="M3183" s="5"/>
      <c r="N3183" s="5"/>
      <c r="O3183" s="5"/>
      <c r="P3183" s="5"/>
      <c r="Q3183" s="5"/>
      <c r="R3183" s="5"/>
      <c r="S3183" s="5"/>
      <c r="T3183" s="5"/>
      <c r="U3183" s="5"/>
      <c r="V3183" s="5"/>
    </row>
    <row r="3184" spans="1:22" x14ac:dyDescent="0.2">
      <c r="A3184" s="28">
        <f t="shared" si="245"/>
        <v>12.719999999999043</v>
      </c>
      <c r="B3184" s="28">
        <f t="shared" si="248"/>
        <v>-4.2061946432791354E-2</v>
      </c>
      <c r="C3184" s="28">
        <f t="shared" si="246"/>
        <v>0.3074839710465665</v>
      </c>
      <c r="D3184" s="28">
        <f t="shared" si="249"/>
        <v>12.721999999999044</v>
      </c>
      <c r="E3184" s="28">
        <f t="shared" si="247"/>
        <v>0.26378509479472884</v>
      </c>
      <c r="G3184" s="5"/>
      <c r="H3184" s="5"/>
      <c r="I3184" s="5"/>
      <c r="J3184" s="5"/>
      <c r="K3184" s="5"/>
      <c r="L3184" s="5"/>
      <c r="M3184" s="5"/>
      <c r="N3184" s="5"/>
      <c r="O3184" s="5"/>
      <c r="P3184" s="5"/>
      <c r="Q3184" s="5"/>
      <c r="R3184" s="5"/>
      <c r="S3184" s="5"/>
      <c r="T3184" s="5"/>
      <c r="U3184" s="5"/>
      <c r="V3184" s="5"/>
    </row>
    <row r="3185" spans="1:22" x14ac:dyDescent="0.2">
      <c r="A3185" s="28">
        <f t="shared" si="245"/>
        <v>12.723999999999043</v>
      </c>
      <c r="B3185" s="28">
        <f t="shared" si="248"/>
        <v>-4.0743020958817711E-2</v>
      </c>
      <c r="C3185" s="28">
        <f t="shared" si="246"/>
        <v>0.29406442664857307</v>
      </c>
      <c r="D3185" s="28">
        <f t="shared" si="249"/>
        <v>12.725999999999043</v>
      </c>
      <c r="E3185" s="28">
        <f t="shared" si="247"/>
        <v>0.26496135250132313</v>
      </c>
      <c r="G3185" s="5"/>
      <c r="H3185" s="5"/>
      <c r="I3185" s="5"/>
      <c r="J3185" s="5"/>
      <c r="K3185" s="5"/>
      <c r="L3185" s="5"/>
      <c r="M3185" s="5"/>
      <c r="N3185" s="5"/>
      <c r="O3185" s="5"/>
      <c r="P3185" s="5"/>
      <c r="Q3185" s="5"/>
      <c r="R3185" s="5"/>
      <c r="S3185" s="5"/>
      <c r="T3185" s="5"/>
      <c r="U3185" s="5"/>
      <c r="V3185" s="5"/>
    </row>
    <row r="3186" spans="1:22" x14ac:dyDescent="0.2">
      <c r="A3186" s="28">
        <f t="shared" si="245"/>
        <v>12.727999999999042</v>
      </c>
      <c r="B3186" s="28">
        <f t="shared" si="248"/>
        <v>-3.9418214196311092E-2</v>
      </c>
      <c r="C3186" s="28">
        <f t="shared" si="246"/>
        <v>0.28060800781307826</v>
      </c>
      <c r="D3186" s="28">
        <f t="shared" si="249"/>
        <v>12.729999999999043</v>
      </c>
      <c r="E3186" s="28">
        <f t="shared" si="247"/>
        <v>0.26608378453257547</v>
      </c>
      <c r="G3186" s="5"/>
      <c r="H3186" s="5"/>
      <c r="I3186" s="5"/>
      <c r="J3186" s="5"/>
      <c r="K3186" s="5"/>
      <c r="L3186" s="5"/>
      <c r="M3186" s="5"/>
      <c r="N3186" s="5"/>
      <c r="O3186" s="5"/>
      <c r="P3186" s="5"/>
      <c r="Q3186" s="5"/>
      <c r="R3186" s="5"/>
      <c r="S3186" s="5"/>
      <c r="T3186" s="5"/>
      <c r="U3186" s="5"/>
      <c r="V3186" s="5"/>
    </row>
    <row r="3187" spans="1:22" x14ac:dyDescent="0.2">
      <c r="A3187" s="28">
        <f t="shared" si="245"/>
        <v>12.731999999999042</v>
      </c>
      <c r="B3187" s="28">
        <f t="shared" si="248"/>
        <v>-3.8087795273648216E-2</v>
      </c>
      <c r="C3187" s="28">
        <f t="shared" si="246"/>
        <v>0.26711742537795941</v>
      </c>
      <c r="D3187" s="28">
        <f t="shared" si="249"/>
        <v>12.733999999999043</v>
      </c>
      <c r="E3187" s="28">
        <f t="shared" si="247"/>
        <v>0.26715225423408734</v>
      </c>
      <c r="G3187" s="5"/>
      <c r="H3187" s="5"/>
      <c r="I3187" s="5"/>
      <c r="J3187" s="5"/>
      <c r="K3187" s="5"/>
      <c r="L3187" s="5"/>
      <c r="M3187" s="5"/>
      <c r="N3187" s="5"/>
      <c r="O3187" s="5"/>
      <c r="P3187" s="5"/>
      <c r="Q3187" s="5"/>
      <c r="R3187" s="5"/>
      <c r="S3187" s="5"/>
      <c r="T3187" s="5"/>
      <c r="U3187" s="5"/>
      <c r="V3187" s="5"/>
    </row>
    <row r="3188" spans="1:22" x14ac:dyDescent="0.2">
      <c r="A3188" s="28">
        <f t="shared" si="245"/>
        <v>12.735999999999041</v>
      </c>
      <c r="B3188" s="28">
        <f t="shared" si="248"/>
        <v>-3.6752034002477778E-2</v>
      </c>
      <c r="C3188" s="28">
        <f t="shared" si="246"/>
        <v>0.2535953936409065</v>
      </c>
      <c r="D3188" s="28">
        <f t="shared" si="249"/>
        <v>12.737999999999042</v>
      </c>
      <c r="E3188" s="28">
        <f t="shared" si="247"/>
        <v>0.26816663580865097</v>
      </c>
      <c r="G3188" s="5"/>
      <c r="H3188" s="5"/>
      <c r="I3188" s="5"/>
      <c r="J3188" s="5"/>
      <c r="K3188" s="5"/>
      <c r="L3188" s="5"/>
      <c r="M3188" s="5"/>
      <c r="N3188" s="5"/>
      <c r="O3188" s="5"/>
      <c r="P3188" s="5"/>
      <c r="Q3188" s="5"/>
      <c r="R3188" s="5"/>
      <c r="S3188" s="5"/>
      <c r="T3188" s="5"/>
      <c r="U3188" s="5"/>
      <c r="V3188" s="5"/>
    </row>
    <row r="3189" spans="1:22" x14ac:dyDescent="0.2">
      <c r="A3189" s="28">
        <f t="shared" si="245"/>
        <v>12.739999999999041</v>
      </c>
      <c r="B3189" s="28">
        <f t="shared" si="248"/>
        <v>-3.5411200823434526E-2</v>
      </c>
      <c r="C3189" s="28">
        <f t="shared" si="246"/>
        <v>0.2400446297880931</v>
      </c>
      <c r="D3189" s="28">
        <f t="shared" si="249"/>
        <v>12.741999999999042</v>
      </c>
      <c r="E3189" s="28">
        <f t="shared" si="247"/>
        <v>0.26912681432780333</v>
      </c>
      <c r="G3189" s="5"/>
      <c r="H3189" s="5"/>
      <c r="I3189" s="5"/>
      <c r="J3189" s="5"/>
      <c r="K3189" s="5"/>
      <c r="L3189" s="5"/>
      <c r="M3189" s="5"/>
      <c r="N3189" s="5"/>
      <c r="O3189" s="5"/>
      <c r="P3189" s="5"/>
      <c r="Q3189" s="5"/>
      <c r="R3189" s="5"/>
      <c r="S3189" s="5"/>
      <c r="T3189" s="5"/>
      <c r="U3189" s="5"/>
      <c r="V3189" s="5"/>
    </row>
    <row r="3190" spans="1:22" x14ac:dyDescent="0.2">
      <c r="A3190" s="28">
        <f t="shared" si="245"/>
        <v>12.743999999999041</v>
      </c>
      <c r="B3190" s="28">
        <f t="shared" si="248"/>
        <v>-3.4065566751795506E-2</v>
      </c>
      <c r="C3190" s="28">
        <f t="shared" si="246"/>
        <v>0.22646785332149805</v>
      </c>
      <c r="D3190" s="28">
        <f t="shared" si="249"/>
        <v>12.745999999999041</v>
      </c>
      <c r="E3190" s="28">
        <f t="shared" si="247"/>
        <v>0.27003268574108935</v>
      </c>
      <c r="G3190" s="5"/>
      <c r="H3190" s="5"/>
      <c r="I3190" s="5"/>
      <c r="J3190" s="5"/>
      <c r="K3190" s="5"/>
      <c r="L3190" s="5"/>
      <c r="M3190" s="5"/>
      <c r="N3190" s="5"/>
      <c r="O3190" s="5"/>
      <c r="P3190" s="5"/>
      <c r="Q3190" s="5"/>
      <c r="R3190" s="5"/>
      <c r="S3190" s="5"/>
      <c r="T3190" s="5"/>
      <c r="U3190" s="5"/>
      <c r="V3190" s="5"/>
    </row>
    <row r="3191" spans="1:22" x14ac:dyDescent="0.2">
      <c r="A3191" s="28">
        <f t="shared" si="245"/>
        <v>12.74799999999904</v>
      </c>
      <c r="B3191" s="28">
        <f t="shared" si="248"/>
        <v>-3.2715403323090059E-2</v>
      </c>
      <c r="C3191" s="28">
        <f t="shared" si="246"/>
        <v>0.21286778548506607</v>
      </c>
      <c r="D3191" s="28">
        <f t="shared" si="249"/>
        <v>12.749999999999041</v>
      </c>
      <c r="E3191" s="28">
        <f t="shared" si="247"/>
        <v>0.27088415688302964</v>
      </c>
      <c r="G3191" s="5"/>
      <c r="H3191" s="5"/>
      <c r="I3191" s="5"/>
      <c r="J3191" s="5"/>
      <c r="K3191" s="5"/>
      <c r="L3191" s="5"/>
      <c r="M3191" s="5"/>
      <c r="N3191" s="5"/>
      <c r="O3191" s="5"/>
      <c r="P3191" s="5"/>
      <c r="Q3191" s="5"/>
      <c r="R3191" s="5"/>
      <c r="S3191" s="5"/>
      <c r="T3191" s="5"/>
      <c r="U3191" s="5"/>
      <c r="V3191" s="5"/>
    </row>
    <row r="3192" spans="1:22" x14ac:dyDescent="0.2">
      <c r="A3192" s="28">
        <f t="shared" si="245"/>
        <v>12.75199999999904</v>
      </c>
      <c r="B3192" s="28">
        <f t="shared" si="248"/>
        <v>-3.1360982538674913E-2</v>
      </c>
      <c r="C3192" s="28">
        <f t="shared" si="246"/>
        <v>0.19924714868989274</v>
      </c>
      <c r="D3192" s="28">
        <f t="shared" si="249"/>
        <v>12.75399999999904</v>
      </c>
      <c r="E3192" s="28">
        <f t="shared" si="247"/>
        <v>0.27168114547778921</v>
      </c>
      <c r="G3192" s="5"/>
      <c r="H3192" s="5"/>
      <c r="I3192" s="5"/>
      <c r="J3192" s="5"/>
      <c r="K3192" s="5"/>
      <c r="L3192" s="5"/>
      <c r="M3192" s="5"/>
      <c r="N3192" s="5"/>
      <c r="O3192" s="5"/>
      <c r="P3192" s="5"/>
      <c r="Q3192" s="5"/>
      <c r="R3192" s="5"/>
      <c r="S3192" s="5"/>
      <c r="T3192" s="5"/>
      <c r="U3192" s="5"/>
      <c r="V3192" s="5"/>
    </row>
    <row r="3193" spans="1:22" x14ac:dyDescent="0.2">
      <c r="A3193" s="28">
        <f t="shared" si="245"/>
        <v>12.755999999999039</v>
      </c>
      <c r="B3193" s="28">
        <f t="shared" si="248"/>
        <v>-3.0002576811285965E-2</v>
      </c>
      <c r="C3193" s="28">
        <f t="shared" si="246"/>
        <v>0.1856086659386248</v>
      </c>
      <c r="D3193" s="28">
        <f t="shared" si="249"/>
        <v>12.75799999999904</v>
      </c>
      <c r="E3193" s="28">
        <f t="shared" si="247"/>
        <v>0.27242358014154372</v>
      </c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</row>
    <row r="3194" spans="1:22" x14ac:dyDescent="0.2">
      <c r="A3194" s="28">
        <f t="shared" si="245"/>
        <v>12.759999999999039</v>
      </c>
      <c r="B3194" s="28">
        <f t="shared" si="248"/>
        <v>-2.8640458910578245E-2</v>
      </c>
      <c r="C3194" s="28">
        <f t="shared" si="246"/>
        <v>0.17195506024926757</v>
      </c>
      <c r="D3194" s="28">
        <f t="shared" si="249"/>
        <v>12.761999999999039</v>
      </c>
      <c r="E3194" s="28">
        <f t="shared" si="247"/>
        <v>0.27311140038254078</v>
      </c>
      <c r="G3194" s="5"/>
      <c r="H3194" s="5"/>
      <c r="I3194" s="5"/>
      <c r="J3194" s="5"/>
      <c r="K3194" s="5"/>
      <c r="L3194" s="5"/>
      <c r="M3194" s="5"/>
      <c r="N3194" s="5"/>
      <c r="O3194" s="5"/>
      <c r="P3194" s="5"/>
      <c r="Q3194" s="5"/>
      <c r="R3194" s="5"/>
      <c r="S3194" s="5"/>
      <c r="T3194" s="5"/>
      <c r="U3194" s="5"/>
      <c r="V3194" s="5"/>
    </row>
    <row r="3195" spans="1:22" x14ac:dyDescent="0.2">
      <c r="A3195" s="28">
        <f t="shared" si="245"/>
        <v>12.763999999999038</v>
      </c>
      <c r="B3195" s="28">
        <f t="shared" si="248"/>
        <v>-2.7274901908665543E-2</v>
      </c>
      <c r="C3195" s="28">
        <f t="shared" si="246"/>
        <v>0.15828905407859323</v>
      </c>
      <c r="D3195" s="28">
        <f t="shared" si="249"/>
        <v>12.765999999999039</v>
      </c>
      <c r="E3195" s="28">
        <f t="shared" si="247"/>
        <v>0.27374455659885516</v>
      </c>
      <c r="G3195" s="5"/>
      <c r="H3195" s="5"/>
      <c r="I3195" s="5"/>
      <c r="J3195" s="5"/>
      <c r="K3195" s="5"/>
      <c r="L3195" s="5"/>
      <c r="M3195" s="5"/>
      <c r="N3195" s="5"/>
      <c r="O3195" s="5"/>
      <c r="P3195" s="5"/>
      <c r="Q3195" s="5"/>
      <c r="R3195" s="5"/>
      <c r="S3195" s="5"/>
      <c r="T3195" s="5"/>
      <c r="U3195" s="5"/>
      <c r="V3195" s="5"/>
    </row>
    <row r="3196" spans="1:22" x14ac:dyDescent="0.2">
      <c r="A3196" s="28">
        <f t="shared" si="245"/>
        <v>12.767999999999038</v>
      </c>
      <c r="B3196" s="28">
        <f t="shared" si="248"/>
        <v>-2.5906179125671266E-2</v>
      </c>
      <c r="C3196" s="28">
        <f t="shared" si="246"/>
        <v>0.14461336874534608</v>
      </c>
      <c r="D3196" s="28">
        <f t="shared" si="249"/>
        <v>12.769999999999039</v>
      </c>
      <c r="E3196" s="28">
        <f t="shared" si="247"/>
        <v>0.27432301007383653</v>
      </c>
      <c r="G3196" s="5"/>
      <c r="H3196" s="5"/>
      <c r="I3196" s="5"/>
      <c r="J3196" s="5"/>
      <c r="K3196" s="5"/>
      <c r="L3196" s="5"/>
      <c r="M3196" s="5"/>
      <c r="N3196" s="5"/>
      <c r="O3196" s="5"/>
      <c r="P3196" s="5"/>
      <c r="Q3196" s="5"/>
      <c r="R3196" s="5"/>
      <c r="S3196" s="5"/>
      <c r="T3196" s="5"/>
      <c r="U3196" s="5"/>
      <c r="V3196" s="5"/>
    </row>
    <row r="3197" spans="1:22" x14ac:dyDescent="0.2">
      <c r="A3197" s="28">
        <f t="shared" si="245"/>
        <v>12.771999999999037</v>
      </c>
      <c r="B3197" s="28">
        <f t="shared" si="248"/>
        <v>-2.4534564075302082E-2</v>
      </c>
      <c r="C3197" s="28">
        <f t="shared" si="246"/>
        <v>0.13093072385344168</v>
      </c>
      <c r="D3197" s="28">
        <f t="shared" si="249"/>
        <v>12.773999999999038</v>
      </c>
      <c r="E3197" s="28">
        <f t="shared" si="247"/>
        <v>0.27484673296925027</v>
      </c>
      <c r="G3197" s="5"/>
      <c r="H3197" s="5"/>
      <c r="I3197" s="5"/>
      <c r="J3197" s="5"/>
      <c r="K3197" s="5"/>
      <c r="L3197" s="5"/>
      <c r="M3197" s="5"/>
      <c r="N3197" s="5"/>
      <c r="O3197" s="5"/>
      <c r="P3197" s="5"/>
      <c r="Q3197" s="5"/>
      <c r="R3197" s="5"/>
      <c r="S3197" s="5"/>
      <c r="T3197" s="5"/>
      <c r="U3197" s="5"/>
      <c r="V3197" s="5"/>
    </row>
    <row r="3198" spans="1:22" x14ac:dyDescent="0.2">
      <c r="A3198" s="28">
        <f t="shared" si="245"/>
        <v>12.775999999999037</v>
      </c>
      <c r="B3198" s="28">
        <f t="shared" si="248"/>
        <v>-2.3160330410455832E-2</v>
      </c>
      <c r="C3198" s="28">
        <f t="shared" si="246"/>
        <v>0.11724383671535876</v>
      </c>
      <c r="D3198" s="28">
        <f t="shared" si="249"/>
        <v>12.777999999999038</v>
      </c>
      <c r="E3198" s="28">
        <f t="shared" si="247"/>
        <v>0.27531570831611168</v>
      </c>
      <c r="G3198" s="5"/>
      <c r="H3198" s="5"/>
      <c r="I3198" s="5"/>
      <c r="J3198" s="5"/>
      <c r="K3198" s="5"/>
      <c r="L3198" s="5"/>
      <c r="M3198" s="5"/>
      <c r="N3198" s="5"/>
      <c r="O3198" s="5"/>
      <c r="P3198" s="5"/>
      <c r="Q3198" s="5"/>
      <c r="R3198" s="5"/>
      <c r="S3198" s="5"/>
      <c r="T3198" s="5"/>
      <c r="U3198" s="5"/>
      <c r="V3198" s="5"/>
    </row>
    <row r="3199" spans="1:22" x14ac:dyDescent="0.2">
      <c r="A3199" s="28">
        <f t="shared" si="245"/>
        <v>12.779999999999037</v>
      </c>
      <c r="B3199" s="28">
        <f t="shared" si="248"/>
        <v>-2.1783751868875274E-2</v>
      </c>
      <c r="C3199" s="28">
        <f t="shared" si="246"/>
        <v>0.1035554217759229</v>
      </c>
      <c r="D3199" s="28">
        <f t="shared" si="249"/>
        <v>12.781999999999037</v>
      </c>
      <c r="E3199" s="28">
        <f t="shared" si="247"/>
        <v>0.27572993000321538</v>
      </c>
      <c r="G3199" s="5"/>
      <c r="H3199" s="5"/>
      <c r="I3199" s="5"/>
      <c r="J3199" s="5"/>
      <c r="K3199" s="5"/>
      <c r="L3199" s="5"/>
      <c r="M3199" s="5"/>
      <c r="N3199" s="5"/>
      <c r="O3199" s="5"/>
      <c r="P3199" s="5"/>
      <c r="Q3199" s="5"/>
      <c r="R3199" s="5"/>
      <c r="S3199" s="5"/>
      <c r="T3199" s="5"/>
      <c r="U3199" s="5"/>
      <c r="V3199" s="5"/>
    </row>
    <row r="3200" spans="1:22" x14ac:dyDescent="0.2">
      <c r="A3200" s="28">
        <f t="shared" si="245"/>
        <v>12.783999999999036</v>
      </c>
      <c r="B3200" s="28">
        <f t="shared" si="248"/>
        <v>-2.0405102218859196E-2</v>
      </c>
      <c r="C3200" s="28">
        <f t="shared" si="246"/>
        <v>8.9868190036683754E-2</v>
      </c>
      <c r="D3200" s="28">
        <f t="shared" si="249"/>
        <v>12.785999999999037</v>
      </c>
      <c r="E3200" s="28">
        <f t="shared" si="247"/>
        <v>0.27608940276336214</v>
      </c>
      <c r="G3200" s="5"/>
      <c r="H3200" s="5"/>
      <c r="I3200" s="5"/>
      <c r="J3200" s="5"/>
      <c r="K3200" s="5"/>
      <c r="L3200" s="5"/>
      <c r="M3200" s="5"/>
      <c r="N3200" s="5"/>
      <c r="O3200" s="5"/>
      <c r="P3200" s="5"/>
      <c r="Q3200" s="5"/>
      <c r="R3200" s="5"/>
      <c r="S3200" s="5"/>
      <c r="T3200" s="5"/>
      <c r="U3200" s="5"/>
      <c r="V3200" s="5"/>
    </row>
    <row r="3201" spans="1:22" x14ac:dyDescent="0.2">
      <c r="A3201" s="28">
        <f t="shared" si="245"/>
        <v>12.787999999999036</v>
      </c>
      <c r="B3201" s="28">
        <f t="shared" si="248"/>
        <v>-1.9024655205042384E-2</v>
      </c>
      <c r="C3201" s="28">
        <f t="shared" si="246"/>
        <v>7.6184848481086392E-2</v>
      </c>
      <c r="D3201" s="28">
        <f t="shared" si="249"/>
        <v>12.789999999999036</v>
      </c>
      <c r="E3201" s="28">
        <f t="shared" si="247"/>
        <v>0.27639414215728647</v>
      </c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</row>
    <row r="3202" spans="1:22" x14ac:dyDescent="0.2">
      <c r="A3202" s="28">
        <f t="shared" si="245"/>
        <v>12.791999999999035</v>
      </c>
      <c r="B3202" s="28">
        <f t="shared" si="248"/>
        <v>-1.7642684494255951E-2</v>
      </c>
      <c r="C3202" s="28">
        <f t="shared" si="246"/>
        <v>6.2508099500638778E-2</v>
      </c>
      <c r="D3202" s="28">
        <f t="shared" si="249"/>
        <v>12.793999999999036</v>
      </c>
      <c r="E3202" s="28">
        <f t="shared" si="247"/>
        <v>0.276644174555289</v>
      </c>
      <c r="G3202" s="5"/>
      <c r="H3202" s="5"/>
      <c r="I3202" s="5"/>
      <c r="J3202" s="5"/>
      <c r="K3202" s="5"/>
      <c r="L3202" s="5"/>
      <c r="M3202" s="5"/>
      <c r="N3202" s="5"/>
      <c r="O3202" s="5"/>
      <c r="P3202" s="5"/>
      <c r="Q3202" s="5"/>
      <c r="R3202" s="5"/>
      <c r="S3202" s="5"/>
      <c r="T3202" s="5"/>
      <c r="U3202" s="5"/>
      <c r="V3202" s="5"/>
    </row>
    <row r="3203" spans="1:22" x14ac:dyDescent="0.2">
      <c r="A3203" s="28">
        <f t="shared" si="245"/>
        <v>12.795999999999035</v>
      </c>
      <c r="B3203" s="28">
        <f t="shared" si="248"/>
        <v>-1.6259463621479505E-2</v>
      </c>
      <c r="C3203" s="28">
        <f t="shared" si="246"/>
        <v>4.8840640322277751E-2</v>
      </c>
      <c r="D3203" s="28">
        <f t="shared" si="249"/>
        <v>12.797999999999035</v>
      </c>
      <c r="E3203" s="28">
        <f t="shared" si="247"/>
        <v>0.2768395371165781</v>
      </c>
      <c r="G3203" s="5"/>
      <c r="H3203" s="5"/>
      <c r="I3203" s="5"/>
      <c r="J3203" s="5"/>
      <c r="K3203" s="5"/>
      <c r="L3203" s="5"/>
      <c r="M3203" s="5"/>
      <c r="N3203" s="5"/>
      <c r="O3203" s="5"/>
      <c r="P3203" s="5"/>
      <c r="Q3203" s="5"/>
      <c r="R3203" s="5"/>
      <c r="S3203" s="5"/>
      <c r="T3203" s="5"/>
      <c r="U3203" s="5"/>
      <c r="V3203" s="5"/>
    </row>
    <row r="3204" spans="1:22" x14ac:dyDescent="0.2">
      <c r="A3204" s="28">
        <f t="shared" si="245"/>
        <v>12.799999999999034</v>
      </c>
      <c r="B3204" s="28">
        <f t="shared" si="248"/>
        <v>-1.4875265935896614E-2</v>
      </c>
      <c r="C3204" s="28">
        <f t="shared" si="246"/>
        <v>3.5185162437136097E-2</v>
      </c>
      <c r="D3204" s="28">
        <f t="shared" si="249"/>
        <v>12.801999999999035</v>
      </c>
      <c r="E3204" s="28">
        <f t="shared" si="247"/>
        <v>0.27698027776632667</v>
      </c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/>
      <c r="R3204" s="5"/>
      <c r="S3204" s="5"/>
      <c r="T3204" s="5"/>
      <c r="U3204" s="5"/>
      <c r="V3204" s="5"/>
    </row>
    <row r="3205" spans="1:22" x14ac:dyDescent="0.2">
      <c r="A3205" s="28">
        <f t="shared" si="245"/>
        <v>12.803999999999034</v>
      </c>
      <c r="B3205" s="28">
        <f t="shared" ref="B3205:B3268" si="250">B3204+E3204/$L$4*$I$4</f>
        <v>-1.3490364547064981E-2</v>
      </c>
      <c r="C3205" s="28">
        <f t="shared" ref="C3205:C3268" si="251">-9.81*SIN(B3205)-$N$4*E3204</f>
        <v>2.1544351030912345E-2</v>
      </c>
      <c r="D3205" s="28">
        <f t="shared" si="249"/>
        <v>12.805999999999035</v>
      </c>
      <c r="E3205" s="28">
        <f t="shared" ref="E3205:E3268" si="252">E3204+C3205*$I$4</f>
        <v>0.27706645517045031</v>
      </c>
    </row>
    <row r="3206" spans="1:22" x14ac:dyDescent="0.2">
      <c r="A3206" s="28">
        <f t="shared" ref="A3206:A3269" si="253">A3205+$I$4</f>
        <v>12.807999999999033</v>
      </c>
      <c r="B3206" s="28">
        <f t="shared" si="250"/>
        <v>-1.2105032271212729E-2</v>
      </c>
      <c r="C3206" s="28">
        <f t="shared" si="251"/>
        <v>7.920884416045923E-3</v>
      </c>
      <c r="D3206" s="28">
        <f t="shared" ref="D3206:D3269" si="254">A3206+$I$4/2</f>
        <v>12.809999999999034</v>
      </c>
      <c r="E3206" s="28">
        <f t="shared" si="252"/>
        <v>0.27709813870811451</v>
      </c>
    </row>
    <row r="3207" spans="1:22" x14ac:dyDescent="0.2">
      <c r="A3207" s="28">
        <f t="shared" si="253"/>
        <v>12.811999999999033</v>
      </c>
      <c r="B3207" s="28">
        <f t="shared" si="250"/>
        <v>-1.0719541577672157E-2</v>
      </c>
      <c r="C3207" s="28">
        <f t="shared" si="251"/>
        <v>-5.6825665341014575E-3</v>
      </c>
      <c r="D3207" s="28">
        <f t="shared" si="254"/>
        <v>12.813999999999034</v>
      </c>
      <c r="E3207" s="28">
        <f t="shared" si="252"/>
        <v>0.27707540844197809</v>
      </c>
    </row>
    <row r="3208" spans="1:22" x14ac:dyDescent="0.2">
      <c r="A3208" s="28">
        <f t="shared" si="253"/>
        <v>12.815999999999033</v>
      </c>
      <c r="B3208" s="28">
        <f t="shared" si="250"/>
        <v>-9.3341645354622672E-3</v>
      </c>
      <c r="C3208" s="28">
        <f t="shared" si="251"/>
        <v>-1.9263338948857164E-2</v>
      </c>
      <c r="D3208" s="28">
        <f t="shared" si="254"/>
        <v>12.817999999999033</v>
      </c>
      <c r="E3208" s="28">
        <f t="shared" si="252"/>
        <v>0.27699835508618265</v>
      </c>
    </row>
    <row r="3209" spans="1:22" x14ac:dyDescent="0.2">
      <c r="A3209" s="28">
        <f t="shared" si="253"/>
        <v>12.819999999999032</v>
      </c>
      <c r="B3209" s="28">
        <f t="shared" si="250"/>
        <v>-7.9491727600313547E-3</v>
      </c>
      <c r="C3209" s="28">
        <f t="shared" si="251"/>
        <v>-3.2818778521441785E-2</v>
      </c>
      <c r="D3209" s="28">
        <f t="shared" si="254"/>
        <v>12.821999999999033</v>
      </c>
      <c r="E3209" s="28">
        <f t="shared" si="252"/>
        <v>0.27686707997209686</v>
      </c>
    </row>
    <row r="3210" spans="1:22" x14ac:dyDescent="0.2">
      <c r="A3210" s="28">
        <f t="shared" si="253"/>
        <v>12.823999999999032</v>
      </c>
      <c r="B3210" s="28">
        <f t="shared" si="250"/>
        <v>-6.564837360170871E-3</v>
      </c>
      <c r="C3210" s="28">
        <f t="shared" si="251"/>
        <v>-4.6346240067568045E-2</v>
      </c>
      <c r="D3210" s="28">
        <f t="shared" si="254"/>
        <v>12.825999999999032</v>
      </c>
      <c r="E3210" s="28">
        <f t="shared" si="252"/>
        <v>0.2766816950118266</v>
      </c>
    </row>
    <row r="3211" spans="1:22" x14ac:dyDescent="0.2">
      <c r="A3211" s="28">
        <f t="shared" si="253"/>
        <v>12.827999999999031</v>
      </c>
      <c r="B3211" s="28">
        <f t="shared" si="250"/>
        <v>-5.1814288851117383E-3</v>
      </c>
      <c r="C3211" s="28">
        <f t="shared" si="251"/>
        <v>-5.9843088081236125E-2</v>
      </c>
      <c r="D3211" s="28">
        <f t="shared" si="254"/>
        <v>12.829999999999032</v>
      </c>
      <c r="E3211" s="28">
        <f t="shared" si="252"/>
        <v>0.27644232265950164</v>
      </c>
    </row>
    <row r="3212" spans="1:22" x14ac:dyDescent="0.2">
      <c r="A3212" s="28">
        <f t="shared" si="253"/>
        <v>12.831999999999031</v>
      </c>
      <c r="B3212" s="28">
        <f t="shared" si="250"/>
        <v>-3.7992172718142301E-3</v>
      </c>
      <c r="C3212" s="28">
        <f t="shared" si="251"/>
        <v>-7.3306697287530545E-2</v>
      </c>
      <c r="D3212" s="28">
        <f t="shared" si="254"/>
        <v>12.833999999999032</v>
      </c>
      <c r="E3212" s="28">
        <f t="shared" si="252"/>
        <v>0.27614909587035152</v>
      </c>
    </row>
    <row r="3213" spans="1:22" x14ac:dyDescent="0.2">
      <c r="A3213" s="28">
        <f t="shared" si="253"/>
        <v>12.83599999999903</v>
      </c>
      <c r="B3213" s="28">
        <f t="shared" si="250"/>
        <v>-2.4184717924624725E-3</v>
      </c>
      <c r="C3213" s="28">
        <f t="shared" si="251"/>
        <v>-8.6734453192223851E-2</v>
      </c>
      <c r="D3213" s="28">
        <f t="shared" si="254"/>
        <v>12.837999999999031</v>
      </c>
      <c r="E3213" s="28">
        <f t="shared" si="252"/>
        <v>0.27580215805758262</v>
      </c>
    </row>
    <row r="3214" spans="1:22" x14ac:dyDescent="0.2">
      <c r="A3214" s="28">
        <f t="shared" si="253"/>
        <v>12.83999999999903</v>
      </c>
      <c r="B3214" s="28">
        <f t="shared" si="250"/>
        <v>-1.0394610021745596E-3</v>
      </c>
      <c r="C3214" s="28">
        <f t="shared" si="251"/>
        <v>-0.10012375262799512</v>
      </c>
      <c r="D3214" s="28">
        <f t="shared" si="254"/>
        <v>12.841999999999031</v>
      </c>
      <c r="E3214" s="28">
        <f t="shared" si="252"/>
        <v>0.27540166304707064</v>
      </c>
    </row>
    <row r="3215" spans="1:22" x14ac:dyDescent="0.2">
      <c r="A3215" s="28">
        <f t="shared" si="253"/>
        <v>12.84399999999903</v>
      </c>
      <c r="B3215" s="28">
        <f t="shared" si="250"/>
        <v>3.3754731306079354E-4</v>
      </c>
      <c r="C3215" s="28">
        <f t="shared" si="251"/>
        <v>-0.11347200429707333</v>
      </c>
      <c r="D3215" s="28">
        <f t="shared" si="254"/>
        <v>12.84599999999903</v>
      </c>
      <c r="E3215" s="28">
        <f t="shared" si="252"/>
        <v>0.27494777502988232</v>
      </c>
    </row>
    <row r="3216" spans="1:22" x14ac:dyDescent="0.2">
      <c r="A3216" s="28">
        <f t="shared" si="253"/>
        <v>12.847999999999029</v>
      </c>
      <c r="B3216" s="28">
        <f t="shared" si="250"/>
        <v>1.7122861882102052E-3</v>
      </c>
      <c r="C3216" s="28">
        <f t="shared" si="251"/>
        <v>-0.12677662931011727</v>
      </c>
      <c r="D3216" s="28">
        <f t="shared" si="254"/>
        <v>12.84999999999903</v>
      </c>
      <c r="E3216" s="28">
        <f t="shared" si="252"/>
        <v>0.27444066851264187</v>
      </c>
    </row>
    <row r="3217" spans="1:5" x14ac:dyDescent="0.2">
      <c r="A3217" s="28">
        <f t="shared" si="253"/>
        <v>12.851999999999029</v>
      </c>
      <c r="B3217" s="28">
        <f t="shared" si="250"/>
        <v>3.0844895307734141E-3</v>
      </c>
      <c r="C3217" s="28">
        <f t="shared" si="251"/>
        <v>-0.14003506172114757</v>
      </c>
      <c r="D3217" s="28">
        <f t="shared" si="254"/>
        <v>12.853999999999029</v>
      </c>
      <c r="E3217" s="28">
        <f t="shared" si="252"/>
        <v>0.27388052826575726</v>
      </c>
    </row>
    <row r="3218" spans="1:5" x14ac:dyDescent="0.2">
      <c r="A3218" s="28">
        <f t="shared" si="253"/>
        <v>12.855999999999028</v>
      </c>
      <c r="B3218" s="28">
        <f t="shared" si="250"/>
        <v>4.4538921721022006E-3</v>
      </c>
      <c r="C3218" s="28">
        <f t="shared" si="251"/>
        <v>-0.15324474905834706</v>
      </c>
      <c r="D3218" s="28">
        <f t="shared" si="254"/>
        <v>12.857999999999029</v>
      </c>
      <c r="E3218" s="28">
        <f t="shared" si="252"/>
        <v>0.27326754926952385</v>
      </c>
    </row>
    <row r="3219" spans="1:5" x14ac:dyDescent="0.2">
      <c r="A3219" s="28">
        <f t="shared" si="253"/>
        <v>12.859999999999028</v>
      </c>
      <c r="B3219" s="28">
        <f t="shared" si="250"/>
        <v>5.8202299184498194E-3</v>
      </c>
      <c r="C3219" s="28">
        <f t="shared" si="251"/>
        <v>-0.16640315285055046</v>
      </c>
      <c r="D3219" s="28">
        <f t="shared" si="254"/>
        <v>12.861999999999028</v>
      </c>
      <c r="E3219" s="28">
        <f t="shared" si="252"/>
        <v>0.27260193665812166</v>
      </c>
    </row>
    <row r="3220" spans="1:5" x14ac:dyDescent="0.2">
      <c r="A3220" s="28">
        <f t="shared" si="253"/>
        <v>12.863999999999027</v>
      </c>
      <c r="B3220" s="28">
        <f t="shared" si="250"/>
        <v>7.1832396017404276E-3</v>
      </c>
      <c r="C3220" s="28">
        <f t="shared" si="251"/>
        <v>-0.17950774914924639</v>
      </c>
      <c r="D3220" s="28">
        <f t="shared" si="254"/>
        <v>12.865999999999028</v>
      </c>
      <c r="E3220" s="28">
        <f t="shared" si="252"/>
        <v>0.27188390566152465</v>
      </c>
    </row>
    <row r="3221" spans="1:5" x14ac:dyDescent="0.2">
      <c r="A3221" s="28">
        <f t="shared" si="253"/>
        <v>12.867999999999027</v>
      </c>
      <c r="B3221" s="28">
        <f t="shared" si="250"/>
        <v>8.5426591300480498E-3</v>
      </c>
      <c r="C3221" s="28">
        <f t="shared" si="251"/>
        <v>-0.19255602904591734</v>
      </c>
      <c r="D3221" s="28">
        <f t="shared" si="254"/>
        <v>12.869999999999028</v>
      </c>
      <c r="E3221" s="28">
        <f t="shared" si="252"/>
        <v>0.27111368154534099</v>
      </c>
    </row>
    <row r="3222" spans="1:5" x14ac:dyDescent="0.2">
      <c r="A3222" s="28">
        <f t="shared" si="253"/>
        <v>12.871999999999026</v>
      </c>
      <c r="B3222" s="28">
        <f t="shared" si="250"/>
        <v>9.8982275377747543E-3</v>
      </c>
      <c r="C3222" s="28">
        <f t="shared" si="251"/>
        <v>-0.2055454991845484</v>
      </c>
      <c r="D3222" s="28">
        <f t="shared" si="254"/>
        <v>12.873999999999027</v>
      </c>
      <c r="E3222" s="28">
        <f t="shared" si="252"/>
        <v>0.27029149954860282</v>
      </c>
    </row>
    <row r="3223" spans="1:5" x14ac:dyDescent="0.2">
      <c r="A3223" s="28">
        <f t="shared" si="253"/>
        <v>12.875999999999026</v>
      </c>
      <c r="B3223" s="28">
        <f t="shared" si="250"/>
        <v>1.1249685035517768E-2</v>
      </c>
      <c r="C3223" s="28">
        <f t="shared" si="251"/>
        <v>-0.2184736822691366</v>
      </c>
      <c r="D3223" s="28">
        <f t="shared" si="254"/>
        <v>12.877999999999027</v>
      </c>
      <c r="E3223" s="28">
        <f t="shared" si="252"/>
        <v>0.26941760481952626</v>
      </c>
    </row>
    <row r="3224" spans="1:5" x14ac:dyDescent="0.2">
      <c r="A3224" s="28">
        <f t="shared" si="253"/>
        <v>12.879999999999026</v>
      </c>
      <c r="B3224" s="28">
        <f t="shared" si="250"/>
        <v>1.25967730596154E-2</v>
      </c>
      <c r="C3224" s="28">
        <f t="shared" si="251"/>
        <v>-0.23133811756603878</v>
      </c>
      <c r="D3224" s="28">
        <f t="shared" si="254"/>
        <v>12.881999999999026</v>
      </c>
      <c r="E3224" s="28">
        <f t="shared" si="252"/>
        <v>0.26849225234926211</v>
      </c>
    </row>
    <row r="3225" spans="1:5" x14ac:dyDescent="0.2">
      <c r="A3225" s="28">
        <f t="shared" si="253"/>
        <v>12.883999999999025</v>
      </c>
      <c r="B3225" s="28">
        <f t="shared" si="250"/>
        <v>1.393923432136171E-2</v>
      </c>
      <c r="C3225" s="28">
        <f t="shared" si="251"/>
        <v>-0.24413636140099743</v>
      </c>
      <c r="D3225" s="28">
        <f t="shared" si="254"/>
        <v>12.885999999999026</v>
      </c>
      <c r="E3225" s="28">
        <f t="shared" si="252"/>
        <v>0.26751570690365811</v>
      </c>
    </row>
    <row r="3226" spans="1:5" x14ac:dyDescent="0.2">
      <c r="A3226" s="28">
        <f t="shared" si="253"/>
        <v>12.887999999999025</v>
      </c>
      <c r="B3226" s="28">
        <f t="shared" si="250"/>
        <v>1.527681285588E-2</v>
      </c>
      <c r="C3226" s="28">
        <f t="shared" si="251"/>
        <v>-0.25686598765068946</v>
      </c>
      <c r="D3226" s="28">
        <f t="shared" si="254"/>
        <v>12.889999999999025</v>
      </c>
      <c r="E3226" s="28">
        <f t="shared" si="252"/>
        <v>0.26648824295305534</v>
      </c>
    </row>
    <row r="3227" spans="1:5" x14ac:dyDescent="0.2">
      <c r="A3227" s="28">
        <f t="shared" si="253"/>
        <v>12.891999999999024</v>
      </c>
      <c r="B3227" s="28">
        <f t="shared" si="250"/>
        <v>1.6609254070645275E-2</v>
      </c>
      <c r="C3227" s="28">
        <f t="shared" si="251"/>
        <v>-0.26952458822864667</v>
      </c>
      <c r="D3227" s="28">
        <f t="shared" si="254"/>
        <v>12.893999999999025</v>
      </c>
      <c r="E3227" s="28">
        <f t="shared" si="252"/>
        <v>0.26541014460014073</v>
      </c>
    </row>
    <row r="3228" spans="1:5" x14ac:dyDescent="0.2">
      <c r="A3228" s="28">
        <f t="shared" si="253"/>
        <v>12.895999999999024</v>
      </c>
      <c r="B3228" s="28">
        <f t="shared" si="250"/>
        <v>1.7936304793645979E-2</v>
      </c>
      <c r="C3228" s="28">
        <f t="shared" si="251"/>
        <v>-0.2821097735653994</v>
      </c>
      <c r="D3228" s="28">
        <f t="shared" si="254"/>
        <v>12.897999999999024</v>
      </c>
      <c r="E3228" s="28">
        <f t="shared" si="252"/>
        <v>0.26428170550587915</v>
      </c>
    </row>
    <row r="3229" spans="1:5" x14ac:dyDescent="0.2">
      <c r="A3229" s="28">
        <f t="shared" si="253"/>
        <v>12.899999999999023</v>
      </c>
      <c r="B3229" s="28">
        <f t="shared" si="250"/>
        <v>1.9257713321175374E-2</v>
      </c>
      <c r="C3229" s="28">
        <f t="shared" si="251"/>
        <v>-0.29461917308270158</v>
      </c>
      <c r="D3229" s="28">
        <f t="shared" si="254"/>
        <v>12.901999999999024</v>
      </c>
      <c r="E3229" s="28">
        <f t="shared" si="252"/>
        <v>0.26310322881354836</v>
      </c>
    </row>
    <row r="3230" spans="1:5" x14ac:dyDescent="0.2">
      <c r="A3230" s="28">
        <f t="shared" si="253"/>
        <v>12.903999999999023</v>
      </c>
      <c r="B3230" s="28">
        <f t="shared" si="250"/>
        <v>2.0573229465243117E-2</v>
      </c>
      <c r="C3230" s="28">
        <f t="shared" si="251"/>
        <v>-0.30705043566169765</v>
      </c>
      <c r="D3230" s="28">
        <f t="shared" si="254"/>
        <v>12.905999999999024</v>
      </c>
      <c r="E3230" s="28">
        <f t="shared" si="252"/>
        <v>0.26187502707090154</v>
      </c>
    </row>
    <row r="3231" spans="1:5" x14ac:dyDescent="0.2">
      <c r="A3231" s="28">
        <f t="shared" si="253"/>
        <v>12.907999999999022</v>
      </c>
      <c r="B3231" s="28">
        <f t="shared" si="250"/>
        <v>2.1882604600597624E-2</v>
      </c>
      <c r="C3231" s="28">
        <f t="shared" si="251"/>
        <v>-0.31940123010489685</v>
      </c>
      <c r="D3231" s="28">
        <f t="shared" si="254"/>
        <v>12.909999999999023</v>
      </c>
      <c r="E3231" s="28">
        <f t="shared" si="252"/>
        <v>0.26059742215048198</v>
      </c>
    </row>
    <row r="3232" spans="1:5" x14ac:dyDescent="0.2">
      <c r="A3232" s="28">
        <f t="shared" si="253"/>
        <v>12.911999999999022</v>
      </c>
      <c r="B3232" s="28">
        <f t="shared" si="250"/>
        <v>2.3185591711350033E-2</v>
      </c>
      <c r="C3232" s="28">
        <f t="shared" si="251"/>
        <v>-0.3316692455918262</v>
      </c>
      <c r="D3232" s="28">
        <f t="shared" si="254"/>
        <v>12.913999999999023</v>
      </c>
      <c r="E3232" s="28">
        <f t="shared" si="252"/>
        <v>0.25927074516811466</v>
      </c>
    </row>
    <row r="3233" spans="1:5" x14ac:dyDescent="0.2">
      <c r="A3233" s="28">
        <f t="shared" si="253"/>
        <v>12.915999999999022</v>
      </c>
      <c r="B3233" s="28">
        <f t="shared" si="250"/>
        <v>2.4481945437190605E-2</v>
      </c>
      <c r="C3233" s="28">
        <f t="shared" si="251"/>
        <v>-0.34385219212823648</v>
      </c>
      <c r="D3233" s="28">
        <f t="shared" si="254"/>
        <v>12.917999999999022</v>
      </c>
      <c r="E3233" s="28">
        <f t="shared" si="252"/>
        <v>0.25789533639960172</v>
      </c>
    </row>
    <row r="3234" spans="1:5" x14ac:dyDescent="0.2">
      <c r="A3234" s="28">
        <f t="shared" si="253"/>
        <v>12.919999999999021</v>
      </c>
      <c r="B3234" s="28">
        <f t="shared" si="250"/>
        <v>2.5771422119188613E-2</v>
      </c>
      <c r="C3234" s="28">
        <f t="shared" si="251"/>
        <v>-0.35594780098874107</v>
      </c>
      <c r="D3234" s="28">
        <f t="shared" si="254"/>
        <v>12.921999999999022</v>
      </c>
      <c r="E3234" s="28">
        <f t="shared" si="252"/>
        <v>0.25647154519564674</v>
      </c>
    </row>
    <row r="3235" spans="1:5" x14ac:dyDescent="0.2">
      <c r="A3235" s="28">
        <f t="shared" si="253"/>
        <v>12.923999999999021</v>
      </c>
      <c r="B3235" s="28">
        <f t="shared" si="250"/>
        <v>2.7053779845166846E-2</v>
      </c>
      <c r="C3235" s="28">
        <f t="shared" si="251"/>
        <v>-0.36795382515277225</v>
      </c>
      <c r="D3235" s="28">
        <f t="shared" si="254"/>
        <v>12.925999999999021</v>
      </c>
      <c r="E3235" s="28">
        <f t="shared" si="252"/>
        <v>0.25499972989503567</v>
      </c>
    </row>
    <row r="3236" spans="1:5" x14ac:dyDescent="0.2">
      <c r="A3236" s="28">
        <f t="shared" si="253"/>
        <v>12.92799999999902</v>
      </c>
      <c r="B3236" s="28">
        <f t="shared" si="250"/>
        <v>2.8328778494642024E-2</v>
      </c>
      <c r="C3236" s="28">
        <f t="shared" si="251"/>
        <v>-0.379868039733745</v>
      </c>
      <c r="D3236" s="28">
        <f t="shared" si="254"/>
        <v>12.929999999999021</v>
      </c>
      <c r="E3236" s="28">
        <f t="shared" si="252"/>
        <v>0.25348025773610067</v>
      </c>
    </row>
    <row r="3237" spans="1:5" x14ac:dyDescent="0.2">
      <c r="A3237" s="28">
        <f t="shared" si="253"/>
        <v>12.93199999999902</v>
      </c>
      <c r="B3237" s="28">
        <f t="shared" si="250"/>
        <v>2.9596179783322529E-2</v>
      </c>
      <c r="C3237" s="28">
        <f t="shared" si="251"/>
        <v>-0.39168824240132194</v>
      </c>
      <c r="D3237" s="28">
        <f t="shared" si="254"/>
        <v>12.933999999999021</v>
      </c>
      <c r="E3237" s="28">
        <f t="shared" si="252"/>
        <v>0.25191350476649538</v>
      </c>
    </row>
    <row r="3238" spans="1:5" x14ac:dyDescent="0.2">
      <c r="A3238" s="28">
        <f t="shared" si="253"/>
        <v>12.935999999999019</v>
      </c>
      <c r="B3238" s="28">
        <f t="shared" si="250"/>
        <v>3.0855747307155006E-2</v>
      </c>
      <c r="C3238" s="28">
        <f t="shared" si="251"/>
        <v>-0.40341225379667994</v>
      </c>
      <c r="D3238" s="28">
        <f t="shared" si="254"/>
        <v>12.93799999999902</v>
      </c>
      <c r="E3238" s="28">
        <f t="shared" si="252"/>
        <v>0.25029985575130864</v>
      </c>
    </row>
    <row r="3239" spans="1:5" x14ac:dyDescent="0.2">
      <c r="A3239" s="28">
        <f t="shared" si="253"/>
        <v>12.939999999999019</v>
      </c>
      <c r="B3239" s="28">
        <f t="shared" si="250"/>
        <v>3.2107246585911547E-2</v>
      </c>
      <c r="C3239" s="28">
        <f t="shared" si="251"/>
        <v>-0.41503791794068162</v>
      </c>
      <c r="D3239" s="28">
        <f t="shared" si="254"/>
        <v>12.94199999999902</v>
      </c>
      <c r="E3239" s="28">
        <f t="shared" si="252"/>
        <v>0.24863970407954591</v>
      </c>
    </row>
    <row r="3240" spans="1:5" x14ac:dyDescent="0.2">
      <c r="A3240" s="28">
        <f t="shared" si="253"/>
        <v>12.943999999999019</v>
      </c>
      <c r="B3240" s="28">
        <f t="shared" si="250"/>
        <v>3.335044510630928E-2</v>
      </c>
      <c r="C3240" s="28">
        <f t="shared" si="251"/>
        <v>-0.4265631026348633</v>
      </c>
      <c r="D3240" s="28">
        <f t="shared" si="254"/>
        <v>12.945999999999019</v>
      </c>
      <c r="E3240" s="28">
        <f t="shared" si="252"/>
        <v>0.24693345166900646</v>
      </c>
    </row>
    <row r="3241" spans="1:5" x14ac:dyDescent="0.2">
      <c r="A3241" s="28">
        <f t="shared" si="253"/>
        <v>12.947999999999018</v>
      </c>
      <c r="B3241" s="28">
        <f t="shared" si="250"/>
        <v>3.4585112364654315E-2</v>
      </c>
      <c r="C3241" s="28">
        <f t="shared" si="251"/>
        <v>-0.43798569985515157</v>
      </c>
      <c r="D3241" s="28">
        <f t="shared" si="254"/>
        <v>12.949999999999019</v>
      </c>
      <c r="E3241" s="28">
        <f t="shared" si="252"/>
        <v>0.24518150886958584</v>
      </c>
    </row>
    <row r="3242" spans="1:5" x14ac:dyDescent="0.2">
      <c r="A3242" s="28">
        <f t="shared" si="253"/>
        <v>12.951999999999018</v>
      </c>
      <c r="B3242" s="28">
        <f t="shared" si="250"/>
        <v>3.5811019909002241E-2</v>
      </c>
      <c r="C3242" s="28">
        <f t="shared" si="251"/>
        <v>-0.4493036261382316</v>
      </c>
      <c r="D3242" s="28">
        <f t="shared" si="254"/>
        <v>12.953999999999018</v>
      </c>
      <c r="E3242" s="28">
        <f t="shared" si="252"/>
        <v>0.24338429436503292</v>
      </c>
    </row>
    <row r="3243" spans="1:5" x14ac:dyDescent="0.2">
      <c r="A3243" s="28">
        <f t="shared" si="253"/>
        <v>12.955999999999017</v>
      </c>
      <c r="B3243" s="28">
        <f t="shared" si="250"/>
        <v>3.7027941380827406E-2</v>
      </c>
      <c r="C3243" s="28">
        <f t="shared" si="251"/>
        <v>-0.46051482296048973</v>
      </c>
      <c r="D3243" s="28">
        <f t="shared" si="254"/>
        <v>12.957999999999018</v>
      </c>
      <c r="E3243" s="28">
        <f t="shared" si="252"/>
        <v>0.24154223507319098</v>
      </c>
    </row>
    <row r="3244" spans="1:5" x14ac:dyDescent="0.2">
      <c r="A3244" s="28">
        <f t="shared" si="253"/>
        <v>12.959999999999017</v>
      </c>
      <c r="B3244" s="28">
        <f t="shared" si="250"/>
        <v>3.8235652556193364E-2</v>
      </c>
      <c r="C3244" s="28">
        <f t="shared" si="251"/>
        <v>-0.47161725710946156</v>
      </c>
      <c r="D3244" s="28">
        <f t="shared" si="254"/>
        <v>12.961999999999017</v>
      </c>
      <c r="E3244" s="28">
        <f t="shared" si="252"/>
        <v>0.23965576604475314</v>
      </c>
    </row>
    <row r="3245" spans="1:5" x14ac:dyDescent="0.2">
      <c r="A3245" s="28">
        <f t="shared" si="253"/>
        <v>12.963999999999016</v>
      </c>
      <c r="B3245" s="28">
        <f t="shared" si="250"/>
        <v>3.9433931386417133E-2</v>
      </c>
      <c r="C3245" s="28">
        <f t="shared" si="251"/>
        <v>-0.4826089210477208</v>
      </c>
      <c r="D3245" s="28">
        <f t="shared" si="254"/>
        <v>12.965999999999017</v>
      </c>
      <c r="E3245" s="28">
        <f t="shared" si="252"/>
        <v>0.23772533036056226</v>
      </c>
    </row>
    <row r="3246" spans="1:5" x14ac:dyDescent="0.2">
      <c r="A3246" s="28">
        <f t="shared" si="253"/>
        <v>12.967999999999016</v>
      </c>
      <c r="B3246" s="28">
        <f t="shared" si="250"/>
        <v>4.0622558038219944E-2</v>
      </c>
      <c r="C3246" s="28">
        <f t="shared" si="251"/>
        <v>-0.49348783326915108</v>
      </c>
      <c r="D3246" s="28">
        <f t="shared" si="254"/>
        <v>12.969999999999017</v>
      </c>
      <c r="E3246" s="28">
        <f t="shared" si="252"/>
        <v>0.23575137902748566</v>
      </c>
    </row>
    <row r="3247" spans="1:5" x14ac:dyDescent="0.2">
      <c r="A3247" s="28">
        <f t="shared" si="253"/>
        <v>12.971999999999015</v>
      </c>
      <c r="B3247" s="28">
        <f t="shared" si="250"/>
        <v>4.180131493335737E-2</v>
      </c>
      <c r="C3247" s="28">
        <f t="shared" si="251"/>
        <v>-0.50425203864754287</v>
      </c>
      <c r="D3247" s="28">
        <f t="shared" si="254"/>
        <v>12.973999999999016</v>
      </c>
      <c r="E3247" s="28">
        <f t="shared" si="252"/>
        <v>0.2337343708728955</v>
      </c>
    </row>
    <row r="3248" spans="1:5" x14ac:dyDescent="0.2">
      <c r="A3248" s="28">
        <f t="shared" si="253"/>
        <v>12.975999999999015</v>
      </c>
      <c r="B3248" s="28">
        <f t="shared" si="250"/>
        <v>4.2969986787721848E-2</v>
      </c>
      <c r="C3248" s="28">
        <f t="shared" si="251"/>
        <v>-0.51489960877747054</v>
      </c>
      <c r="D3248" s="28">
        <f t="shared" si="254"/>
        <v>12.977999999999016</v>
      </c>
      <c r="E3248" s="28">
        <f t="shared" si="252"/>
        <v>0.23167477243778561</v>
      </c>
    </row>
    <row r="3249" spans="1:5" x14ac:dyDescent="0.2">
      <c r="A3249" s="28">
        <f t="shared" si="253"/>
        <v>12.979999999999015</v>
      </c>
      <c r="B3249" s="28">
        <f t="shared" si="250"/>
        <v>4.4128360649910776E-2</v>
      </c>
      <c r="C3249" s="28">
        <f t="shared" si="251"/>
        <v>-0.5254286423074026</v>
      </c>
      <c r="D3249" s="28">
        <f t="shared" si="254"/>
        <v>12.981999999999015</v>
      </c>
      <c r="E3249" s="28">
        <f t="shared" si="252"/>
        <v>0.229573057868556</v>
      </c>
    </row>
    <row r="3250" spans="1:5" x14ac:dyDescent="0.2">
      <c r="A3250" s="28">
        <f t="shared" si="253"/>
        <v>12.983999999999014</v>
      </c>
      <c r="B3250" s="28">
        <f t="shared" si="250"/>
        <v>4.5276225939253553E-2</v>
      </c>
      <c r="C3250" s="28">
        <f t="shared" si="251"/>
        <v>-0.53583726526500763</v>
      </c>
      <c r="D3250" s="28">
        <f t="shared" si="254"/>
        <v>12.985999999999015</v>
      </c>
      <c r="E3250" s="28">
        <f t="shared" si="252"/>
        <v>0.22742970880749597</v>
      </c>
    </row>
    <row r="3251" spans="1:5" x14ac:dyDescent="0.2">
      <c r="A3251" s="28">
        <f t="shared" si="253"/>
        <v>12.987999999999014</v>
      </c>
      <c r="B3251" s="28">
        <f t="shared" si="250"/>
        <v>4.6413374483291032E-2</v>
      </c>
      <c r="C3251" s="28">
        <f t="shared" si="251"/>
        <v>-0.54612363137462161</v>
      </c>
      <c r="D3251" s="28">
        <f t="shared" si="254"/>
        <v>12.989999999999014</v>
      </c>
      <c r="E3251" s="28">
        <f t="shared" si="252"/>
        <v>0.22524521428199748</v>
      </c>
    </row>
    <row r="3252" spans="1:5" x14ac:dyDescent="0.2">
      <c r="A3252" s="28">
        <f t="shared" si="253"/>
        <v>12.991999999999013</v>
      </c>
      <c r="B3252" s="28">
        <f t="shared" si="250"/>
        <v>4.7539600554701023E-2</v>
      </c>
      <c r="C3252" s="28">
        <f t="shared" si="251"/>
        <v>-0.55628592236684682</v>
      </c>
      <c r="D3252" s="28">
        <f t="shared" si="254"/>
        <v>12.993999999999014</v>
      </c>
      <c r="E3252" s="28">
        <f t="shared" si="252"/>
        <v>0.2230200705925301</v>
      </c>
    </row>
    <row r="3253" spans="1:5" x14ac:dyDescent="0.2">
      <c r="A3253" s="28">
        <f t="shared" si="253"/>
        <v>12.995999999999013</v>
      </c>
      <c r="B3253" s="28">
        <f t="shared" si="250"/>
        <v>4.8654700907663676E-2</v>
      </c>
      <c r="C3253" s="28">
        <f t="shared" si="251"/>
        <v>-0.56632234828025996</v>
      </c>
      <c r="D3253" s="28">
        <f t="shared" si="254"/>
        <v>12.997999999999013</v>
      </c>
      <c r="E3253" s="28">
        <f t="shared" si="252"/>
        <v>0.22075478119940906</v>
      </c>
    </row>
    <row r="3254" spans="1:5" x14ac:dyDescent="0.2">
      <c r="A3254" s="28">
        <f t="shared" si="253"/>
        <v>12.999999999999012</v>
      </c>
      <c r="B3254" s="28">
        <f t="shared" si="250"/>
        <v>4.9758474813660719E-2</v>
      </c>
      <c r="C3254" s="28">
        <f t="shared" si="251"/>
        <v>-0.57623114775520934</v>
      </c>
      <c r="D3254" s="28">
        <f t="shared" si="254"/>
        <v>13.001999999999013</v>
      </c>
      <c r="E3254" s="28">
        <f t="shared" si="252"/>
        <v>0.21844985660838823</v>
      </c>
    </row>
    <row r="3255" spans="1:5" x14ac:dyDescent="0.2">
      <c r="A3255" s="28">
        <f t="shared" si="253"/>
        <v>13.003999999999012</v>
      </c>
      <c r="B3255" s="28">
        <f t="shared" si="250"/>
        <v>5.085072409670266E-2</v>
      </c>
      <c r="C3255" s="28">
        <f t="shared" si="251"/>
        <v>-0.58601058831968578</v>
      </c>
      <c r="D3255" s="28">
        <f t="shared" si="254"/>
        <v>13.005999999999013</v>
      </c>
      <c r="E3255" s="28">
        <f t="shared" si="252"/>
        <v>0.2161058142551095</v>
      </c>
    </row>
    <row r="3256" spans="1:5" x14ac:dyDescent="0.2">
      <c r="A3256" s="28">
        <f t="shared" si="253"/>
        <v>13.007999999999011</v>
      </c>
      <c r="B3256" s="28">
        <f t="shared" si="250"/>
        <v>5.1931253167978204E-2</v>
      </c>
      <c r="C3256" s="28">
        <f t="shared" si="251"/>
        <v>-0.59565896666725926</v>
      </c>
      <c r="D3256" s="28">
        <f t="shared" si="254"/>
        <v>13.009999999999012</v>
      </c>
      <c r="E3256" s="28">
        <f t="shared" si="252"/>
        <v>0.21372317838844046</v>
      </c>
    </row>
    <row r="3257" spans="1:5" x14ac:dyDescent="0.2">
      <c r="A3257" s="28">
        <f t="shared" si="253"/>
        <v>13.011999999999011</v>
      </c>
      <c r="B3257" s="28">
        <f t="shared" si="250"/>
        <v>5.2999869059920407E-2</v>
      </c>
      <c r="C3257" s="28">
        <f t="shared" si="251"/>
        <v>-0.60517460892707531</v>
      </c>
      <c r="D3257" s="28">
        <f t="shared" si="254"/>
        <v>13.013999999999012</v>
      </c>
      <c r="E3257" s="28">
        <f t="shared" si="252"/>
        <v>0.21130247995273216</v>
      </c>
    </row>
    <row r="3258" spans="1:5" x14ac:dyDescent="0.2">
      <c r="A3258" s="28">
        <f t="shared" si="253"/>
        <v>13.015999999999011</v>
      </c>
      <c r="B3258" s="28">
        <f t="shared" si="250"/>
        <v>5.4056381459684069E-2</v>
      </c>
      <c r="C3258" s="28">
        <f t="shared" si="251"/>
        <v>-0.61455587092590924</v>
      </c>
      <c r="D3258" s="28">
        <f t="shared" si="254"/>
        <v>13.017999999999011</v>
      </c>
      <c r="E3258" s="28">
        <f t="shared" si="252"/>
        <v>0.20884425646902852</v>
      </c>
    </row>
    <row r="3259" spans="1:5" x14ac:dyDescent="0.2">
      <c r="A3259" s="28">
        <f t="shared" si="253"/>
        <v>13.01999999999901</v>
      </c>
      <c r="B3259" s="28">
        <f t="shared" si="250"/>
        <v>5.5100602742029214E-2</v>
      </c>
      <c r="C3259" s="28">
        <f t="shared" si="251"/>
        <v>-0.6238011384422858</v>
      </c>
      <c r="D3259" s="28">
        <f t="shared" si="254"/>
        <v>13.021999999999011</v>
      </c>
      <c r="E3259" s="28">
        <f t="shared" si="252"/>
        <v>0.20634905191525937</v>
      </c>
    </row>
    <row r="3260" spans="1:5" x14ac:dyDescent="0.2">
      <c r="A3260" s="28">
        <f t="shared" si="253"/>
        <v>13.02399999999901</v>
      </c>
      <c r="B3260" s="28">
        <f t="shared" si="250"/>
        <v>5.6132348001605513E-2</v>
      </c>
      <c r="C3260" s="28">
        <f t="shared" si="251"/>
        <v>-0.63290882745266697</v>
      </c>
      <c r="D3260" s="28">
        <f t="shared" si="254"/>
        <v>13.02599999999901</v>
      </c>
      <c r="E3260" s="28">
        <f t="shared" si="252"/>
        <v>0.20381741660544869</v>
      </c>
    </row>
    <row r="3261" spans="1:5" x14ac:dyDescent="0.2">
      <c r="A3261" s="28">
        <f t="shared" si="253"/>
        <v>13.027999999999009</v>
      </c>
      <c r="B3261" s="28">
        <f t="shared" si="250"/>
        <v>5.715143508463276E-2</v>
      </c>
      <c r="C3261" s="28">
        <f t="shared" si="251"/>
        <v>-0.64187738436972575</v>
      </c>
      <c r="D3261" s="28">
        <f t="shared" si="254"/>
        <v>13.02999999999901</v>
      </c>
      <c r="E3261" s="28">
        <f t="shared" si="252"/>
        <v>0.2012499070679698</v>
      </c>
    </row>
    <row r="3262" spans="1:5" x14ac:dyDescent="0.2">
      <c r="A3262" s="28">
        <f t="shared" si="253"/>
        <v>13.031999999999009</v>
      </c>
      <c r="B3262" s="28">
        <f t="shared" si="250"/>
        <v>5.8157684619972609E-2</v>
      </c>
      <c r="C3262" s="28">
        <f t="shared" si="251"/>
        <v>-0.65070528627271884</v>
      </c>
      <c r="D3262" s="28">
        <f t="shared" si="254"/>
        <v>13.033999999999009</v>
      </c>
      <c r="E3262" s="28">
        <f t="shared" si="252"/>
        <v>0.19864708592287891</v>
      </c>
    </row>
    <row r="3263" spans="1:5" x14ac:dyDescent="0.2">
      <c r="A3263" s="28">
        <f t="shared" si="253"/>
        <v>13.035999999999008</v>
      </c>
      <c r="B3263" s="28">
        <f t="shared" si="250"/>
        <v>5.9150920049587004E-2</v>
      </c>
      <c r="C3263" s="28">
        <f t="shared" si="251"/>
        <v>-0.6593910411299797</v>
      </c>
      <c r="D3263" s="28">
        <f t="shared" si="254"/>
        <v>13.037999999999009</v>
      </c>
      <c r="E3263" s="28">
        <f t="shared" si="252"/>
        <v>0.19600952175835901</v>
      </c>
    </row>
    <row r="3264" spans="1:5" x14ac:dyDescent="0.2">
      <c r="A3264" s="28">
        <f t="shared" si="253"/>
        <v>13.039999999999008</v>
      </c>
      <c r="B3264" s="28">
        <f t="shared" si="250"/>
        <v>6.0130967658378796E-2</v>
      </c>
      <c r="C3264" s="28">
        <f t="shared" si="251"/>
        <v>-0.66793318801355739</v>
      </c>
      <c r="D3264" s="28">
        <f t="shared" si="254"/>
        <v>13.041999999999009</v>
      </c>
      <c r="E3264" s="28">
        <f t="shared" si="252"/>
        <v>0.19333778900630477</v>
      </c>
    </row>
    <row r="3265" spans="1:5" x14ac:dyDescent="0.2">
      <c r="A3265" s="28">
        <f t="shared" si="253"/>
        <v>13.043999999999007</v>
      </c>
      <c r="B3265" s="28">
        <f t="shared" si="250"/>
        <v>6.1097656603410322E-2</v>
      </c>
      <c r="C3265" s="28">
        <f t="shared" si="251"/>
        <v>-0.67633029730602789</v>
      </c>
      <c r="D3265" s="28">
        <f t="shared" si="254"/>
        <v>13.045999999999008</v>
      </c>
      <c r="E3265" s="28">
        <f t="shared" si="252"/>
        <v>0.19063246781708065</v>
      </c>
    </row>
    <row r="3266" spans="1:5" x14ac:dyDescent="0.2">
      <c r="A3266" s="28">
        <f t="shared" si="253"/>
        <v>13.047999999999007</v>
      </c>
      <c r="B3266" s="28">
        <f t="shared" si="250"/>
        <v>6.2050818942495728E-2</v>
      </c>
      <c r="C3266" s="28">
        <f t="shared" si="251"/>
        <v>-0.6845809708995102</v>
      </c>
      <c r="D3266" s="28">
        <f t="shared" si="254"/>
        <v>13.049999999999008</v>
      </c>
      <c r="E3266" s="28">
        <f t="shared" si="252"/>
        <v>0.18789414393348261</v>
      </c>
    </row>
    <row r="3267" spans="1:5" x14ac:dyDescent="0.2">
      <c r="A3267" s="28">
        <f t="shared" si="253"/>
        <v>13.051999999999007</v>
      </c>
      <c r="B3267" s="28">
        <f t="shared" si="250"/>
        <v>6.2990289662163135E-2</v>
      </c>
      <c r="C3267" s="28">
        <f t="shared" si="251"/>
        <v>-0.69268384238692393</v>
      </c>
      <c r="D3267" s="28">
        <f t="shared" si="254"/>
        <v>13.053999999999007</v>
      </c>
      <c r="E3267" s="28">
        <f t="shared" si="252"/>
        <v>0.18512340856393492</v>
      </c>
    </row>
    <row r="3268" spans="1:5" x14ac:dyDescent="0.2">
      <c r="A3268" s="28">
        <f t="shared" si="253"/>
        <v>13.055999999999006</v>
      </c>
      <c r="B3268" s="28">
        <f t="shared" si="250"/>
        <v>6.3915906704982803E-2</v>
      </c>
      <c r="C3268" s="28">
        <f t="shared" si="251"/>
        <v>-0.70063757724552467</v>
      </c>
      <c r="D3268" s="28">
        <f t="shared" si="254"/>
        <v>13.057999999999007</v>
      </c>
      <c r="E3268" s="28">
        <f t="shared" si="252"/>
        <v>0.18232085825495281</v>
      </c>
    </row>
    <row r="3269" spans="1:5" x14ac:dyDescent="0.2">
      <c r="A3269" s="28">
        <f t="shared" si="253"/>
        <v>13.059999999999006</v>
      </c>
      <c r="B3269" s="28">
        <f t="shared" ref="B3269:B3332" si="255">B3268+E3268/$L$4*$I$4</f>
        <v>6.4827510996257567E-2</v>
      </c>
      <c r="C3269" s="28">
        <f t="shared" ref="C3269:C3332" si="256">-9.81*SIN(B3269)-$N$4*E3268</f>
        <v>-0.70844087301276093</v>
      </c>
      <c r="D3269" s="28">
        <f t="shared" si="254"/>
        <v>13.061999999999006</v>
      </c>
      <c r="E3269" s="28">
        <f t="shared" ref="E3269:E3332" si="257">E3268+C3269*$I$4</f>
        <v>0.17948709476290176</v>
      </c>
    </row>
    <row r="3270" spans="1:5" x14ac:dyDescent="0.2">
      <c r="A3270" s="28">
        <f t="shared" ref="A3270:A3333" si="258">A3269+$I$4</f>
        <v>13.063999999999005</v>
      </c>
      <c r="B3270" s="28">
        <f t="shared" si="255"/>
        <v>6.5724946470072071E-2</v>
      </c>
      <c r="C3270" s="28">
        <f t="shared" si="256"/>
        <v>-0.71609245945449673</v>
      </c>
      <c r="D3270" s="28">
        <f t="shared" ref="D3270:D3333" si="259">A3270+$I$4/2</f>
        <v>13.065999999999006</v>
      </c>
      <c r="E3270" s="28">
        <f t="shared" si="257"/>
        <v>0.17662272492508377</v>
      </c>
    </row>
    <row r="3271" spans="1:5" x14ac:dyDescent="0.2">
      <c r="A3271" s="28">
        <f t="shared" si="258"/>
        <v>13.067999999999005</v>
      </c>
      <c r="B3271" s="28">
        <f t="shared" si="255"/>
        <v>6.6608060094697497E-2</v>
      </c>
      <c r="C3271" s="28">
        <f t="shared" si="256"/>
        <v>-0.72359109872564986</v>
      </c>
      <c r="D3271" s="28">
        <f t="shared" si="259"/>
        <v>13.069999999999006</v>
      </c>
      <c r="E3271" s="28">
        <f t="shared" si="257"/>
        <v>0.17372836053018118</v>
      </c>
    </row>
    <row r="3272" spans="1:5" x14ac:dyDescent="0.2">
      <c r="A3272" s="28">
        <f t="shared" si="258"/>
        <v>13.071999999999004</v>
      </c>
      <c r="B3272" s="28">
        <f t="shared" si="255"/>
        <v>6.7476701897348404E-2</v>
      </c>
      <c r="C3272" s="28">
        <f t="shared" si="256"/>
        <v>-0.73093558552329208</v>
      </c>
      <c r="D3272" s="28">
        <f t="shared" si="259"/>
        <v>13.073999999999005</v>
      </c>
      <c r="E3272" s="28">
        <f t="shared" si="257"/>
        <v>0.17080461818808801</v>
      </c>
    </row>
    <row r="3273" spans="1:5" x14ac:dyDescent="0.2">
      <c r="A3273" s="28">
        <f t="shared" si="258"/>
        <v>13.075999999999004</v>
      </c>
      <c r="B3273" s="28">
        <f t="shared" si="255"/>
        <v>6.8330724988288849E-2</v>
      </c>
      <c r="C3273" s="28">
        <f t="shared" si="256"/>
        <v>-0.73812474723227117</v>
      </c>
      <c r="D3273" s="28">
        <f t="shared" si="259"/>
        <v>13.077999999999005</v>
      </c>
      <c r="E3273" s="28">
        <f t="shared" si="257"/>
        <v>0.16785211919915893</v>
      </c>
    </row>
    <row r="3274" spans="1:5" x14ac:dyDescent="0.2">
      <c r="A3274" s="28">
        <f t="shared" si="258"/>
        <v>13.079999999999004</v>
      </c>
      <c r="B3274" s="28">
        <f t="shared" si="255"/>
        <v>6.9169985584284638E-2</v>
      </c>
      <c r="C3274" s="28">
        <f t="shared" si="256"/>
        <v>-0.74515744406340467</v>
      </c>
      <c r="D3274" s="28">
        <f t="shared" si="259"/>
        <v>13.081999999999004</v>
      </c>
      <c r="E3274" s="28">
        <f t="shared" si="257"/>
        <v>0.1648714894229053</v>
      </c>
    </row>
    <row r="3275" spans="1:5" x14ac:dyDescent="0.2">
      <c r="A3275" s="28">
        <f t="shared" si="258"/>
        <v>13.083999999999003</v>
      </c>
      <c r="B3275" s="28">
        <f t="shared" si="255"/>
        <v>6.9994343031399162E-2</v>
      </c>
      <c r="C3275" s="28">
        <f t="shared" si="256"/>
        <v>-0.75203256918430894</v>
      </c>
      <c r="D3275" s="28">
        <f t="shared" si="259"/>
        <v>13.085999999999004</v>
      </c>
      <c r="E3275" s="28">
        <f t="shared" si="257"/>
        <v>0.16186335914616806</v>
      </c>
    </row>
    <row r="3276" spans="1:5" x14ac:dyDescent="0.2">
      <c r="A3276" s="28">
        <f t="shared" si="258"/>
        <v>13.087999999999003</v>
      </c>
      <c r="B3276" s="28">
        <f t="shared" si="255"/>
        <v>7.0803659827130008E-2</v>
      </c>
      <c r="C3276" s="28">
        <f t="shared" si="256"/>
        <v>-0.75874904884291983</v>
      </c>
      <c r="D3276" s="28">
        <f t="shared" si="259"/>
        <v>13.089999999999003</v>
      </c>
      <c r="E3276" s="28">
        <f t="shared" si="257"/>
        <v>0.15882836295079639</v>
      </c>
    </row>
    <row r="3277" spans="1:5" x14ac:dyDescent="0.2">
      <c r="A3277" s="28">
        <f t="shared" si="258"/>
        <v>13.091999999999002</v>
      </c>
      <c r="B3277" s="28">
        <f t="shared" si="255"/>
        <v>7.1597801641883993E-2</v>
      </c>
      <c r="C3277" s="28">
        <f t="shared" si="256"/>
        <v>-0.76530584248377065</v>
      </c>
      <c r="D3277" s="28">
        <f t="shared" si="259"/>
        <v>13.093999999999003</v>
      </c>
      <c r="E3277" s="28">
        <f t="shared" si="257"/>
        <v>0.1557671395808613</v>
      </c>
    </row>
    <row r="3278" spans="1:5" x14ac:dyDescent="0.2">
      <c r="A3278" s="28">
        <f t="shared" si="258"/>
        <v>13.095999999999002</v>
      </c>
      <c r="B3278" s="28">
        <f t="shared" si="255"/>
        <v>7.2376637339788302E-2</v>
      </c>
      <c r="C3278" s="28">
        <f t="shared" si="256"/>
        <v>-0.77170194285709171</v>
      </c>
      <c r="D3278" s="28">
        <f t="shared" si="259"/>
        <v>13.097999999999002</v>
      </c>
      <c r="E3278" s="28">
        <f t="shared" si="257"/>
        <v>0.15268033180943294</v>
      </c>
    </row>
    <row r="3279" spans="1:5" x14ac:dyDescent="0.2">
      <c r="A3279" s="28">
        <f t="shared" si="258"/>
        <v>13.099999999999001</v>
      </c>
      <c r="B3279" s="28">
        <f t="shared" si="255"/>
        <v>7.3140038998835463E-2</v>
      </c>
      <c r="C3279" s="28">
        <f t="shared" si="256"/>
        <v>-0.77793637612079547</v>
      </c>
      <c r="D3279" s="28">
        <f t="shared" si="259"/>
        <v>13.101999999999002</v>
      </c>
      <c r="E3279" s="28">
        <f t="shared" si="257"/>
        <v>0.14956858630494976</v>
      </c>
    </row>
    <row r="3280" spans="1:5" x14ac:dyDescent="0.2">
      <c r="A3280" s="28">
        <f t="shared" si="258"/>
        <v>13.103999999999001</v>
      </c>
      <c r="B3280" s="28">
        <f t="shared" si="255"/>
        <v>7.3887881930360208E-2</v>
      </c>
      <c r="C3280" s="28">
        <f t="shared" si="256"/>
        <v>-0.78400820193541876</v>
      </c>
      <c r="D3280" s="28">
        <f t="shared" si="259"/>
        <v>13.105999999999002</v>
      </c>
      <c r="E3280" s="28">
        <f t="shared" si="257"/>
        <v>0.1464325534972081</v>
      </c>
    </row>
    <row r="3281" spans="1:5" x14ac:dyDescent="0.2">
      <c r="A3281" s="28">
        <f t="shared" si="258"/>
        <v>13.107999999999</v>
      </c>
      <c r="B3281" s="28">
        <f t="shared" si="255"/>
        <v>7.4620044697846249E-2</v>
      </c>
      <c r="C3281" s="28">
        <f t="shared" si="256"/>
        <v>-0.78991651355208925</v>
      </c>
      <c r="D3281" s="28">
        <f t="shared" si="259"/>
        <v>13.109999999999001</v>
      </c>
      <c r="E3281" s="28">
        <f t="shared" si="257"/>
        <v>0.14327288744299974</v>
      </c>
    </row>
    <row r="3282" spans="1:5" x14ac:dyDescent="0.2">
      <c r="A3282" s="28">
        <f t="shared" si="258"/>
        <v>13.111999999999</v>
      </c>
      <c r="B3282" s="28">
        <f t="shared" si="255"/>
        <v>7.5336409135061247E-2</v>
      </c>
      <c r="C3282" s="28">
        <f t="shared" si="256"/>
        <v>-0.79566043789358731</v>
      </c>
      <c r="D3282" s="28">
        <f t="shared" si="259"/>
        <v>13.113999999999001</v>
      </c>
      <c r="E3282" s="28">
        <f t="shared" si="257"/>
        <v>0.14009024569142539</v>
      </c>
    </row>
    <row r="3283" spans="1:5" x14ac:dyDescent="0.2">
      <c r="A3283" s="28">
        <f t="shared" si="258"/>
        <v>13.115999999999</v>
      </c>
      <c r="B3283" s="28">
        <f t="shared" si="255"/>
        <v>7.603686036351838E-2</v>
      </c>
      <c r="C3283" s="28">
        <f t="shared" si="256"/>
        <v>-0.80123913562857663</v>
      </c>
      <c r="D3283" s="28">
        <f t="shared" si="259"/>
        <v>13.117999999999</v>
      </c>
      <c r="E3283" s="28">
        <f t="shared" si="257"/>
        <v>0.13688528914891107</v>
      </c>
    </row>
    <row r="3284" spans="1:5" x14ac:dyDescent="0.2">
      <c r="A3284" s="28">
        <f t="shared" si="258"/>
        <v>13.119999999998999</v>
      </c>
      <c r="B3284" s="28">
        <f t="shared" si="255"/>
        <v>7.6721286809262934E-2</v>
      </c>
      <c r="C3284" s="28">
        <f t="shared" si="256"/>
        <v>-0.80665180123907365</v>
      </c>
      <c r="D3284" s="28">
        <f t="shared" si="259"/>
        <v>13.121999999999</v>
      </c>
      <c r="E3284" s="28">
        <f t="shared" si="257"/>
        <v>0.13365868194395478</v>
      </c>
    </row>
    <row r="3285" spans="1:5" x14ac:dyDescent="0.2">
      <c r="A3285" s="28">
        <f t="shared" si="258"/>
        <v>13.123999999998999</v>
      </c>
      <c r="B3285" s="28">
        <f t="shared" si="255"/>
        <v>7.7389580218982706E-2</v>
      </c>
      <c r="C3285" s="28">
        <f t="shared" si="256"/>
        <v>-0.81189766308123379</v>
      </c>
      <c r="D3285" s="28">
        <f t="shared" si="259"/>
        <v>13.125999999998999</v>
      </c>
      <c r="E3285" s="28">
        <f t="shared" si="257"/>
        <v>0.13041109129162984</v>
      </c>
    </row>
    <row r="3286" spans="1:5" x14ac:dyDescent="0.2">
      <c r="A3286" s="28">
        <f t="shared" si="258"/>
        <v>13.127999999998998</v>
      </c>
      <c r="B3286" s="28">
        <f t="shared" si="255"/>
        <v>7.8041635675440854E-2</v>
      </c>
      <c r="C3286" s="28">
        <f t="shared" si="256"/>
        <v>-0.81697598343952449</v>
      </c>
      <c r="D3286" s="28">
        <f t="shared" si="259"/>
        <v>13.129999999998999</v>
      </c>
      <c r="E3286" s="28">
        <f t="shared" si="257"/>
        <v>0.12714318735787175</v>
      </c>
    </row>
    <row r="3287" spans="1:5" x14ac:dyDescent="0.2">
      <c r="A3287" s="28">
        <f t="shared" si="258"/>
        <v>13.131999999998998</v>
      </c>
      <c r="B3287" s="28">
        <f t="shared" si="255"/>
        <v>7.8677351612230217E-2</v>
      </c>
      <c r="C3287" s="28">
        <f t="shared" si="256"/>
        <v>-0.82188605857436448</v>
      </c>
      <c r="D3287" s="28">
        <f t="shared" si="259"/>
        <v>13.133999999998998</v>
      </c>
      <c r="E3287" s="28">
        <f t="shared" si="257"/>
        <v>0.12385564312357429</v>
      </c>
    </row>
    <row r="3288" spans="1:5" x14ac:dyDescent="0.2">
      <c r="A3288" s="28">
        <f t="shared" si="258"/>
        <v>13.135999999998997</v>
      </c>
      <c r="B3288" s="28">
        <f t="shared" si="255"/>
        <v>7.9296629827848089E-2</v>
      </c>
      <c r="C3288" s="28">
        <f t="shared" si="256"/>
        <v>-0.82662721876330048</v>
      </c>
      <c r="D3288" s="28">
        <f t="shared" si="259"/>
        <v>13.137999999998998</v>
      </c>
      <c r="E3288" s="28">
        <f t="shared" si="257"/>
        <v>0.12054913424852109</v>
      </c>
    </row>
    <row r="3289" spans="1:5" x14ac:dyDescent="0.2">
      <c r="A3289" s="28">
        <f t="shared" si="258"/>
        <v>13.139999999998997</v>
      </c>
      <c r="B3289" s="28">
        <f t="shared" si="255"/>
        <v>7.9899375499090694E-2</v>
      </c>
      <c r="C3289" s="28">
        <f t="shared" si="256"/>
        <v>-0.83119882833580172</v>
      </c>
      <c r="D3289" s="28">
        <f t="shared" si="259"/>
        <v>13.141999999998998</v>
      </c>
      <c r="E3289" s="28">
        <f t="shared" si="257"/>
        <v>0.11722433893517789</v>
      </c>
    </row>
    <row r="3290" spans="1:5" x14ac:dyDescent="0.2">
      <c r="A3290" s="28">
        <f t="shared" si="258"/>
        <v>13.143999999998996</v>
      </c>
      <c r="B3290" s="28">
        <f t="shared" si="255"/>
        <v>8.0485497193766589E-2</v>
      </c>
      <c r="C3290" s="28">
        <f t="shared" si="256"/>
        <v>-0.83560028570174483</v>
      </c>
      <c r="D3290" s="28">
        <f t="shared" si="259"/>
        <v>13.145999999998997</v>
      </c>
      <c r="E3290" s="28">
        <f t="shared" si="257"/>
        <v>0.11388193779237091</v>
      </c>
    </row>
    <row r="3291" spans="1:5" x14ac:dyDescent="0.2">
      <c r="A3291" s="28">
        <f t="shared" si="258"/>
        <v>13.147999999998996</v>
      </c>
      <c r="B3291" s="28">
        <f t="shared" si="255"/>
        <v>8.1054906882728442E-2</v>
      </c>
      <c r="C3291" s="28">
        <f t="shared" si="256"/>
        <v>-0.83983102337366533</v>
      </c>
      <c r="D3291" s="28">
        <f t="shared" si="259"/>
        <v>13.149999999998997</v>
      </c>
      <c r="E3291" s="28">
        <f t="shared" si="257"/>
        <v>0.11052261369887624</v>
      </c>
    </row>
    <row r="3292" spans="1:5" x14ac:dyDescent="0.2">
      <c r="A3292" s="28">
        <f t="shared" si="258"/>
        <v>13.151999999998996</v>
      </c>
      <c r="B3292" s="28">
        <f t="shared" si="255"/>
        <v>8.1607519951222826E-2</v>
      </c>
      <c r="C3292" s="28">
        <f t="shared" si="256"/>
        <v>-0.84389050798285403</v>
      </c>
      <c r="D3292" s="28">
        <f t="shared" si="259"/>
        <v>13.153999999998996</v>
      </c>
      <c r="E3292" s="28">
        <f t="shared" si="257"/>
        <v>0.10714705166694483</v>
      </c>
    </row>
    <row r="3293" spans="1:5" x14ac:dyDescent="0.2">
      <c r="A3293" s="28">
        <f t="shared" si="258"/>
        <v>13.155999999998995</v>
      </c>
      <c r="B3293" s="28">
        <f t="shared" si="255"/>
        <v>8.214325520955755E-2</v>
      </c>
      <c r="C3293" s="28">
        <f t="shared" si="256"/>
        <v>-0.84777824028937165</v>
      </c>
      <c r="D3293" s="28">
        <f t="shared" si="259"/>
        <v>13.157999999998996</v>
      </c>
      <c r="E3293" s="28">
        <f t="shared" si="257"/>
        <v>0.10375593870578734</v>
      </c>
    </row>
    <row r="3294" spans="1:5" x14ac:dyDescent="0.2">
      <c r="A3294" s="28">
        <f t="shared" si="258"/>
        <v>13.159999999998995</v>
      </c>
      <c r="B3294" s="28">
        <f t="shared" si="255"/>
        <v>8.266203490308649E-2</v>
      </c>
      <c r="C3294" s="28">
        <f t="shared" si="256"/>
        <v>-0.85149375518605741</v>
      </c>
      <c r="D3294" s="28">
        <f t="shared" si="259"/>
        <v>13.161999999998995</v>
      </c>
      <c r="E3294" s="28">
        <f t="shared" si="257"/>
        <v>0.10034996368504311</v>
      </c>
    </row>
    <row r="3295" spans="1:5" x14ac:dyDescent="0.2">
      <c r="A3295" s="28">
        <f t="shared" si="258"/>
        <v>13.163999999998994</v>
      </c>
      <c r="B3295" s="28">
        <f t="shared" si="255"/>
        <v>8.3163784721511702E-2</v>
      </c>
      <c r="C3295" s="28">
        <f t="shared" si="256"/>
        <v>-0.85503662169660577</v>
      </c>
      <c r="D3295" s="28">
        <f t="shared" si="259"/>
        <v>13.165999999998995</v>
      </c>
      <c r="E3295" s="28">
        <f t="shared" si="257"/>
        <v>9.6929817198256676E-2</v>
      </c>
    </row>
    <row r="3296" spans="1:5" x14ac:dyDescent="0.2">
      <c r="A3296" s="28">
        <f t="shared" si="258"/>
        <v>13.167999999998994</v>
      </c>
      <c r="B3296" s="28">
        <f t="shared" si="255"/>
        <v>8.3648433807502989E-2</v>
      </c>
      <c r="C3296" s="28">
        <f t="shared" si="256"/>
        <v>-0.85840644296778745</v>
      </c>
      <c r="D3296" s="28">
        <f t="shared" si="259"/>
        <v>13.169999999998995</v>
      </c>
      <c r="E3296" s="28">
        <f t="shared" si="257"/>
        <v>9.349619142638553E-2</v>
      </c>
    </row>
    <row r="3297" spans="1:5" x14ac:dyDescent="0.2">
      <c r="A3297" s="28">
        <f t="shared" si="258"/>
        <v>13.171999999998993</v>
      </c>
      <c r="B3297" s="28">
        <f t="shared" si="255"/>
        <v>8.4115914764634911E-2</v>
      </c>
      <c r="C3297" s="28">
        <f t="shared" si="256"/>
        <v>-0.8616028562558844</v>
      </c>
      <c r="D3297" s="28">
        <f t="shared" si="259"/>
        <v>13.173999999998994</v>
      </c>
      <c r="E3297" s="28">
        <f t="shared" si="257"/>
        <v>9.004978000136199E-2</v>
      </c>
    </row>
    <row r="3298" spans="1:5" x14ac:dyDescent="0.2">
      <c r="A3298" s="28">
        <f t="shared" si="258"/>
        <v>13.175999999998993</v>
      </c>
      <c r="B3298" s="28">
        <f t="shared" si="255"/>
        <v>8.4566163664641716E-2</v>
      </c>
      <c r="C3298" s="28">
        <f t="shared" si="256"/>
        <v>-0.86462553290741617</v>
      </c>
      <c r="D3298" s="28">
        <f t="shared" si="259"/>
        <v>13.177999999998994</v>
      </c>
      <c r="E3298" s="28">
        <f t="shared" si="257"/>
        <v>8.6591277869732322E-2</v>
      </c>
    </row>
    <row r="3299" spans="1:5" x14ac:dyDescent="0.2">
      <c r="A3299" s="28">
        <f t="shared" si="258"/>
        <v>13.179999999998993</v>
      </c>
      <c r="B3299" s="28">
        <f t="shared" si="255"/>
        <v>8.4999120053990379E-2</v>
      </c>
      <c r="C3299" s="28">
        <f t="shared" si="256"/>
        <v>-0.86747417833422302</v>
      </c>
      <c r="D3299" s="28">
        <f t="shared" si="259"/>
        <v>13.181999999998993</v>
      </c>
      <c r="E3299" s="28">
        <f t="shared" si="257"/>
        <v>8.3121381156395432E-2</v>
      </c>
    </row>
    <row r="3300" spans="1:5" x14ac:dyDescent="0.2">
      <c r="A3300" s="28">
        <f t="shared" si="258"/>
        <v>13.183999999998992</v>
      </c>
      <c r="B3300" s="28">
        <f t="shared" si="255"/>
        <v>8.5414726959772355E-2</v>
      </c>
      <c r="C3300" s="28">
        <f t="shared" si="256"/>
        <v>-0.87014853198298159</v>
      </c>
      <c r="D3300" s="28">
        <f t="shared" si="259"/>
        <v>13.185999999998993</v>
      </c>
      <c r="E3300" s="28">
        <f t="shared" si="257"/>
        <v>7.96407870284635E-2</v>
      </c>
    </row>
    <row r="3301" spans="1:5" x14ac:dyDescent="0.2">
      <c r="A3301" s="28">
        <f t="shared" si="258"/>
        <v>13.187999999998992</v>
      </c>
      <c r="B3301" s="28">
        <f t="shared" si="255"/>
        <v>8.581293089491468E-2</v>
      </c>
      <c r="C3301" s="28">
        <f t="shared" si="256"/>
        <v>-0.8726483672992188</v>
      </c>
      <c r="D3301" s="28">
        <f t="shared" si="259"/>
        <v>13.189999999998992</v>
      </c>
      <c r="E3301" s="28">
        <f t="shared" si="257"/>
        <v>7.6150193559266624E-2</v>
      </c>
    </row>
    <row r="3302" spans="1:5" x14ac:dyDescent="0.2">
      <c r="A3302" s="28">
        <f t="shared" si="258"/>
        <v>13.191999999998991</v>
      </c>
      <c r="B3302" s="28">
        <f t="shared" si="255"/>
        <v>8.6193681862711008E-2</v>
      </c>
      <c r="C3302" s="28">
        <f t="shared" si="256"/>
        <v>-0.87497349168589467</v>
      </c>
      <c r="D3302" s="28">
        <f t="shared" si="259"/>
        <v>13.193999999998992</v>
      </c>
      <c r="E3302" s="28">
        <f t="shared" si="257"/>
        <v>7.2650299592523046E-2</v>
      </c>
    </row>
    <row r="3303" spans="1:5" x14ac:dyDescent="0.2">
      <c r="A3303" s="28">
        <f t="shared" si="258"/>
        <v>13.195999999998991</v>
      </c>
      <c r="B3303" s="28">
        <f t="shared" si="255"/>
        <v>8.6556933360673619E-2</v>
      </c>
      <c r="C3303" s="28">
        <f t="shared" si="256"/>
        <v>-0.87712374645661784</v>
      </c>
      <c r="D3303" s="28">
        <f t="shared" si="259"/>
        <v>13.197999999998991</v>
      </c>
      <c r="E3303" s="28">
        <f t="shared" si="257"/>
        <v>6.9141804606696569E-2</v>
      </c>
    </row>
    <row r="3304" spans="1:5" x14ac:dyDescent="0.2">
      <c r="A3304" s="28">
        <f t="shared" si="258"/>
        <v>13.19999999999899</v>
      </c>
      <c r="B3304" s="28">
        <f t="shared" si="255"/>
        <v>8.6902642383707096E-2</v>
      </c>
      <c r="C3304" s="28">
        <f t="shared" si="256"/>
        <v>-0.87909900678356057</v>
      </c>
      <c r="D3304" s="28">
        <f t="shared" si="259"/>
        <v>13.201999999998991</v>
      </c>
      <c r="E3304" s="28">
        <f t="shared" si="257"/>
        <v>6.5625408579562325E-2</v>
      </c>
    </row>
    <row r="3305" spans="1:5" x14ac:dyDescent="0.2">
      <c r="A3305" s="28">
        <f t="shared" si="258"/>
        <v>13.20399999999899</v>
      </c>
      <c r="B3305" s="28">
        <f t="shared" si="255"/>
        <v>8.7230769426604904E-2</v>
      </c>
      <c r="C3305" s="28">
        <f t="shared" si="256"/>
        <v>-0.88089918164013703</v>
      </c>
      <c r="D3305" s="28">
        <f t="shared" si="259"/>
        <v>13.205999999998991</v>
      </c>
      <c r="E3305" s="28">
        <f t="shared" si="257"/>
        <v>6.2101811853001773E-2</v>
      </c>
    </row>
    <row r="3306" spans="1:5" x14ac:dyDescent="0.2">
      <c r="A3306" s="28">
        <f t="shared" si="258"/>
        <v>13.207999999998989</v>
      </c>
      <c r="B3306" s="28">
        <f t="shared" si="255"/>
        <v>8.7541278485869914E-2</v>
      </c>
      <c r="C3306" s="28">
        <f t="shared" si="256"/>
        <v>-0.88252421373850587</v>
      </c>
      <c r="D3306" s="28">
        <f t="shared" si="259"/>
        <v>13.20999999999899</v>
      </c>
      <c r="E3306" s="28">
        <f t="shared" si="257"/>
        <v>5.8571714998047752E-2</v>
      </c>
    </row>
    <row r="3307" spans="1:5" x14ac:dyDescent="0.2">
      <c r="A3307" s="28">
        <f t="shared" si="258"/>
        <v>13.211999999998989</v>
      </c>
      <c r="B3307" s="28">
        <f t="shared" si="255"/>
        <v>8.7834137060860157E-2</v>
      </c>
      <c r="C3307" s="28">
        <f t="shared" si="256"/>
        <v>-0.88397407946195805</v>
      </c>
      <c r="D3307" s="28">
        <f t="shared" si="259"/>
        <v>13.21399999999899</v>
      </c>
      <c r="E3307" s="28">
        <f t="shared" si="257"/>
        <v>5.5035818680199917E-2</v>
      </c>
    </row>
    <row r="3308" spans="1:5" x14ac:dyDescent="0.2">
      <c r="A3308" s="28">
        <f t="shared" si="258"/>
        <v>13.215999999998989</v>
      </c>
      <c r="B3308" s="28">
        <f t="shared" si="255"/>
        <v>8.8109316154261152E-2</v>
      </c>
      <c r="C3308" s="28">
        <f t="shared" si="256"/>
        <v>-0.88524878879224778</v>
      </c>
      <c r="D3308" s="28">
        <f t="shared" si="259"/>
        <v>13.217999999998989</v>
      </c>
      <c r="E3308" s="28">
        <f t="shared" si="257"/>
        <v>5.1494823525030924E-2</v>
      </c>
    </row>
    <row r="3309" spans="1:5" x14ac:dyDescent="0.2">
      <c r="A3309" s="28">
        <f t="shared" si="258"/>
        <v>13.219999999998988</v>
      </c>
      <c r="B3309" s="28">
        <f t="shared" si="255"/>
        <v>8.8366790271886306E-2</v>
      </c>
      <c r="C3309" s="28">
        <f t="shared" si="256"/>
        <v>-0.88634838523192594</v>
      </c>
      <c r="D3309" s="28">
        <f t="shared" si="259"/>
        <v>13.221999999998989</v>
      </c>
      <c r="E3309" s="28">
        <f t="shared" si="257"/>
        <v>4.7949429984103217E-2</v>
      </c>
    </row>
    <row r="3310" spans="1:5" x14ac:dyDescent="0.2">
      <c r="A3310" s="28">
        <f t="shared" si="258"/>
        <v>13.223999999998988</v>
      </c>
      <c r="B3310" s="28">
        <f t="shared" si="255"/>
        <v>8.8606537421806825E-2</v>
      </c>
      <c r="C3310" s="28">
        <f t="shared" si="256"/>
        <v>-0.88727294572172533</v>
      </c>
      <c r="D3310" s="28">
        <f t="shared" si="259"/>
        <v>13.225999999998988</v>
      </c>
      <c r="E3310" s="28">
        <f t="shared" si="257"/>
        <v>4.4400338201216319E-2</v>
      </c>
    </row>
    <row r="3311" spans="1:5" x14ac:dyDescent="0.2">
      <c r="A3311" s="28">
        <f t="shared" si="258"/>
        <v>13.227999999998987</v>
      </c>
      <c r="B3311" s="28">
        <f t="shared" si="255"/>
        <v>8.882853911281291E-2</v>
      </c>
      <c r="C3311" s="28">
        <f t="shared" si="256"/>
        <v>-0.88802258055305827</v>
      </c>
      <c r="D3311" s="28">
        <f t="shared" si="259"/>
        <v>13.229999999998988</v>
      </c>
      <c r="E3311" s="28">
        <f t="shared" si="257"/>
        <v>4.0848247879004089E-2</v>
      </c>
    </row>
    <row r="3312" spans="1:5" x14ac:dyDescent="0.2">
      <c r="A3312" s="28">
        <f t="shared" si="258"/>
        <v>13.231999999998987</v>
      </c>
      <c r="B3312" s="28">
        <f t="shared" si="255"/>
        <v>8.9032780352207935E-2</v>
      </c>
      <c r="C3312" s="28">
        <f t="shared" si="256"/>
        <v>-0.88859743327567076</v>
      </c>
      <c r="D3312" s="28">
        <f t="shared" si="259"/>
        <v>13.233999999998987</v>
      </c>
      <c r="E3312" s="28">
        <f t="shared" si="257"/>
        <v>3.7293858145901408E-2</v>
      </c>
    </row>
    <row r="3313" spans="1:5" x14ac:dyDescent="0.2">
      <c r="A3313" s="28">
        <f t="shared" si="258"/>
        <v>13.235999999998986</v>
      </c>
      <c r="B3313" s="28">
        <f t="shared" si="255"/>
        <v>8.921924964293744E-2</v>
      </c>
      <c r="C3313" s="28">
        <f t="shared" si="256"/>
        <v>-0.88899768060050632</v>
      </c>
      <c r="D3313" s="28">
        <f t="shared" si="259"/>
        <v>13.237999999998987</v>
      </c>
      <c r="E3313" s="28">
        <f t="shared" si="257"/>
        <v>3.3737867423499379E-2</v>
      </c>
    </row>
    <row r="3314" spans="1:5" x14ac:dyDescent="0.2">
      <c r="A3314" s="28">
        <f t="shared" si="258"/>
        <v>13.239999999998986</v>
      </c>
      <c r="B3314" s="28">
        <f t="shared" si="255"/>
        <v>8.938793898005494E-2</v>
      </c>
      <c r="C3314" s="28">
        <f t="shared" si="256"/>
        <v>-0.88922353229782636</v>
      </c>
      <c r="D3314" s="28">
        <f t="shared" si="259"/>
        <v>13.241999999998987</v>
      </c>
      <c r="E3314" s="28">
        <f t="shared" si="257"/>
        <v>3.0180973294308074E-2</v>
      </c>
    </row>
    <row r="3315" spans="1:5" x14ac:dyDescent="0.2">
      <c r="A3315" s="28">
        <f t="shared" si="258"/>
        <v>13.243999999998985</v>
      </c>
      <c r="B3315" s="28">
        <f t="shared" si="255"/>
        <v>8.9538843846526481E-2</v>
      </c>
      <c r="C3315" s="28">
        <f t="shared" si="256"/>
        <v>-0.88927523109062945</v>
      </c>
      <c r="D3315" s="28">
        <f t="shared" si="259"/>
        <v>13.245999999998986</v>
      </c>
      <c r="E3315" s="28">
        <f t="shared" si="257"/>
        <v>2.6623872369945557E-2</v>
      </c>
    </row>
    <row r="3316" spans="1:5" x14ac:dyDescent="0.2">
      <c r="A3316" s="28">
        <f t="shared" si="258"/>
        <v>13.247999999998985</v>
      </c>
      <c r="B3316" s="28">
        <f t="shared" si="255"/>
        <v>8.9671963208376212E-2</v>
      </c>
      <c r="C3316" s="28">
        <f t="shared" si="256"/>
        <v>-0.88915305254341581</v>
      </c>
      <c r="D3316" s="28">
        <f t="shared" si="259"/>
        <v>13.249999999998986</v>
      </c>
      <c r="E3316" s="28">
        <f t="shared" si="257"/>
        <v>2.3067260159771893E-2</v>
      </c>
    </row>
    <row r="3317" spans="1:5" x14ac:dyDescent="0.2">
      <c r="A3317" s="28">
        <f t="shared" si="258"/>
        <v>13.251999999998985</v>
      </c>
      <c r="B3317" s="28">
        <f t="shared" si="255"/>
        <v>8.9787299509175078E-2</v>
      </c>
      <c r="C3317" s="28">
        <f t="shared" si="256"/>
        <v>-0.8888573049463363</v>
      </c>
      <c r="D3317" s="28">
        <f t="shared" si="259"/>
        <v>13.253999999998985</v>
      </c>
      <c r="E3317" s="28">
        <f t="shared" si="257"/>
        <v>1.9511830939986548E-2</v>
      </c>
    </row>
    <row r="3318" spans="1:5" x14ac:dyDescent="0.2">
      <c r="A3318" s="28">
        <f t="shared" si="258"/>
        <v>13.255999999998984</v>
      </c>
      <c r="B3318" s="28">
        <f t="shared" si="255"/>
        <v>8.9884858663875009E-2</v>
      </c>
      <c r="C3318" s="28">
        <f t="shared" si="256"/>
        <v>-0.88838832919476307</v>
      </c>
      <c r="D3318" s="28">
        <f t="shared" si="259"/>
        <v>13.257999999998985</v>
      </c>
      <c r="E3318" s="28">
        <f t="shared" si="257"/>
        <v>1.5958277623207496E-2</v>
      </c>
    </row>
    <row r="3319" spans="1:5" x14ac:dyDescent="0.2">
      <c r="A3319" s="28">
        <f t="shared" si="258"/>
        <v>13.259999999998984</v>
      </c>
      <c r="B3319" s="28">
        <f t="shared" si="255"/>
        <v>8.9964650051991044E-2</v>
      </c>
      <c r="C3319" s="28">
        <f t="shared" si="256"/>
        <v>-0.88774649866432309</v>
      </c>
      <c r="D3319" s="28">
        <f t="shared" si="259"/>
        <v>13.261999999998984</v>
      </c>
      <c r="E3319" s="28">
        <f t="shared" si="257"/>
        <v>1.2407291628550204E-2</v>
      </c>
    </row>
    <row r="3320" spans="1:5" x14ac:dyDescent="0.2">
      <c r="A3320" s="28">
        <f t="shared" si="258"/>
        <v>13.263999999998983</v>
      </c>
      <c r="B3320" s="28">
        <f t="shared" si="255"/>
        <v>9.0026686510133791E-2</v>
      </c>
      <c r="C3320" s="28">
        <f t="shared" si="256"/>
        <v>-0.88693221908142406</v>
      </c>
      <c r="D3320" s="28">
        <f t="shared" si="259"/>
        <v>13.265999999998984</v>
      </c>
      <c r="E3320" s="28">
        <f t="shared" si="257"/>
        <v>8.859562752224508E-3</v>
      </c>
    </row>
    <row r="3321" spans="1:5" x14ac:dyDescent="0.2">
      <c r="A3321" s="28">
        <f t="shared" si="258"/>
        <v>13.267999999998983</v>
      </c>
      <c r="B3321" s="28">
        <f t="shared" si="255"/>
        <v>9.0070984323894918E-2</v>
      </c>
      <c r="C3321" s="28">
        <f t="shared" si="256"/>
        <v>-0.88594592838930908</v>
      </c>
      <c r="D3321" s="28">
        <f t="shared" si="259"/>
        <v>13.269999999998983</v>
      </c>
      <c r="E3321" s="28">
        <f t="shared" si="257"/>
        <v>5.3157790386672722E-3</v>
      </c>
    </row>
    <row r="3322" spans="1:5" x14ac:dyDescent="0.2">
      <c r="A3322" s="28">
        <f t="shared" si="258"/>
        <v>13.271999999998982</v>
      </c>
      <c r="B3322" s="28">
        <f t="shared" si="255"/>
        <v>9.0097563219088253E-2</v>
      </c>
      <c r="C3322" s="28">
        <f t="shared" si="256"/>
        <v>-0.88478809660966795</v>
      </c>
      <c r="D3322" s="28">
        <f t="shared" si="259"/>
        <v>13.273999999998983</v>
      </c>
      <c r="E3322" s="28">
        <f t="shared" si="257"/>
        <v>1.7766266522286005E-3</v>
      </c>
    </row>
    <row r="3323" spans="1:5" x14ac:dyDescent="0.2">
      <c r="A3323" s="28">
        <f t="shared" si="258"/>
        <v>13.275999999998982</v>
      </c>
      <c r="B3323" s="28">
        <f t="shared" si="255"/>
        <v>9.0106446352349392E-2</v>
      </c>
      <c r="C3323" s="28">
        <f t="shared" si="256"/>
        <v>-0.88345922569983526</v>
      </c>
      <c r="D3323" s="28">
        <f t="shared" si="259"/>
        <v>13.277999999998983</v>
      </c>
      <c r="E3323" s="28">
        <f t="shared" si="257"/>
        <v>-1.7572102505707407E-3</v>
      </c>
    </row>
    <row r="3324" spans="1:5" x14ac:dyDescent="0.2">
      <c r="A3324" s="28">
        <f t="shared" si="258"/>
        <v>13.279999999998982</v>
      </c>
      <c r="B3324" s="28">
        <f t="shared" si="255"/>
        <v>9.0097660301096533E-2</v>
      </c>
      <c r="C3324" s="28">
        <f t="shared" si="256"/>
        <v>-0.88195984940560013</v>
      </c>
      <c r="D3324" s="28">
        <f t="shared" si="259"/>
        <v>13.281999999998982</v>
      </c>
      <c r="E3324" s="28">
        <f t="shared" si="257"/>
        <v>-5.2850496481931415E-3</v>
      </c>
    </row>
    <row r="3325" spans="1:5" x14ac:dyDescent="0.2">
      <c r="A3325" s="28">
        <f t="shared" si="258"/>
        <v>13.283999999998981</v>
      </c>
      <c r="B3325" s="28">
        <f t="shared" si="255"/>
        <v>9.0071235052855567E-2</v>
      </c>
      <c r="C3325" s="28">
        <f t="shared" si="256"/>
        <v>-0.88029053310965488</v>
      </c>
      <c r="D3325" s="28">
        <f t="shared" si="259"/>
        <v>13.285999999998982</v>
      </c>
      <c r="E3325" s="28">
        <f t="shared" si="257"/>
        <v>-8.8062117806317619E-3</v>
      </c>
    </row>
    <row r="3326" spans="1:5" x14ac:dyDescent="0.2">
      <c r="A3326" s="28">
        <f t="shared" si="258"/>
        <v>13.287999999998981</v>
      </c>
      <c r="B3326" s="28">
        <f t="shared" si="255"/>
        <v>9.0027203993952407E-2</v>
      </c>
      <c r="C3326" s="28">
        <f t="shared" si="256"/>
        <v>-0.8784518736756991</v>
      </c>
      <c r="D3326" s="28">
        <f t="shared" si="259"/>
        <v>13.289999999998981</v>
      </c>
      <c r="E3326" s="28">
        <f t="shared" si="257"/>
        <v>-1.2320019275334559E-2</v>
      </c>
    </row>
    <row r="3327" spans="1:5" x14ac:dyDescent="0.2">
      <c r="A3327" s="28">
        <f t="shared" si="258"/>
        <v>13.29199999999898</v>
      </c>
      <c r="B3327" s="28">
        <f t="shared" si="255"/>
        <v>8.9965603897575727E-2</v>
      </c>
      <c r="C3327" s="28">
        <f t="shared" si="256"/>
        <v>-0.87644449928822643</v>
      </c>
      <c r="D3327" s="28">
        <f t="shared" si="259"/>
        <v>13.293999999998981</v>
      </c>
      <c r="E3327" s="28">
        <f t="shared" si="257"/>
        <v>-1.5825797272487466E-2</v>
      </c>
    </row>
    <row r="3328" spans="1:5" x14ac:dyDescent="0.2">
      <c r="A3328" s="28">
        <f t="shared" si="258"/>
        <v>13.29599999999898</v>
      </c>
      <c r="B3328" s="28">
        <f t="shared" si="255"/>
        <v>8.9886474911213293E-2</v>
      </c>
      <c r="C3328" s="28">
        <f t="shared" si="256"/>
        <v>-0.87426906928800852</v>
      </c>
      <c r="D3328" s="28">
        <f t="shared" si="259"/>
        <v>13.29799999999898</v>
      </c>
      <c r="E3328" s="28">
        <f t="shared" si="257"/>
        <v>-1.9322873549639498E-2</v>
      </c>
    </row>
    <row r="3329" spans="1:5" x14ac:dyDescent="0.2">
      <c r="A3329" s="28">
        <f t="shared" si="258"/>
        <v>13.299999999998979</v>
      </c>
      <c r="B3329" s="28">
        <f t="shared" si="255"/>
        <v>8.9789860543465091E-2</v>
      </c>
      <c r="C3329" s="28">
        <f t="shared" si="256"/>
        <v>-0.87192627400329248</v>
      </c>
      <c r="D3329" s="28">
        <f t="shared" si="259"/>
        <v>13.30199999999898</v>
      </c>
      <c r="E3329" s="28">
        <f t="shared" si="257"/>
        <v>-2.2810578645652668E-2</v>
      </c>
    </row>
    <row r="3330" spans="1:5" x14ac:dyDescent="0.2">
      <c r="A3330" s="28">
        <f t="shared" si="258"/>
        <v>13.303999999998979</v>
      </c>
      <c r="B3330" s="28">
        <f t="shared" si="255"/>
        <v>8.9675807650236833E-2</v>
      </c>
      <c r="C3330" s="28">
        <f t="shared" si="256"/>
        <v>-0.86941683457673047</v>
      </c>
      <c r="D3330" s="28">
        <f t="shared" si="259"/>
        <v>13.30599999999898</v>
      </c>
      <c r="E3330" s="28">
        <f t="shared" si="257"/>
        <v>-2.6288245983959589E-2</v>
      </c>
    </row>
    <row r="3331" spans="1:5" x14ac:dyDescent="0.2">
      <c r="A3331" s="28">
        <f t="shared" si="258"/>
        <v>13.307999999998978</v>
      </c>
      <c r="B3331" s="28">
        <f t="shared" si="255"/>
        <v>8.9544366420317031E-2</v>
      </c>
      <c r="C3331" s="28">
        <f t="shared" si="256"/>
        <v>-0.86674150278804796</v>
      </c>
      <c r="D3331" s="28">
        <f t="shared" si="259"/>
        <v>13.309999999998979</v>
      </c>
      <c r="E3331" s="28">
        <f t="shared" si="257"/>
        <v>-2.9755211995111781E-2</v>
      </c>
    </row>
    <row r="3332" spans="1:5" x14ac:dyDescent="0.2">
      <c r="A3332" s="28">
        <f t="shared" si="258"/>
        <v>13.311999999998978</v>
      </c>
      <c r="B3332" s="28">
        <f t="shared" si="255"/>
        <v>8.9395590360341476E-2</v>
      </c>
      <c r="C3332" s="28">
        <f t="shared" si="256"/>
        <v>-0.86390106087247021</v>
      </c>
      <c r="D3332" s="28">
        <f t="shared" si="259"/>
        <v>13.313999999998979</v>
      </c>
      <c r="E3332" s="28">
        <f t="shared" si="257"/>
        <v>-3.3210816238601663E-2</v>
      </c>
    </row>
    <row r="3333" spans="1:5" x14ac:dyDescent="0.2">
      <c r="A3333" s="28">
        <f t="shared" si="258"/>
        <v>13.315999999998978</v>
      </c>
      <c r="B3333" s="28">
        <f t="shared" ref="B3333:B3396" si="260">B3332+E3332/$L$4*$I$4</f>
        <v>8.9229536279148466E-2</v>
      </c>
      <c r="C3333" s="28">
        <f t="shared" ref="C3333:C3396" si="261">-9.81*SIN(B3333)-$N$4*E3332</f>
        <v>-0.86089632133491034</v>
      </c>
      <c r="D3333" s="28">
        <f t="shared" si="259"/>
        <v>13.317999999998978</v>
      </c>
      <c r="E3333" s="28">
        <f t="shared" ref="E3333:E3396" si="262">E3332+C3333*$I$4</f>
        <v>-3.6654401523941303E-2</v>
      </c>
    </row>
    <row r="3334" spans="1:5" x14ac:dyDescent="0.2">
      <c r="A3334" s="28">
        <f t="shared" ref="A3334:A3397" si="263">A3333+$I$4</f>
        <v>13.319999999998977</v>
      </c>
      <c r="B3334" s="28">
        <f t="shared" si="260"/>
        <v>8.9046264271528758E-2</v>
      </c>
      <c r="C3334" s="28">
        <f t="shared" si="261"/>
        <v>-0.8577281267599296</v>
      </c>
      <c r="D3334" s="28">
        <f t="shared" ref="D3334:D3397" si="264">A3334+$I$4/2</f>
        <v>13.321999999998978</v>
      </c>
      <c r="E3334" s="28">
        <f t="shared" si="262"/>
        <v>-4.008531403098102E-2</v>
      </c>
    </row>
    <row r="3335" spans="1:5" x14ac:dyDescent="0.2">
      <c r="A3335" s="28">
        <f t="shared" si="263"/>
        <v>13.323999999998977</v>
      </c>
      <c r="B3335" s="28">
        <f t="shared" si="260"/>
        <v>8.8845837701373859E-2</v>
      </c>
      <c r="C3335" s="28">
        <f t="shared" si="261"/>
        <v>-0.85439734961747704</v>
      </c>
      <c r="D3335" s="28">
        <f t="shared" si="264"/>
        <v>13.325999999998977</v>
      </c>
      <c r="E3335" s="28">
        <f t="shared" si="262"/>
        <v>-4.3502903429450929E-2</v>
      </c>
    </row>
    <row r="3336" spans="1:5" x14ac:dyDescent="0.2">
      <c r="A3336" s="28">
        <f t="shared" si="263"/>
        <v>13.327999999998976</v>
      </c>
      <c r="B3336" s="28">
        <f t="shared" si="260"/>
        <v>8.8628323184226601E-2</v>
      </c>
      <c r="C3336" s="28">
        <f t="shared" si="261"/>
        <v>-0.85090489206441289</v>
      </c>
      <c r="D3336" s="28">
        <f t="shared" si="264"/>
        <v>13.329999999998977</v>
      </c>
      <c r="E3336" s="28">
        <f t="shared" si="262"/>
        <v>-4.6906522997708582E-2</v>
      </c>
    </row>
    <row r="3337" spans="1:5" x14ac:dyDescent="0.2">
      <c r="A3337" s="28">
        <f t="shared" si="263"/>
        <v>13.331999999998976</v>
      </c>
      <c r="B3337" s="28">
        <f t="shared" si="260"/>
        <v>8.8393790569238059E-2</v>
      </c>
      <c r="C3337" s="28">
        <f t="shared" si="261"/>
        <v>-0.84725168574182097</v>
      </c>
      <c r="D3337" s="28">
        <f t="shared" si="264"/>
        <v>13.333999999998976</v>
      </c>
      <c r="E3337" s="28">
        <f t="shared" si="262"/>
        <v>-5.0295529740675866E-2</v>
      </c>
    </row>
    <row r="3338" spans="1:5" x14ac:dyDescent="0.2">
      <c r="A3338" s="28">
        <f t="shared" si="263"/>
        <v>13.335999999998975</v>
      </c>
      <c r="B3338" s="28">
        <f t="shared" si="260"/>
        <v>8.8142312920534677E-2</v>
      </c>
      <c r="C3338" s="28">
        <f t="shared" si="261"/>
        <v>-0.84343869156811135</v>
      </c>
      <c r="D3338" s="28">
        <f t="shared" si="264"/>
        <v>13.337999999998976</v>
      </c>
      <c r="E3338" s="28">
        <f t="shared" si="262"/>
        <v>-5.3669284506948314E-2</v>
      </c>
    </row>
    <row r="3339" spans="1:5" x14ac:dyDescent="0.2">
      <c r="A3339" s="28">
        <f t="shared" si="263"/>
        <v>13.339999999998975</v>
      </c>
      <c r="B3339" s="28">
        <f t="shared" si="260"/>
        <v>8.7873966497999931E-2</v>
      </c>
      <c r="C3339" s="28">
        <f t="shared" si="261"/>
        <v>-0.83946689952791576</v>
      </c>
      <c r="D3339" s="28">
        <f t="shared" si="264"/>
        <v>13.341999999998976</v>
      </c>
      <c r="E3339" s="28">
        <f t="shared" si="262"/>
        <v>-5.7027152105059979E-2</v>
      </c>
    </row>
    <row r="3340" spans="1:5" x14ac:dyDescent="0.2">
      <c r="A3340" s="28">
        <f t="shared" si="263"/>
        <v>13.343999999998974</v>
      </c>
      <c r="B3340" s="28">
        <f t="shared" si="260"/>
        <v>8.7588830737474629E-2</v>
      </c>
      <c r="C3340" s="28">
        <f t="shared" si="261"/>
        <v>-0.83533732845677677</v>
      </c>
      <c r="D3340" s="28">
        <f t="shared" si="264"/>
        <v>13.345999999998975</v>
      </c>
      <c r="E3340" s="28">
        <f t="shared" si="262"/>
        <v>-6.0368501418887083E-2</v>
      </c>
    </row>
    <row r="3341" spans="1:5" x14ac:dyDescent="0.2">
      <c r="A3341" s="28">
        <f t="shared" si="263"/>
        <v>13.347999999998974</v>
      </c>
      <c r="B3341" s="28">
        <f t="shared" si="260"/>
        <v>8.7286988230380197E-2</v>
      </c>
      <c r="C3341" s="28">
        <f t="shared" si="261"/>
        <v>-0.83105102582162971</v>
      </c>
      <c r="D3341" s="28">
        <f t="shared" si="264"/>
        <v>13.349999999998975</v>
      </c>
      <c r="E3341" s="28">
        <f t="shared" si="262"/>
        <v>-6.3692705522173598E-2</v>
      </c>
    </row>
    <row r="3342" spans="1:5" x14ac:dyDescent="0.2">
      <c r="A3342" s="28">
        <f t="shared" si="263"/>
        <v>13.351999999998974</v>
      </c>
      <c r="B3342" s="28">
        <f t="shared" si="260"/>
        <v>8.6968524702769334E-2</v>
      </c>
      <c r="C3342" s="28">
        <f t="shared" si="261"/>
        <v>-0.82660906749707497</v>
      </c>
      <c r="D3342" s="28">
        <f t="shared" si="264"/>
        <v>13.353999999998974</v>
      </c>
      <c r="E3342" s="28">
        <f t="shared" si="262"/>
        <v>-6.6999141792161904E-2</v>
      </c>
    </row>
    <row r="3343" spans="1:5" x14ac:dyDescent="0.2">
      <c r="A3343" s="28">
        <f t="shared" si="263"/>
        <v>13.355999999998973</v>
      </c>
      <c r="B3343" s="28">
        <f t="shared" si="260"/>
        <v>8.6633528993808523E-2</v>
      </c>
      <c r="C3343" s="28">
        <f t="shared" si="261"/>
        <v>-0.82201255753744162</v>
      </c>
      <c r="D3343" s="28">
        <f t="shared" si="264"/>
        <v>13.357999999998974</v>
      </c>
      <c r="E3343" s="28">
        <f t="shared" si="262"/>
        <v>-7.0287192022311665E-2</v>
      </c>
    </row>
    <row r="3344" spans="1:5" x14ac:dyDescent="0.2">
      <c r="A3344" s="28">
        <f t="shared" si="263"/>
        <v>13.359999999998973</v>
      </c>
      <c r="B3344" s="28">
        <f t="shared" si="260"/>
        <v>8.6282093033696966E-2</v>
      </c>
      <c r="C3344" s="28">
        <f t="shared" si="261"/>
        <v>-0.81726262794463722</v>
      </c>
      <c r="D3344" s="28">
        <f t="shared" si="264"/>
        <v>13.361999999998973</v>
      </c>
      <c r="E3344" s="28">
        <f t="shared" si="262"/>
        <v>-7.355624253409021E-2</v>
      </c>
    </row>
    <row r="3345" spans="1:5" x14ac:dyDescent="0.2">
      <c r="A3345" s="28">
        <f t="shared" si="263"/>
        <v>13.363999999998972</v>
      </c>
      <c r="B3345" s="28">
        <f t="shared" si="260"/>
        <v>8.5914311821026518E-2</v>
      </c>
      <c r="C3345" s="28">
        <f t="shared" si="261"/>
        <v>-0.81236043843177996</v>
      </c>
      <c r="D3345" s="28">
        <f t="shared" si="264"/>
        <v>13.365999999998973</v>
      </c>
      <c r="E3345" s="28">
        <f t="shared" si="262"/>
        <v>-7.6805684287817325E-2</v>
      </c>
    </row>
    <row r="3346" spans="1:5" x14ac:dyDescent="0.2">
      <c r="A3346" s="28">
        <f t="shared" si="263"/>
        <v>13.367999999998972</v>
      </c>
      <c r="B3346" s="28">
        <f t="shared" si="260"/>
        <v>8.5530283399587431E-2</v>
      </c>
      <c r="C3346" s="28">
        <f t="shared" si="261"/>
        <v>-0.80730717618261205</v>
      </c>
      <c r="D3346" s="28">
        <f t="shared" si="264"/>
        <v>13.369999999998972</v>
      </c>
      <c r="E3346" s="28">
        <f t="shared" si="262"/>
        <v>-8.003491299254778E-2</v>
      </c>
    </row>
    <row r="3347" spans="1:5" x14ac:dyDescent="0.2">
      <c r="A3347" s="28">
        <f t="shared" si="263"/>
        <v>13.371999999998971</v>
      </c>
      <c r="B3347" s="28">
        <f t="shared" si="260"/>
        <v>8.5130108834624699E-2</v>
      </c>
      <c r="C3347" s="28">
        <f t="shared" si="261"/>
        <v>-0.80210405560668785</v>
      </c>
      <c r="D3347" s="28">
        <f t="shared" si="264"/>
        <v>13.373999999998972</v>
      </c>
      <c r="E3347" s="28">
        <f t="shared" si="262"/>
        <v>-8.3243329214974529E-2</v>
      </c>
    </row>
    <row r="3348" spans="1:5" x14ac:dyDescent="0.2">
      <c r="A3348" s="28">
        <f t="shared" si="263"/>
        <v>13.375999999998971</v>
      </c>
      <c r="B3348" s="28">
        <f t="shared" si="260"/>
        <v>8.4713892188549827E-2</v>
      </c>
      <c r="C3348" s="28">
        <f t="shared" si="261"/>
        <v>-0.79675231809033309</v>
      </c>
      <c r="D3348" s="28">
        <f t="shared" si="264"/>
        <v>13.377999999998972</v>
      </c>
      <c r="E3348" s="28">
        <f t="shared" si="262"/>
        <v>-8.6430338487335862E-2</v>
      </c>
    </row>
    <row r="3349" spans="1:5" x14ac:dyDescent="0.2">
      <c r="A3349" s="28">
        <f t="shared" si="263"/>
        <v>13.37999999999897</v>
      </c>
      <c r="B3349" s="28">
        <f t="shared" si="260"/>
        <v>8.4281740496113144E-2</v>
      </c>
      <c r="C3349" s="28">
        <f t="shared" si="261"/>
        <v>-0.79125323174337181</v>
      </c>
      <c r="D3349" s="28">
        <f t="shared" si="264"/>
        <v>13.381999999998971</v>
      </c>
      <c r="E3349" s="28">
        <f t="shared" si="262"/>
        <v>-8.9595351414309354E-2</v>
      </c>
    </row>
    <row r="3350" spans="1:5" x14ac:dyDescent="0.2">
      <c r="A3350" s="28">
        <f t="shared" si="263"/>
        <v>13.38399999999897</v>
      </c>
      <c r="B3350" s="28">
        <f t="shared" si="260"/>
        <v>8.3833763739041597E-2</v>
      </c>
      <c r="C3350" s="28">
        <f t="shared" si="261"/>
        <v>-0.78560809114161301</v>
      </c>
      <c r="D3350" s="28">
        <f t="shared" si="264"/>
        <v>13.385999999998971</v>
      </c>
      <c r="E3350" s="28">
        <f t="shared" si="262"/>
        <v>-9.2737783778875801E-2</v>
      </c>
    </row>
    <row r="3351" spans="1:5" x14ac:dyDescent="0.2">
      <c r="A3351" s="28">
        <f t="shared" si="263"/>
        <v>13.38799999999897</v>
      </c>
      <c r="B3351" s="28">
        <f t="shared" si="260"/>
        <v>8.3370074820147216E-2</v>
      </c>
      <c r="C3351" s="28">
        <f t="shared" si="261"/>
        <v>-0.7798182170650978</v>
      </c>
      <c r="D3351" s="28">
        <f t="shared" si="264"/>
        <v>13.38999999999897</v>
      </c>
      <c r="E3351" s="28">
        <f t="shared" si="262"/>
        <v>-9.5857056647136188E-2</v>
      </c>
    </row>
    <row r="3352" spans="1:5" x14ac:dyDescent="0.2">
      <c r="A3352" s="28">
        <f t="shared" si="263"/>
        <v>13.391999999998969</v>
      </c>
      <c r="B3352" s="28">
        <f t="shared" si="260"/>
        <v>8.2890789536911536E-2</v>
      </c>
      <c r="C3352" s="28">
        <f t="shared" si="261"/>
        <v>-0.7738849562320973</v>
      </c>
      <c r="D3352" s="28">
        <f t="shared" si="264"/>
        <v>13.39399999999897</v>
      </c>
      <c r="E3352" s="28">
        <f t="shared" si="262"/>
        <v>-9.8952596472064572E-2</v>
      </c>
    </row>
    <row r="3353" spans="1:5" x14ac:dyDescent="0.2">
      <c r="A3353" s="28">
        <f t="shared" si="263"/>
        <v>13.395999999998969</v>
      </c>
      <c r="B3353" s="28">
        <f t="shared" si="260"/>
        <v>8.2396026554551208E-2</v>
      </c>
      <c r="C3353" s="28">
        <f t="shared" si="261"/>
        <v>-0.7678096810288606</v>
      </c>
      <c r="D3353" s="28">
        <f t="shared" si="264"/>
        <v>13.397999999998969</v>
      </c>
      <c r="E3353" s="28">
        <f t="shared" si="262"/>
        <v>-0.10202383519618001</v>
      </c>
    </row>
    <row r="3354" spans="1:5" x14ac:dyDescent="0.2">
      <c r="A3354" s="28">
        <f t="shared" si="263"/>
        <v>13.399999999998968</v>
      </c>
      <c r="B3354" s="28">
        <f t="shared" si="260"/>
        <v>8.1885907378570308E-2</v>
      </c>
      <c r="C3354" s="28">
        <f t="shared" si="261"/>
        <v>-0.7615937892351089</v>
      </c>
      <c r="D3354" s="28">
        <f t="shared" si="264"/>
        <v>13.401999999998969</v>
      </c>
      <c r="E3354" s="28">
        <f t="shared" si="262"/>
        <v>-0.10507021035312045</v>
      </c>
    </row>
    <row r="3355" spans="1:5" x14ac:dyDescent="0.2">
      <c r="A3355" s="28">
        <f t="shared" si="263"/>
        <v>13.403999999998968</v>
      </c>
      <c r="B3355" s="28">
        <f t="shared" si="260"/>
        <v>8.1360556326804709E-2</v>
      </c>
      <c r="C3355" s="28">
        <f t="shared" si="261"/>
        <v>-0.75523870374527047</v>
      </c>
      <c r="D3355" s="28">
        <f t="shared" si="264"/>
        <v>13.405999999998969</v>
      </c>
      <c r="E3355" s="28">
        <f t="shared" si="262"/>
        <v>-0.10809116516810152</v>
      </c>
    </row>
    <row r="3356" spans="1:5" x14ac:dyDescent="0.2">
      <c r="A3356" s="28">
        <f t="shared" si="263"/>
        <v>13.407999999998967</v>
      </c>
      <c r="B3356" s="28">
        <f t="shared" si="260"/>
        <v>8.0820100500964207E-2</v>
      </c>
      <c r="C3356" s="28">
        <f t="shared" si="261"/>
        <v>-0.74874587228545753</v>
      </c>
      <c r="D3356" s="28">
        <f t="shared" si="264"/>
        <v>13.409999999998968</v>
      </c>
      <c r="E3356" s="28">
        <f t="shared" si="262"/>
        <v>-0.11108614865724335</v>
      </c>
    </row>
    <row r="3357" spans="1:5" x14ac:dyDescent="0.2">
      <c r="A3357" s="28">
        <f t="shared" si="263"/>
        <v>13.411999999998967</v>
      </c>
      <c r="B3357" s="28">
        <f t="shared" si="260"/>
        <v>8.0264669757677987E-2</v>
      </c>
      <c r="C3357" s="28">
        <f t="shared" si="261"/>
        <v>-0.74211676712617969</v>
      </c>
      <c r="D3357" s="28">
        <f t="shared" si="264"/>
        <v>13.413999999998968</v>
      </c>
      <c r="E3357" s="28">
        <f t="shared" si="262"/>
        <v>-0.11405461572574807</v>
      </c>
    </row>
    <row r="3358" spans="1:5" x14ac:dyDescent="0.2">
      <c r="A3358" s="28">
        <f t="shared" si="263"/>
        <v>13.415999999998967</v>
      </c>
      <c r="B3358" s="28">
        <f t="shared" si="260"/>
        <v>7.9694396679049248E-2</v>
      </c>
      <c r="C3358" s="28">
        <f t="shared" si="261"/>
        <v>-0.73535288479079586</v>
      </c>
      <c r="D3358" s="28">
        <f t="shared" si="264"/>
        <v>13.417999999998967</v>
      </c>
      <c r="E3358" s="28">
        <f t="shared" si="262"/>
        <v>-0.11699602726491125</v>
      </c>
    </row>
    <row r="3359" spans="1:5" x14ac:dyDescent="0.2">
      <c r="A3359" s="28">
        <f t="shared" si="263"/>
        <v>13.419999999998966</v>
      </c>
      <c r="B3359" s="28">
        <f t="shared" si="260"/>
        <v>7.9109416542724686E-2</v>
      </c>
      <c r="C3359" s="28">
        <f t="shared" si="261"/>
        <v>-0.72845574575970307</v>
      </c>
      <c r="D3359" s="28">
        <f t="shared" si="264"/>
        <v>13.421999999998967</v>
      </c>
      <c r="E3359" s="28">
        <f t="shared" si="262"/>
        <v>-0.11990985024795006</v>
      </c>
    </row>
    <row r="3360" spans="1:5" x14ac:dyDescent="0.2">
      <c r="A3360" s="28">
        <f t="shared" si="263"/>
        <v>13.423999999998966</v>
      </c>
      <c r="B3360" s="28">
        <f t="shared" si="260"/>
        <v>7.850986729148493E-2</v>
      </c>
      <c r="C3360" s="28">
        <f t="shared" si="261"/>
        <v>-0.72142689417026395</v>
      </c>
      <c r="D3360" s="28">
        <f t="shared" si="264"/>
        <v>13.425999999998966</v>
      </c>
      <c r="E3360" s="28">
        <f t="shared" si="262"/>
        <v>-0.12279555782463111</v>
      </c>
    </row>
    <row r="3361" spans="1:5" x14ac:dyDescent="0.2">
      <c r="A3361" s="28">
        <f t="shared" si="263"/>
        <v>13.427999999998965</v>
      </c>
      <c r="B3361" s="28">
        <f t="shared" si="260"/>
        <v>7.7895889502361773E-2</v>
      </c>
      <c r="C3361" s="28">
        <f t="shared" si="261"/>
        <v>-0.71426789751247599</v>
      </c>
      <c r="D3361" s="28">
        <f t="shared" si="264"/>
        <v>13.429999999998966</v>
      </c>
      <c r="E3361" s="28">
        <f t="shared" si="262"/>
        <v>-0.12565262941468103</v>
      </c>
    </row>
    <row r="3362" spans="1:5" x14ac:dyDescent="0.2">
      <c r="A3362" s="28">
        <f t="shared" si="263"/>
        <v>13.431999999998965</v>
      </c>
      <c r="B3362" s="28">
        <f t="shared" si="260"/>
        <v>7.7267626355288374E-2</v>
      </c>
      <c r="C3362" s="28">
        <f t="shared" si="261"/>
        <v>-0.70698034632038409</v>
      </c>
      <c r="D3362" s="28">
        <f t="shared" si="264"/>
        <v>13.433999999998965</v>
      </c>
      <c r="E3362" s="28">
        <f t="shared" si="262"/>
        <v>-0.12848055079996257</v>
      </c>
    </row>
    <row r="3363" spans="1:5" x14ac:dyDescent="0.2">
      <c r="A3363" s="28">
        <f t="shared" si="263"/>
        <v>13.435999999998964</v>
      </c>
      <c r="B3363" s="28">
        <f t="shared" si="260"/>
        <v>7.6625223601288567E-2</v>
      </c>
      <c r="C3363" s="28">
        <f t="shared" si="261"/>
        <v>-0.69956585385924397</v>
      </c>
      <c r="D3363" s="28">
        <f t="shared" si="264"/>
        <v>13.437999999998965</v>
      </c>
      <c r="E3363" s="28">
        <f t="shared" si="262"/>
        <v>-0.13127881421539955</v>
      </c>
    </row>
    <row r="3364" spans="1:5" x14ac:dyDescent="0.2">
      <c r="A3364" s="28">
        <f t="shared" si="263"/>
        <v>13.439999999998964</v>
      </c>
      <c r="B3364" s="28">
        <f t="shared" si="260"/>
        <v>7.5968829530211571E-2</v>
      </c>
      <c r="C3364" s="28">
        <f t="shared" si="261"/>
        <v>-0.69202605580844123</v>
      </c>
      <c r="D3364" s="28">
        <f t="shared" si="264"/>
        <v>13.441999999998965</v>
      </c>
      <c r="E3364" s="28">
        <f t="shared" si="262"/>
        <v>-0.13404691843863331</v>
      </c>
    </row>
    <row r="3365" spans="1:5" x14ac:dyDescent="0.2">
      <c r="A3365" s="28">
        <f t="shared" si="263"/>
        <v>13.443999999998963</v>
      </c>
      <c r="B3365" s="28">
        <f t="shared" si="260"/>
        <v>7.5298594938018409E-2</v>
      </c>
      <c r="C3365" s="28">
        <f t="shared" si="261"/>
        <v>-0.6843626099401755</v>
      </c>
      <c r="D3365" s="28">
        <f t="shared" si="264"/>
        <v>13.445999999998964</v>
      </c>
      <c r="E3365" s="28">
        <f t="shared" si="262"/>
        <v>-0.13678436887839401</v>
      </c>
    </row>
    <row r="3366" spans="1:5" x14ac:dyDescent="0.2">
      <c r="A3366" s="28">
        <f t="shared" si="263"/>
        <v>13.447999999998963</v>
      </c>
      <c r="B3366" s="28">
        <f t="shared" si="260"/>
        <v>7.4614673093626432E-2</v>
      </c>
      <c r="C3366" s="28">
        <f t="shared" si="261"/>
        <v>-0.6765771957939174</v>
      </c>
      <c r="D3366" s="28">
        <f t="shared" si="264"/>
        <v>13.449999999998964</v>
      </c>
      <c r="E3366" s="28">
        <f t="shared" si="262"/>
        <v>-0.1394906776615697</v>
      </c>
    </row>
    <row r="3367" spans="1:5" x14ac:dyDescent="0.2">
      <c r="A3367" s="28">
        <f t="shared" si="263"/>
        <v>13.451999999998963</v>
      </c>
      <c r="B3367" s="28">
        <f t="shared" si="260"/>
        <v>7.3917219705318588E-2</v>
      </c>
      <c r="C3367" s="28">
        <f t="shared" si="261"/>
        <v>-0.66867151434665306</v>
      </c>
      <c r="D3367" s="28">
        <f t="shared" si="264"/>
        <v>13.453999999998963</v>
      </c>
      <c r="E3367" s="28">
        <f t="shared" si="262"/>
        <v>-0.1421653637189563</v>
      </c>
    </row>
    <row r="3368" spans="1:5" x14ac:dyDescent="0.2">
      <c r="A3368" s="28">
        <f t="shared" si="263"/>
        <v>13.455999999998962</v>
      </c>
      <c r="B3368" s="28">
        <f t="shared" si="260"/>
        <v>7.3206392886723801E-2</v>
      </c>
      <c r="C3368" s="28">
        <f t="shared" si="261"/>
        <v>-0.66064728767892711</v>
      </c>
      <c r="D3368" s="28">
        <f t="shared" si="264"/>
        <v>13.457999999998963</v>
      </c>
      <c r="E3368" s="28">
        <f t="shared" si="262"/>
        <v>-0.14480795286967202</v>
      </c>
    </row>
    <row r="3369" spans="1:5" x14ac:dyDescent="0.2">
      <c r="A3369" s="28">
        <f t="shared" si="263"/>
        <v>13.459999999998962</v>
      </c>
      <c r="B3369" s="28">
        <f t="shared" si="260"/>
        <v>7.2482353122375442E-2</v>
      </c>
      <c r="C3369" s="28">
        <f t="shared" si="261"/>
        <v>-0.65250625863669964</v>
      </c>
      <c r="D3369" s="28">
        <f t="shared" si="264"/>
        <v>13.461999999998962</v>
      </c>
      <c r="E3369" s="28">
        <f t="shared" si="262"/>
        <v>-0.14741797790421882</v>
      </c>
    </row>
    <row r="3370" spans="1:5" x14ac:dyDescent="0.2">
      <c r="A3370" s="28">
        <f t="shared" si="263"/>
        <v>13.463999999998961</v>
      </c>
      <c r="B3370" s="28">
        <f t="shared" si="260"/>
        <v>7.174526323285435E-2</v>
      </c>
      <c r="C3370" s="28">
        <f t="shared" si="261"/>
        <v>-0.64425019048903809</v>
      </c>
      <c r="D3370" s="28">
        <f t="shared" si="264"/>
        <v>13.465999999998962</v>
      </c>
      <c r="E3370" s="28">
        <f t="shared" si="262"/>
        <v>-0.14999497866617498</v>
      </c>
    </row>
    <row r="3371" spans="1:5" x14ac:dyDescent="0.2">
      <c r="A3371" s="28">
        <f t="shared" si="263"/>
        <v>13.467999999998961</v>
      </c>
      <c r="B3371" s="28">
        <f t="shared" si="260"/>
        <v>7.0995288339523482E-2</v>
      </c>
      <c r="C3371" s="28">
        <f t="shared" si="261"/>
        <v>-0.63588086658165832</v>
      </c>
      <c r="D3371" s="28">
        <f t="shared" si="264"/>
        <v>13.469999999998961</v>
      </c>
      <c r="E3371" s="28">
        <f t="shared" si="262"/>
        <v>-0.15253850213250161</v>
      </c>
    </row>
    <row r="3372" spans="1:5" x14ac:dyDescent="0.2">
      <c r="A3372" s="28">
        <f t="shared" si="263"/>
        <v>13.47199999999896</v>
      </c>
      <c r="B3372" s="28">
        <f t="shared" si="260"/>
        <v>7.0232595828860975E-2</v>
      </c>
      <c r="C3372" s="28">
        <f t="shared" si="261"/>
        <v>-0.62740008998634234</v>
      </c>
      <c r="D3372" s="28">
        <f t="shared" si="264"/>
        <v>13.473999999998961</v>
      </c>
      <c r="E3372" s="28">
        <f t="shared" si="262"/>
        <v>-0.15504810249244699</v>
      </c>
    </row>
    <row r="3373" spans="1:5" x14ac:dyDescent="0.2">
      <c r="A3373" s="28">
        <f t="shared" si="263"/>
        <v>13.47599999999896</v>
      </c>
      <c r="B3373" s="28">
        <f t="shared" si="260"/>
        <v>6.9457355316398739E-2</v>
      </c>
      <c r="C3373" s="28">
        <f t="shared" si="261"/>
        <v>-0.61880968314625251</v>
      </c>
      <c r="D3373" s="28">
        <f t="shared" si="264"/>
        <v>13.477999999998961</v>
      </c>
      <c r="E3373" s="28">
        <f t="shared" si="262"/>
        <v>-0.157523341225032</v>
      </c>
    </row>
    <row r="3374" spans="1:5" x14ac:dyDescent="0.2">
      <c r="A3374" s="28">
        <f t="shared" si="263"/>
        <v>13.479999999998959</v>
      </c>
      <c r="B3374" s="28">
        <f t="shared" si="260"/>
        <v>6.8669738610273576E-2</v>
      </c>
      <c r="C3374" s="28">
        <f t="shared" si="261"/>
        <v>-0.61011148751717137</v>
      </c>
      <c r="D3374" s="28">
        <f t="shared" si="264"/>
        <v>13.48199999999896</v>
      </c>
      <c r="E3374" s="28">
        <f t="shared" si="262"/>
        <v>-0.15996378717510068</v>
      </c>
    </row>
    <row r="3375" spans="1:5" x14ac:dyDescent="0.2">
      <c r="A3375" s="28">
        <f t="shared" si="263"/>
        <v>13.483999999998959</v>
      </c>
      <c r="B3375" s="28">
        <f t="shared" si="260"/>
        <v>6.7869919674398066E-2</v>
      </c>
      <c r="C3375" s="28">
        <f t="shared" si="261"/>
        <v>-0.60130736320469669</v>
      </c>
      <c r="D3375" s="28">
        <f t="shared" si="264"/>
        <v>13.48599999999896</v>
      </c>
      <c r="E3375" s="28">
        <f t="shared" si="262"/>
        <v>-0.16236901662791947</v>
      </c>
    </row>
    <row r="3376" spans="1:5" x14ac:dyDescent="0.2">
      <c r="A3376" s="28">
        <f t="shared" si="263"/>
        <v>13.487999999998959</v>
      </c>
      <c r="B3376" s="28">
        <f t="shared" si="260"/>
        <v>6.7058074591258468E-2</v>
      </c>
      <c r="C3376" s="28">
        <f t="shared" si="261"/>
        <v>-0.5923991885974198</v>
      </c>
      <c r="D3376" s="28">
        <f t="shared" si="264"/>
        <v>13.489999999998959</v>
      </c>
      <c r="E3376" s="28">
        <f t="shared" si="262"/>
        <v>-0.16473861338230916</v>
      </c>
    </row>
    <row r="3377" spans="1:5" x14ac:dyDescent="0.2">
      <c r="A3377" s="28">
        <f t="shared" si="263"/>
        <v>13.491999999998958</v>
      </c>
      <c r="B3377" s="28">
        <f t="shared" si="260"/>
        <v>6.6234381524346922E-2</v>
      </c>
      <c r="C3377" s="28">
        <f t="shared" si="261"/>
        <v>-0.58338885999612611</v>
      </c>
      <c r="D3377" s="28">
        <f t="shared" si="264"/>
        <v>13.493999999998959</v>
      </c>
      <c r="E3377" s="28">
        <f t="shared" si="262"/>
        <v>-0.16707216882229367</v>
      </c>
    </row>
    <row r="3378" spans="1:5" x14ac:dyDescent="0.2">
      <c r="A3378" s="28">
        <f t="shared" si="263"/>
        <v>13.495999999998958</v>
      </c>
      <c r="B3378" s="28">
        <f t="shared" si="260"/>
        <v>6.5399020680235453E-2</v>
      </c>
      <c r="C3378" s="28">
        <f t="shared" si="261"/>
        <v>-0.57427829123905083</v>
      </c>
      <c r="D3378" s="28">
        <f t="shared" si="264"/>
        <v>13.497999999998958</v>
      </c>
      <c r="E3378" s="28">
        <f t="shared" si="262"/>
        <v>-0.16936928198724988</v>
      </c>
    </row>
    <row r="3379" spans="1:5" x14ac:dyDescent="0.2">
      <c r="A3379" s="28">
        <f t="shared" si="263"/>
        <v>13.499999999998957</v>
      </c>
      <c r="B3379" s="28">
        <f t="shared" si="260"/>
        <v>6.4552174270299204E-2</v>
      </c>
      <c r="C3379" s="28">
        <f t="shared" si="261"/>
        <v>-0.56506941332323213</v>
      </c>
      <c r="D3379" s="28">
        <f t="shared" si="264"/>
        <v>13.501999999998958</v>
      </c>
      <c r="E3379" s="28">
        <f t="shared" si="262"/>
        <v>-0.1716295596405428</v>
      </c>
    </row>
    <row r="3380" spans="1:5" x14ac:dyDescent="0.2">
      <c r="A3380" s="28">
        <f t="shared" si="263"/>
        <v>13.503999999998957</v>
      </c>
      <c r="B3380" s="28">
        <f t="shared" si="260"/>
        <v>6.3694026472096488E-2</v>
      </c>
      <c r="C3380" s="28">
        <f t="shared" si="261"/>
        <v>-0.55576417402200218</v>
      </c>
      <c r="D3380" s="28">
        <f t="shared" si="264"/>
        <v>13.505999999998958</v>
      </c>
      <c r="E3380" s="28">
        <f t="shared" si="262"/>
        <v>-0.17385261633663082</v>
      </c>
    </row>
    <row r="3381" spans="1:5" x14ac:dyDescent="0.2">
      <c r="A3381" s="28">
        <f t="shared" si="263"/>
        <v>13.507999999998956</v>
      </c>
      <c r="B3381" s="28">
        <f t="shared" si="260"/>
        <v>6.2824763390413332E-2</v>
      </c>
      <c r="C3381" s="28">
        <f t="shared" si="261"/>
        <v>-0.54636453749866187</v>
      </c>
      <c r="D3381" s="28">
        <f t="shared" si="264"/>
        <v>13.509999999998957</v>
      </c>
      <c r="E3381" s="28">
        <f t="shared" si="262"/>
        <v>-0.17603807448662548</v>
      </c>
    </row>
    <row r="3382" spans="1:5" x14ac:dyDescent="0.2">
      <c r="A3382" s="28">
        <f t="shared" si="263"/>
        <v>13.511999999998956</v>
      </c>
      <c r="B3382" s="28">
        <f t="shared" si="260"/>
        <v>6.1944573017980203E-2</v>
      </c>
      <c r="C3382" s="28">
        <f t="shared" si="261"/>
        <v>-0.53687248391638775</v>
      </c>
      <c r="D3382" s="28">
        <f t="shared" si="264"/>
        <v>13.513999999998957</v>
      </c>
      <c r="E3382" s="28">
        <f t="shared" si="262"/>
        <v>-0.17818556442229103</v>
      </c>
    </row>
    <row r="3383" spans="1:5" x14ac:dyDescent="0.2">
      <c r="A3383" s="28">
        <f t="shared" si="263"/>
        <v>13.515999999998956</v>
      </c>
      <c r="B3383" s="28">
        <f t="shared" si="260"/>
        <v>6.1053645195868748E-2</v>
      </c>
      <c r="C3383" s="28">
        <f t="shared" si="261"/>
        <v>-0.52729000904442058</v>
      </c>
      <c r="D3383" s="28">
        <f t="shared" si="264"/>
        <v>13.517999999998956</v>
      </c>
      <c r="E3383" s="28">
        <f t="shared" si="262"/>
        <v>-0.1802947244584687</v>
      </c>
    </row>
    <row r="3384" spans="1:5" x14ac:dyDescent="0.2">
      <c r="A3384" s="28">
        <f t="shared" si="263"/>
        <v>13.519999999998955</v>
      </c>
      <c r="B3384" s="28">
        <f t="shared" si="260"/>
        <v>6.0152171573576406E-2</v>
      </c>
      <c r="C3384" s="28">
        <f t="shared" si="261"/>
        <v>-0.51761912386059061</v>
      </c>
      <c r="D3384" s="28">
        <f t="shared" si="264"/>
        <v>13.521999999998956</v>
      </c>
      <c r="E3384" s="28">
        <f t="shared" si="262"/>
        <v>-0.18236520095391107</v>
      </c>
    </row>
    <row r="3385" spans="1:5" x14ac:dyDescent="0.2">
      <c r="A3385" s="28">
        <f t="shared" si="263"/>
        <v>13.523999999998955</v>
      </c>
      <c r="B3385" s="28">
        <f t="shared" si="260"/>
        <v>5.9240345568806849E-2</v>
      </c>
      <c r="C3385" s="28">
        <f t="shared" si="261"/>
        <v>-0.50786185415023499</v>
      </c>
      <c r="D3385" s="28">
        <f t="shared" si="264"/>
        <v>13.525999999998955</v>
      </c>
      <c r="E3385" s="28">
        <f t="shared" si="262"/>
        <v>-0.18439664837051201</v>
      </c>
    </row>
    <row r="3386" spans="1:5" x14ac:dyDescent="0.2">
      <c r="A3386" s="28">
        <f t="shared" si="263"/>
        <v>13.527999999998954</v>
      </c>
      <c r="B3386" s="28">
        <f t="shared" si="260"/>
        <v>5.8318362326954289E-2</v>
      </c>
      <c r="C3386" s="28">
        <f t="shared" si="261"/>
        <v>-0.49802024010156887</v>
      </c>
      <c r="D3386" s="28">
        <f t="shared" si="264"/>
        <v>13.529999999998955</v>
      </c>
      <c r="E3386" s="28">
        <f t="shared" si="262"/>
        <v>-0.18638872933091827</v>
      </c>
    </row>
    <row r="3387" spans="1:5" x14ac:dyDescent="0.2">
      <c r="A3387" s="28">
        <f t="shared" si="263"/>
        <v>13.531999999998954</v>
      </c>
      <c r="B3387" s="28">
        <f t="shared" si="260"/>
        <v>5.73864186802997E-2</v>
      </c>
      <c r="C3387" s="28">
        <f t="shared" si="261"/>
        <v>-0.48809633589756896</v>
      </c>
      <c r="D3387" s="28">
        <f t="shared" si="264"/>
        <v>13.533999999998954</v>
      </c>
      <c r="E3387" s="28">
        <f t="shared" si="262"/>
        <v>-0.18834111467450854</v>
      </c>
    </row>
    <row r="3388" spans="1:5" x14ac:dyDescent="0.2">
      <c r="A3388" s="28">
        <f t="shared" si="263"/>
        <v>13.535999999998953</v>
      </c>
      <c r="B3388" s="28">
        <f t="shared" si="260"/>
        <v>5.6444713106927155E-2</v>
      </c>
      <c r="C3388" s="28">
        <f t="shared" si="261"/>
        <v>-0.47809220930443969</v>
      </c>
      <c r="D3388" s="28">
        <f t="shared" si="264"/>
        <v>13.537999999998954</v>
      </c>
      <c r="E3388" s="28">
        <f t="shared" si="262"/>
        <v>-0.1902534835117263</v>
      </c>
    </row>
    <row r="3389" spans="1:5" x14ac:dyDescent="0.2">
      <c r="A3389" s="28">
        <f t="shared" si="263"/>
        <v>13.539999999998953</v>
      </c>
      <c r="B3389" s="28">
        <f t="shared" si="260"/>
        <v>5.5493445689368523E-2</v>
      </c>
      <c r="C3389" s="28">
        <f t="shared" si="261"/>
        <v>-0.46800994125672796</v>
      </c>
      <c r="D3389" s="28">
        <f t="shared" si="264"/>
        <v>13.541999999998954</v>
      </c>
      <c r="E3389" s="28">
        <f t="shared" si="262"/>
        <v>-0.19212552327675322</v>
      </c>
    </row>
    <row r="3390" spans="1:5" x14ac:dyDescent="0.2">
      <c r="A3390" s="28">
        <f t="shared" si="263"/>
        <v>13.543999999998952</v>
      </c>
      <c r="B3390" s="28">
        <f t="shared" si="260"/>
        <v>5.4532818072984754E-2</v>
      </c>
      <c r="C3390" s="28">
        <f t="shared" si="261"/>
        <v>-0.45785162543915736</v>
      </c>
      <c r="D3390" s="28">
        <f t="shared" si="264"/>
        <v>13.545999999998953</v>
      </c>
      <c r="E3390" s="28">
        <f t="shared" si="262"/>
        <v>-0.19395692977850984</v>
      </c>
    </row>
    <row r="3391" spans="1:5" x14ac:dyDescent="0.2">
      <c r="A3391" s="28">
        <f t="shared" si="263"/>
        <v>13.547999999998952</v>
      </c>
      <c r="B3391" s="28">
        <f t="shared" si="260"/>
        <v>5.3563033424092202E-2</v>
      </c>
      <c r="C3391" s="28">
        <f t="shared" si="261"/>
        <v>-0.44761936786525802</v>
      </c>
      <c r="D3391" s="28">
        <f t="shared" si="264"/>
        <v>13.549999999998953</v>
      </c>
      <c r="E3391" s="28">
        <f t="shared" si="262"/>
        <v>-0.19574740724997086</v>
      </c>
    </row>
    <row r="3392" spans="1:5" x14ac:dyDescent="0.2">
      <c r="A3392" s="28">
        <f t="shared" si="263"/>
        <v>13.551999999998952</v>
      </c>
      <c r="B3392" s="28">
        <f t="shared" si="260"/>
        <v>5.2584296387842344E-2</v>
      </c>
      <c r="C3392" s="28">
        <f t="shared" si="261"/>
        <v>-0.43731528645286905</v>
      </c>
      <c r="D3392" s="28">
        <f t="shared" si="264"/>
        <v>13.553999999998952</v>
      </c>
      <c r="E3392" s="28">
        <f t="shared" si="262"/>
        <v>-0.19749666839578234</v>
      </c>
    </row>
    <row r="3393" spans="1:5" x14ac:dyDescent="0.2">
      <c r="A3393" s="28">
        <f t="shared" si="263"/>
        <v>13.555999999998951</v>
      </c>
      <c r="B3393" s="28">
        <f t="shared" si="260"/>
        <v>5.1596813045863429E-2</v>
      </c>
      <c r="C3393" s="28">
        <f t="shared" si="261"/>
        <v>-0.42694151059659369</v>
      </c>
      <c r="D3393" s="28">
        <f t="shared" si="264"/>
        <v>13.557999999998952</v>
      </c>
      <c r="E3393" s="28">
        <f t="shared" si="262"/>
        <v>-0.19920443443816871</v>
      </c>
    </row>
    <row r="3394" spans="1:5" x14ac:dyDescent="0.2">
      <c r="A3394" s="28">
        <f t="shared" si="263"/>
        <v>13.559999999998951</v>
      </c>
      <c r="B3394" s="28">
        <f t="shared" si="260"/>
        <v>5.0600790873672585E-2</v>
      </c>
      <c r="C3394" s="28">
        <f t="shared" si="261"/>
        <v>-0.41650018073729145</v>
      </c>
      <c r="D3394" s="28">
        <f t="shared" si="264"/>
        <v>13.561999999998951</v>
      </c>
      <c r="E3394" s="28">
        <f t="shared" si="262"/>
        <v>-0.20087043516111788</v>
      </c>
    </row>
    <row r="3395" spans="1:5" x14ac:dyDescent="0.2">
      <c r="A3395" s="28">
        <f t="shared" si="263"/>
        <v>13.56399999999895</v>
      </c>
      <c r="B3395" s="28">
        <f t="shared" si="260"/>
        <v>4.9596438697866993E-2</v>
      </c>
      <c r="C3395" s="28">
        <f t="shared" si="261"/>
        <v>-0.40599344792869124</v>
      </c>
      <c r="D3395" s="28">
        <f t="shared" si="264"/>
        <v>13.565999999998951</v>
      </c>
      <c r="E3395" s="28">
        <f t="shared" si="262"/>
        <v>-0.20249440895283266</v>
      </c>
    </row>
    <row r="3396" spans="1:5" x14ac:dyDescent="0.2">
      <c r="A3396" s="28">
        <f t="shared" si="263"/>
        <v>13.56799999999895</v>
      </c>
      <c r="B3396" s="28">
        <f t="shared" si="260"/>
        <v>4.8583966653102828E-2</v>
      </c>
      <c r="C3396" s="28">
        <f t="shared" si="261"/>
        <v>-0.39542347340121892</v>
      </c>
      <c r="D3396" s="28">
        <f t="shared" si="264"/>
        <v>13.56999999999895</v>
      </c>
      <c r="E3396" s="28">
        <f t="shared" si="262"/>
        <v>-0.20407610284643754</v>
      </c>
    </row>
    <row r="3397" spans="1:5" x14ac:dyDescent="0.2">
      <c r="A3397" s="28">
        <f t="shared" si="263"/>
        <v>13.571999999998949</v>
      </c>
      <c r="B3397" s="28">
        <f t="shared" ref="B3397:B3460" si="265">B3396+E3396/$L$4*$I$4</f>
        <v>4.7563586138870642E-2</v>
      </c>
      <c r="C3397" s="28">
        <f t="shared" ref="C3397:C3460" si="266">-9.81*SIN(B3397)-$N$4*E3396</f>
        <v>-0.38479242812312692</v>
      </c>
      <c r="D3397" s="28">
        <f t="shared" si="264"/>
        <v>13.57399999999895</v>
      </c>
      <c r="E3397" s="28">
        <f t="shared" ref="E3397:E3460" si="267">E3396+C3397*$I$4</f>
        <v>-0.20561527255893006</v>
      </c>
    </row>
    <row r="3398" spans="1:5" x14ac:dyDescent="0.2">
      <c r="A3398" s="28">
        <f t="shared" ref="A3398:A3461" si="268">A3397+$I$4</f>
        <v>13.575999999998949</v>
      </c>
      <c r="B3398" s="28">
        <f t="shared" si="265"/>
        <v>4.6535509776075991E-2</v>
      </c>
      <c r="C3398" s="28">
        <f t="shared" si="266"/>
        <v>-0.37410249235902387</v>
      </c>
      <c r="D3398" s="28">
        <f t="shared" ref="D3398:D3461" si="269">A3398+$I$4/2</f>
        <v>13.57799999999895</v>
      </c>
      <c r="E3398" s="28">
        <f t="shared" si="267"/>
        <v>-0.20711168252836615</v>
      </c>
    </row>
    <row r="3399" spans="1:5" x14ac:dyDescent="0.2">
      <c r="A3399" s="28">
        <f t="shared" si="268"/>
        <v>13.579999999998948</v>
      </c>
      <c r="B3399" s="28">
        <f t="shared" si="265"/>
        <v>4.5499951363434162E-2</v>
      </c>
      <c r="C3399" s="28">
        <f t="shared" si="266"/>
        <v>-0.36335585522590114</v>
      </c>
      <c r="D3399" s="28">
        <f t="shared" si="269"/>
        <v>13.581999999998949</v>
      </c>
      <c r="E3399" s="28">
        <f t="shared" si="267"/>
        <v>-0.20856510594926975</v>
      </c>
    </row>
    <row r="3400" spans="1:5" x14ac:dyDescent="0.2">
      <c r="A3400" s="28">
        <f t="shared" si="268"/>
        <v>13.583999999998948</v>
      </c>
      <c r="B3400" s="28">
        <f t="shared" si="265"/>
        <v>4.4457125833687813E-2</v>
      </c>
      <c r="C3400" s="28">
        <f t="shared" si="266"/>
        <v>-0.35255471424675594</v>
      </c>
      <c r="D3400" s="28">
        <f t="shared" si="269"/>
        <v>13.585999999998949</v>
      </c>
      <c r="E3400" s="28">
        <f t="shared" si="267"/>
        <v>-0.20997532480625677</v>
      </c>
    </row>
    <row r="3401" spans="1:5" x14ac:dyDescent="0.2">
      <c r="A3401" s="28">
        <f t="shared" si="268"/>
        <v>13.587999999998948</v>
      </c>
      <c r="B3401" s="28">
        <f t="shared" si="265"/>
        <v>4.340724920965653E-2</v>
      </c>
      <c r="C3401" s="28">
        <f t="shared" si="266"/>
        <v>-0.34170127490191593</v>
      </c>
      <c r="D3401" s="28">
        <f t="shared" si="269"/>
        <v>13.589999999998948</v>
      </c>
      <c r="E3401" s="28">
        <f t="shared" si="267"/>
        <v>-0.21134212990586443</v>
      </c>
    </row>
    <row r="3402" spans="1:5" x14ac:dyDescent="0.2">
      <c r="A3402" s="28">
        <f t="shared" si="268"/>
        <v>13.591999999998947</v>
      </c>
      <c r="B3402" s="28">
        <f t="shared" si="265"/>
        <v>4.2350538560127209E-2</v>
      </c>
      <c r="C3402" s="28">
        <f t="shared" si="266"/>
        <v>-0.33079775017816943</v>
      </c>
      <c r="D3402" s="28">
        <f t="shared" si="269"/>
        <v>13.593999999998948</v>
      </c>
      <c r="E3402" s="28">
        <f t="shared" si="267"/>
        <v>-0.21266532090657711</v>
      </c>
    </row>
    <row r="3403" spans="1:5" x14ac:dyDescent="0.2">
      <c r="A3403" s="28">
        <f t="shared" si="268"/>
        <v>13.595999999998947</v>
      </c>
      <c r="B3403" s="28">
        <f t="shared" si="265"/>
        <v>4.1287211955594323E-2</v>
      </c>
      <c r="C3403" s="28">
        <f t="shared" si="266"/>
        <v>-0.31984636011581052</v>
      </c>
      <c r="D3403" s="28">
        <f t="shared" si="269"/>
        <v>13.597999999998947</v>
      </c>
      <c r="E3403" s="28">
        <f t="shared" si="267"/>
        <v>-0.21394470634704035</v>
      </c>
    </row>
    <row r="3404" spans="1:5" x14ac:dyDescent="0.2">
      <c r="A3404" s="28">
        <f t="shared" si="268"/>
        <v>13.599999999998946</v>
      </c>
      <c r="B3404" s="28">
        <f t="shared" si="265"/>
        <v>4.0217488423859124E-2</v>
      </c>
      <c r="C3404" s="28">
        <f t="shared" si="266"/>
        <v>-0.30884933135371007</v>
      </c>
      <c r="D3404" s="28">
        <f t="shared" si="269"/>
        <v>13.601999999998947</v>
      </c>
      <c r="E3404" s="28">
        <f t="shared" si="267"/>
        <v>-0.21518010367245519</v>
      </c>
    </row>
    <row r="3405" spans="1:5" x14ac:dyDescent="0.2">
      <c r="A3405" s="28">
        <f t="shared" si="268"/>
        <v>13.603999999998946</v>
      </c>
      <c r="B3405" s="28">
        <f t="shared" si="265"/>
        <v>3.914158790549685E-2</v>
      </c>
      <c r="C3405" s="28">
        <f t="shared" si="266"/>
        <v>-0.29780889667252586</v>
      </c>
      <c r="D3405" s="28">
        <f t="shared" si="269"/>
        <v>13.605999999998946</v>
      </c>
      <c r="E3405" s="28">
        <f t="shared" si="267"/>
        <v>-0.21637133925914528</v>
      </c>
    </row>
    <row r="3406" spans="1:5" x14ac:dyDescent="0.2">
      <c r="A3406" s="28">
        <f t="shared" si="268"/>
        <v>13.607999999998945</v>
      </c>
      <c r="B3406" s="28">
        <f t="shared" si="265"/>
        <v>3.8059731209201121E-2</v>
      </c>
      <c r="C3406" s="28">
        <f t="shared" si="266"/>
        <v>-0.28672729453616685</v>
      </c>
      <c r="D3406" s="28">
        <f t="shared" si="269"/>
        <v>13.609999999998946</v>
      </c>
      <c r="E3406" s="28">
        <f t="shared" si="267"/>
        <v>-0.21751824843728995</v>
      </c>
    </row>
    <row r="3407" spans="1:5" x14ac:dyDescent="0.2">
      <c r="A3407" s="28">
        <f t="shared" si="268"/>
        <v>13.611999999998945</v>
      </c>
      <c r="B3407" s="28">
        <f t="shared" si="265"/>
        <v>3.6972139967014671E-2</v>
      </c>
      <c r="C3407" s="28">
        <f t="shared" si="266"/>
        <v>-0.27560676863163147</v>
      </c>
      <c r="D3407" s="28">
        <f t="shared" si="269"/>
        <v>13.613999999998946</v>
      </c>
      <c r="E3407" s="28">
        <f t="shared" si="267"/>
        <v>-0.21862067551181646</v>
      </c>
    </row>
    <row r="3408" spans="1:5" x14ac:dyDescent="0.2">
      <c r="A3408" s="28">
        <f t="shared" si="268"/>
        <v>13.615999999998945</v>
      </c>
      <c r="B3408" s="28">
        <f t="shared" si="265"/>
        <v>3.5879036589455592E-2</v>
      </c>
      <c r="C3408" s="28">
        <f t="shared" si="266"/>
        <v>-0.26444956740733794</v>
      </c>
      <c r="D3408" s="28">
        <f t="shared" si="269"/>
        <v>13.617999999998945</v>
      </c>
      <c r="E3408" s="28">
        <f t="shared" si="267"/>
        <v>-0.21967847378144581</v>
      </c>
    </row>
    <row r="3409" spans="1:5" x14ac:dyDescent="0.2">
      <c r="A3409" s="28">
        <f t="shared" si="268"/>
        <v>13.619999999998944</v>
      </c>
      <c r="B3409" s="28">
        <f t="shared" si="265"/>
        <v>3.4780644220548364E-2</v>
      </c>
      <c r="C3409" s="28">
        <f t="shared" si="266"/>
        <v>-0.25325794361007054</v>
      </c>
      <c r="D3409" s="28">
        <f t="shared" si="269"/>
        <v>13.621999999998945</v>
      </c>
      <c r="E3409" s="28">
        <f t="shared" si="267"/>
        <v>-0.2206915055558861</v>
      </c>
    </row>
    <row r="3410" spans="1:5" x14ac:dyDescent="0.2">
      <c r="A3410" s="28">
        <f t="shared" si="268"/>
        <v>13.623999999998944</v>
      </c>
      <c r="B3410" s="28">
        <f t="shared" si="265"/>
        <v>3.367718669276893E-2</v>
      </c>
      <c r="C3410" s="28">
        <f t="shared" si="266"/>
        <v>-0.24203415382066573</v>
      </c>
      <c r="D3410" s="28">
        <f t="shared" si="269"/>
        <v>13.625999999998944</v>
      </c>
      <c r="E3410" s="28">
        <f t="shared" si="267"/>
        <v>-0.22165964217116876</v>
      </c>
    </row>
    <row r="3411" spans="1:5" x14ac:dyDescent="0.2">
      <c r="A3411" s="28">
        <f t="shared" si="268"/>
        <v>13.627999999998943</v>
      </c>
      <c r="B3411" s="28">
        <f t="shared" si="265"/>
        <v>3.256888848191309E-2</v>
      </c>
      <c r="C3411" s="28">
        <f t="shared" si="266"/>
        <v>-0.23078045798856506</v>
      </c>
      <c r="D3411" s="28">
        <f t="shared" si="269"/>
        <v>13.629999999998944</v>
      </c>
      <c r="E3411" s="28">
        <f t="shared" si="267"/>
        <v>-0.22258276400312302</v>
      </c>
    </row>
    <row r="3412" spans="1:5" x14ac:dyDescent="0.2">
      <c r="A3412" s="28">
        <f t="shared" si="268"/>
        <v>13.631999999998943</v>
      </c>
      <c r="B3412" s="28">
        <f t="shared" si="265"/>
        <v>3.1455974661897472E-2</v>
      </c>
      <c r="C3412" s="28">
        <f t="shared" si="266"/>
        <v>-0.21949911896536145</v>
      </c>
      <c r="D3412" s="28">
        <f t="shared" si="269"/>
        <v>13.633999999998943</v>
      </c>
      <c r="E3412" s="28">
        <f t="shared" si="267"/>
        <v>-0.22346076047898447</v>
      </c>
    </row>
    <row r="3413" spans="1:5" x14ac:dyDescent="0.2">
      <c r="A3413" s="28">
        <f t="shared" si="268"/>
        <v>13.635999999998942</v>
      </c>
      <c r="B3413" s="28">
        <f t="shared" si="265"/>
        <v>3.0338670859502551E-2</v>
      </c>
      <c r="C3413" s="28">
        <f t="shared" si="266"/>
        <v>-0.20819240203747122</v>
      </c>
      <c r="D3413" s="28">
        <f t="shared" si="269"/>
        <v>13.637999999998943</v>
      </c>
      <c r="E3413" s="28">
        <f t="shared" si="267"/>
        <v>-0.22429353008713435</v>
      </c>
    </row>
    <row r="3414" spans="1:5" x14ac:dyDescent="0.2">
      <c r="A3414" s="28">
        <f t="shared" si="268"/>
        <v>13.639999999998942</v>
      </c>
      <c r="B3414" s="28">
        <f t="shared" si="265"/>
        <v>2.9217203209066879E-2</v>
      </c>
      <c r="C3414" s="28">
        <f t="shared" si="266"/>
        <v>-0.19686257445806149</v>
      </c>
      <c r="D3414" s="28">
        <f t="shared" si="269"/>
        <v>13.641999999998943</v>
      </c>
      <c r="E3414" s="28">
        <f t="shared" si="267"/>
        <v>-0.2250809803849666</v>
      </c>
    </row>
    <row r="3415" spans="1:5" x14ac:dyDescent="0.2">
      <c r="A3415" s="28">
        <f t="shared" si="268"/>
        <v>13.643999999998941</v>
      </c>
      <c r="B3415" s="28">
        <f t="shared" si="265"/>
        <v>2.8091798307142046E-2</v>
      </c>
      <c r="C3415" s="28">
        <f t="shared" si="266"/>
        <v>-0.18551190497836742</v>
      </c>
      <c r="D3415" s="28">
        <f t="shared" si="269"/>
        <v>13.645999999998942</v>
      </c>
      <c r="E3415" s="28">
        <f t="shared" si="267"/>
        <v>-0.22582302800488008</v>
      </c>
    </row>
    <row r="3416" spans="1:5" x14ac:dyDescent="0.2">
      <c r="A3416" s="28">
        <f t="shared" si="268"/>
        <v>13.647999999998941</v>
      </c>
      <c r="B3416" s="28">
        <f t="shared" si="265"/>
        <v>2.6962683167117644E-2</v>
      </c>
      <c r="C3416" s="28">
        <f t="shared" si="266"/>
        <v>-0.17414266337853296</v>
      </c>
      <c r="D3416" s="28">
        <f t="shared" si="269"/>
        <v>13.649999999998942</v>
      </c>
      <c r="E3416" s="28">
        <f t="shared" si="267"/>
        <v>-0.22651959865839422</v>
      </c>
    </row>
    <row r="3417" spans="1:5" x14ac:dyDescent="0.2">
      <c r="A3417" s="28">
        <f t="shared" si="268"/>
        <v>13.651999999998941</v>
      </c>
      <c r="B3417" s="28">
        <f t="shared" si="265"/>
        <v>2.5830085173825672E-2</v>
      </c>
      <c r="C3417" s="28">
        <f t="shared" si="266"/>
        <v>-0.16275711999811188</v>
      </c>
      <c r="D3417" s="28">
        <f t="shared" si="269"/>
        <v>13.653999999998941</v>
      </c>
      <c r="E3417" s="28">
        <f t="shared" si="267"/>
        <v>-0.22717062713838668</v>
      </c>
    </row>
    <row r="3418" spans="1:5" x14ac:dyDescent="0.2">
      <c r="A3418" s="28">
        <f t="shared" si="268"/>
        <v>13.65599999999894</v>
      </c>
      <c r="B3418" s="28">
        <f t="shared" si="265"/>
        <v>2.4694232038133739E-2</v>
      </c>
      <c r="C3418" s="28">
        <f t="shared" si="266"/>
        <v>-0.15135754526636586</v>
      </c>
      <c r="D3418" s="28">
        <f t="shared" si="269"/>
        <v>13.657999999998941</v>
      </c>
      <c r="E3418" s="28">
        <f t="shared" si="267"/>
        <v>-0.22777605731945214</v>
      </c>
    </row>
    <row r="3419" spans="1:5" x14ac:dyDescent="0.2">
      <c r="A3419" s="28">
        <f t="shared" si="268"/>
        <v>13.65999999999894</v>
      </c>
      <c r="B3419" s="28">
        <f t="shared" si="265"/>
        <v>2.3555351751536478E-2</v>
      </c>
      <c r="C3419" s="28">
        <f t="shared" si="266"/>
        <v>-0.13994620923249756</v>
      </c>
      <c r="D3419" s="28">
        <f t="shared" si="269"/>
        <v>13.66199999999894</v>
      </c>
      <c r="E3419" s="28">
        <f t="shared" si="267"/>
        <v>-0.22833584215638211</v>
      </c>
    </row>
    <row r="3420" spans="1:5" x14ac:dyDescent="0.2">
      <c r="A3420" s="28">
        <f t="shared" si="268"/>
        <v>13.663999999998939</v>
      </c>
      <c r="B3420" s="28">
        <f t="shared" si="265"/>
        <v>2.2413672540754569E-2</v>
      </c>
      <c r="C3420" s="28">
        <f t="shared" si="266"/>
        <v>-0.12852538109595926</v>
      </c>
      <c r="D3420" s="28">
        <f t="shared" si="269"/>
        <v>13.66599999999894</v>
      </c>
      <c r="E3420" s="28">
        <f t="shared" si="267"/>
        <v>-0.22884994368076594</v>
      </c>
    </row>
    <row r="3421" spans="1:5" x14ac:dyDescent="0.2">
      <c r="A3421" s="28">
        <f t="shared" si="268"/>
        <v>13.667999999998939</v>
      </c>
      <c r="B3421" s="28">
        <f t="shared" si="265"/>
        <v>2.1269422822350739E-2</v>
      </c>
      <c r="C3421" s="28">
        <f t="shared" si="266"/>
        <v>-0.11709732873697545</v>
      </c>
      <c r="D3421" s="28">
        <f t="shared" si="269"/>
        <v>13.669999999998939</v>
      </c>
      <c r="E3421" s="28">
        <f t="shared" si="267"/>
        <v>-0.22931833299571386</v>
      </c>
    </row>
    <row r="3422" spans="1:5" x14ac:dyDescent="0.2">
      <c r="A3422" s="28">
        <f t="shared" si="268"/>
        <v>13.671999999998938</v>
      </c>
      <c r="B3422" s="28">
        <f t="shared" si="265"/>
        <v>2.0122831157372172E-2</v>
      </c>
      <c r="C3422" s="28">
        <f t="shared" si="266"/>
        <v>-0.10566431824742145</v>
      </c>
      <c r="D3422" s="28">
        <f t="shared" si="269"/>
        <v>13.673999999998939</v>
      </c>
      <c r="E3422" s="28">
        <f t="shared" si="267"/>
        <v>-0.22974099026870354</v>
      </c>
    </row>
    <row r="3423" spans="1:5" x14ac:dyDescent="0.2">
      <c r="A3423" s="28">
        <f t="shared" si="268"/>
        <v>13.675999999998938</v>
      </c>
      <c r="B3423" s="28">
        <f t="shared" si="265"/>
        <v>1.8974126206028653E-2</v>
      </c>
      <c r="C3423" s="28">
        <f t="shared" si="266"/>
        <v>-9.4228613462199504E-2</v>
      </c>
      <c r="D3423" s="28">
        <f t="shared" si="269"/>
        <v>13.677999999998939</v>
      </c>
      <c r="E3423" s="28">
        <f t="shared" si="267"/>
        <v>-0.23011790472255234</v>
      </c>
    </row>
    <row r="3424" spans="1:5" x14ac:dyDescent="0.2">
      <c r="A3424" s="28">
        <f t="shared" si="268"/>
        <v>13.679999999998937</v>
      </c>
      <c r="B3424" s="28">
        <f t="shared" si="265"/>
        <v>1.7823536682415892E-2</v>
      </c>
      <c r="C3424" s="28">
        <f t="shared" si="266"/>
        <v>-8.2792475491253972E-2</v>
      </c>
      <c r="D3424" s="28">
        <f t="shared" si="269"/>
        <v>13.681999999998938</v>
      </c>
      <c r="E3424" s="28">
        <f t="shared" si="267"/>
        <v>-0.23044907462451736</v>
      </c>
    </row>
    <row r="3425" spans="1:5" x14ac:dyDescent="0.2">
      <c r="A3425" s="28">
        <f t="shared" si="268"/>
        <v>13.683999999998937</v>
      </c>
      <c r="B3425" s="28">
        <f t="shared" si="265"/>
        <v>1.6671291309293304E-2</v>
      </c>
      <c r="C3425" s="28">
        <f t="shared" si="266"/>
        <v>-7.1358162252368199E-2</v>
      </c>
      <c r="D3425" s="28">
        <f t="shared" si="269"/>
        <v>13.685999999998938</v>
      </c>
      <c r="E3425" s="28">
        <f t="shared" si="267"/>
        <v>-0.23073450727352682</v>
      </c>
    </row>
    <row r="3426" spans="1:5" x14ac:dyDescent="0.2">
      <c r="A3426" s="28">
        <f t="shared" si="268"/>
        <v>13.687999999998937</v>
      </c>
      <c r="B3426" s="28">
        <f t="shared" si="265"/>
        <v>1.551761877292567E-2</v>
      </c>
      <c r="C3426" s="28">
        <f t="shared" si="266"/>
        <v>-5.9927928004885847E-2</v>
      </c>
      <c r="D3426" s="28">
        <f t="shared" si="269"/>
        <v>13.689999999998937</v>
      </c>
      <c r="E3426" s="28">
        <f t="shared" si="267"/>
        <v>-0.23097421898554635</v>
      </c>
    </row>
    <row r="3427" spans="1:5" x14ac:dyDescent="0.2">
      <c r="A3427" s="28">
        <f t="shared" si="268"/>
        <v>13.691999999998936</v>
      </c>
      <c r="B3427" s="28">
        <f t="shared" si="265"/>
        <v>1.4362747677997938E-2</v>
      </c>
      <c r="C3427" s="28">
        <f t="shared" si="266"/>
        <v>-4.8504022884499579E-2</v>
      </c>
      <c r="D3427" s="28">
        <f t="shared" si="269"/>
        <v>13.693999999998937</v>
      </c>
      <c r="E3427" s="28">
        <f t="shared" si="267"/>
        <v>-0.23116823507708434</v>
      </c>
    </row>
    <row r="3428" spans="1:5" x14ac:dyDescent="0.2">
      <c r="A3428" s="28">
        <f t="shared" si="268"/>
        <v>13.695999999998936</v>
      </c>
      <c r="B3428" s="28">
        <f t="shared" si="265"/>
        <v>1.3206906502612517E-2</v>
      </c>
      <c r="C3428" s="28">
        <f t="shared" si="266"/>
        <v>-3.7088692439249685E-2</v>
      </c>
      <c r="D3428" s="28">
        <f t="shared" si="269"/>
        <v>13.697999999998936</v>
      </c>
      <c r="E3428" s="28">
        <f t="shared" si="267"/>
        <v>-0.23131658984684134</v>
      </c>
    </row>
    <row r="3429" spans="1:5" x14ac:dyDescent="0.2">
      <c r="A3429" s="28">
        <f t="shared" si="268"/>
        <v>13.699999999998935</v>
      </c>
      <c r="B3429" s="28">
        <f t="shared" si="265"/>
        <v>1.205032355337831E-2</v>
      </c>
      <c r="C3429" s="28">
        <f t="shared" si="266"/>
        <v>-2.5684177166875571E-2</v>
      </c>
      <c r="D3429" s="28">
        <f t="shared" si="269"/>
        <v>13.701999999998936</v>
      </c>
      <c r="E3429" s="28">
        <f t="shared" si="267"/>
        <v>-0.23141932655550884</v>
      </c>
    </row>
    <row r="3430" spans="1:5" x14ac:dyDescent="0.2">
      <c r="A3430" s="28">
        <f t="shared" si="268"/>
        <v>13.703999999998935</v>
      </c>
      <c r="B3430" s="28">
        <f t="shared" si="265"/>
        <v>1.0893226920600766E-2</v>
      </c>
      <c r="C3430" s="28">
        <f t="shared" si="266"/>
        <v>-1.4292712053662421E-2</v>
      </c>
      <c r="D3430" s="28">
        <f t="shared" si="269"/>
        <v>13.705999999998935</v>
      </c>
      <c r="E3430" s="28">
        <f t="shared" si="267"/>
        <v>-0.2314764974037235</v>
      </c>
    </row>
    <row r="3431" spans="1:5" x14ac:dyDescent="0.2">
      <c r="A3431" s="28">
        <f t="shared" si="268"/>
        <v>13.707999999998934</v>
      </c>
      <c r="B3431" s="28">
        <f t="shared" si="265"/>
        <v>9.7358444335821498E-3</v>
      </c>
      <c r="C3431" s="28">
        <f t="shared" si="266"/>
        <v>-2.9165261149255023E-3</v>
      </c>
      <c r="D3431" s="28">
        <f t="shared" si="269"/>
        <v>13.709999999998935</v>
      </c>
      <c r="E3431" s="28">
        <f t="shared" si="267"/>
        <v>-0.23148816350818321</v>
      </c>
    </row>
    <row r="3432" spans="1:5" x14ac:dyDescent="0.2">
      <c r="A3432" s="28">
        <f t="shared" si="268"/>
        <v>13.711999999998934</v>
      </c>
      <c r="B3432" s="28">
        <f t="shared" si="265"/>
        <v>8.5784036160412337E-3</v>
      </c>
      <c r="C3432" s="28">
        <f t="shared" si="266"/>
        <v>8.4421580627266624E-3</v>
      </c>
      <c r="D3432" s="28">
        <f t="shared" si="269"/>
        <v>13.713999999998935</v>
      </c>
      <c r="E3432" s="28">
        <f t="shared" si="267"/>
        <v>-0.23145439487593231</v>
      </c>
    </row>
    <row r="3433" spans="1:5" x14ac:dyDescent="0.2">
      <c r="A3433" s="28">
        <f t="shared" si="268"/>
        <v>13.715999999998933</v>
      </c>
      <c r="B3433" s="28">
        <f t="shared" si="265"/>
        <v>7.421131641661572E-3</v>
      </c>
      <c r="C3433" s="28">
        <f t="shared" si="266"/>
        <v>1.9781124777209003E-2</v>
      </c>
      <c r="D3433" s="28">
        <f t="shared" si="269"/>
        <v>13.717999999998934</v>
      </c>
      <c r="E3433" s="28">
        <f t="shared" si="267"/>
        <v>-0.23137527037682348</v>
      </c>
    </row>
    <row r="3434" spans="1:5" x14ac:dyDescent="0.2">
      <c r="A3434" s="28">
        <f t="shared" si="268"/>
        <v>13.719999999998933</v>
      </c>
      <c r="B3434" s="28">
        <f t="shared" si="265"/>
        <v>6.2642552897774545E-3</v>
      </c>
      <c r="C3434" s="28">
        <f t="shared" si="266"/>
        <v>3.1098165664716161E-2</v>
      </c>
      <c r="D3434" s="28">
        <f t="shared" si="269"/>
        <v>13.721999999998934</v>
      </c>
      <c r="E3434" s="28">
        <f t="shared" si="267"/>
        <v>-0.23125087771416461</v>
      </c>
    </row>
    <row r="3435" spans="1:5" x14ac:dyDescent="0.2">
      <c r="A3435" s="28">
        <f t="shared" si="268"/>
        <v>13.723999999998933</v>
      </c>
      <c r="B3435" s="28">
        <f t="shared" si="265"/>
        <v>5.1080009012066316E-3</v>
      </c>
      <c r="C3435" s="28">
        <f t="shared" si="266"/>
        <v>4.239108015127907E-2</v>
      </c>
      <c r="D3435" s="28">
        <f t="shared" si="269"/>
        <v>13.725999999998933</v>
      </c>
      <c r="E3435" s="28">
        <f t="shared" si="267"/>
        <v>-0.2310813133935595</v>
      </c>
    </row>
    <row r="3436" spans="1:5" x14ac:dyDescent="0.2">
      <c r="A3436" s="28">
        <f t="shared" si="268"/>
        <v>13.727999999998932</v>
      </c>
      <c r="B3436" s="28">
        <f t="shared" si="265"/>
        <v>3.9525943342388339E-3</v>
      </c>
      <c r="C3436" s="28">
        <f t="shared" si="266"/>
        <v>5.3657675901983108E-2</v>
      </c>
      <c r="D3436" s="28">
        <f t="shared" si="269"/>
        <v>13.729999999998933</v>
      </c>
      <c r="E3436" s="28">
        <f t="shared" si="267"/>
        <v>-0.23086668268995156</v>
      </c>
    </row>
    <row r="3437" spans="1:5" x14ac:dyDescent="0.2">
      <c r="A3437" s="28">
        <f t="shared" si="268"/>
        <v>13.731999999998932</v>
      </c>
      <c r="B3437" s="28">
        <f t="shared" si="265"/>
        <v>2.798260920789076E-3</v>
      </c>
      <c r="C3437" s="28">
        <f t="shared" si="266"/>
        <v>6.4895769267710651E-2</v>
      </c>
      <c r="D3437" s="28">
        <f t="shared" si="269"/>
        <v>13.733999999998932</v>
      </c>
      <c r="E3437" s="28">
        <f t="shared" si="267"/>
        <v>-0.23060709961288073</v>
      </c>
    </row>
    <row r="3438" spans="1:5" x14ac:dyDescent="0.2">
      <c r="A3438" s="28">
        <f t="shared" si="268"/>
        <v>13.735999999998931</v>
      </c>
      <c r="B3438" s="28">
        <f t="shared" si="265"/>
        <v>1.6452254227246725E-3</v>
      </c>
      <c r="C3438" s="28">
        <f t="shared" si="266"/>
        <v>7.6103185729271924E-2</v>
      </c>
      <c r="D3438" s="28">
        <f t="shared" si="269"/>
        <v>13.737999999998932</v>
      </c>
      <c r="E3438" s="28">
        <f t="shared" si="267"/>
        <v>-0.23030268686996364</v>
      </c>
    </row>
    <row r="3439" spans="1:5" x14ac:dyDescent="0.2">
      <c r="A3439" s="28">
        <f t="shared" si="268"/>
        <v>13.739999999998931</v>
      </c>
      <c r="B3439" s="28">
        <f t="shared" si="265"/>
        <v>4.9371198837485438E-4</v>
      </c>
      <c r="C3439" s="28">
        <f t="shared" si="266"/>
        <v>8.7277760338789034E-2</v>
      </c>
      <c r="D3439" s="28">
        <f t="shared" si="269"/>
        <v>13.741999999998932</v>
      </c>
      <c r="E3439" s="28">
        <f t="shared" si="267"/>
        <v>-0.22995357582860848</v>
      </c>
    </row>
    <row r="3440" spans="1:5" x14ac:dyDescent="0.2">
      <c r="A3440" s="28">
        <f t="shared" si="268"/>
        <v>13.74399999999893</v>
      </c>
      <c r="B3440" s="28">
        <f t="shared" si="265"/>
        <v>-6.5605589076818795E-4</v>
      </c>
      <c r="C3440" s="28">
        <f t="shared" si="266"/>
        <v>9.8417338158200168E-2</v>
      </c>
      <c r="D3440" s="28">
        <f t="shared" si="269"/>
        <v>13.745999999998931</v>
      </c>
      <c r="E3440" s="28">
        <f t="shared" si="267"/>
        <v>-0.22955990647597568</v>
      </c>
    </row>
    <row r="3441" spans="1:5" x14ac:dyDescent="0.2">
      <c r="A3441" s="28">
        <f t="shared" si="268"/>
        <v>13.74799999999893</v>
      </c>
      <c r="B3441" s="28">
        <f t="shared" si="265"/>
        <v>-1.8038554231480663E-3</v>
      </c>
      <c r="C3441" s="28">
        <f t="shared" si="266"/>
        <v>0.10951977469475188</v>
      </c>
      <c r="D3441" s="28">
        <f t="shared" si="269"/>
        <v>13.749999999998931</v>
      </c>
      <c r="E3441" s="28">
        <f t="shared" si="267"/>
        <v>-0.22912182737719666</v>
      </c>
    </row>
    <row r="3442" spans="1:5" x14ac:dyDescent="0.2">
      <c r="A3442" s="28">
        <f t="shared" si="268"/>
        <v>13.75199999999893</v>
      </c>
      <c r="B3442" s="28">
        <f t="shared" si="265"/>
        <v>-2.9494645600340497E-3</v>
      </c>
      <c r="C3442" s="28">
        <f t="shared" si="266"/>
        <v>0.12058293633334932</v>
      </c>
      <c r="D3442" s="28">
        <f t="shared" si="269"/>
        <v>13.75399999999893</v>
      </c>
      <c r="E3442" s="28">
        <f t="shared" si="267"/>
        <v>-0.22863949563186325</v>
      </c>
    </row>
    <row r="3443" spans="1:5" x14ac:dyDescent="0.2">
      <c r="A3443" s="28">
        <f t="shared" si="268"/>
        <v>13.755999999998929</v>
      </c>
      <c r="B3443" s="28">
        <f t="shared" si="265"/>
        <v>-4.0926620381933655E-3</v>
      </c>
      <c r="C3443" s="28">
        <f t="shared" si="266"/>
        <v>0.13160470076563618</v>
      </c>
      <c r="D3443" s="28">
        <f t="shared" si="269"/>
        <v>13.75799999999893</v>
      </c>
      <c r="E3443" s="28">
        <f t="shared" si="267"/>
        <v>-0.22811307682880072</v>
      </c>
    </row>
    <row r="3444" spans="1:5" x14ac:dyDescent="0.2">
      <c r="A3444" s="28">
        <f t="shared" si="268"/>
        <v>13.759999999998929</v>
      </c>
      <c r="B3444" s="28">
        <f t="shared" si="265"/>
        <v>-5.2332274223373691E-3</v>
      </c>
      <c r="C3444" s="28">
        <f t="shared" si="266"/>
        <v>0.1425829574156777</v>
      </c>
      <c r="D3444" s="28">
        <f t="shared" si="269"/>
        <v>13.761999999998929</v>
      </c>
      <c r="E3444" s="28">
        <f t="shared" si="267"/>
        <v>-0.22754274499913801</v>
      </c>
    </row>
    <row r="3445" spans="1:5" x14ac:dyDescent="0.2">
      <c r="A3445" s="28">
        <f t="shared" si="268"/>
        <v>13.763999999998928</v>
      </c>
      <c r="B3445" s="28">
        <f t="shared" si="265"/>
        <v>-6.3709411473330587E-3</v>
      </c>
      <c r="C3445" s="28">
        <f t="shared" si="266"/>
        <v>0.15351560786212196</v>
      </c>
      <c r="D3445" s="28">
        <f t="shared" si="269"/>
        <v>13.765999999998929</v>
      </c>
      <c r="E3445" s="28">
        <f t="shared" si="267"/>
        <v>-0.22692868256768953</v>
      </c>
    </row>
    <row r="3446" spans="1:5" x14ac:dyDescent="0.2">
      <c r="A3446" s="28">
        <f t="shared" si="268"/>
        <v>13.767999999998928</v>
      </c>
      <c r="B3446" s="28">
        <f t="shared" si="265"/>
        <v>-7.5055845601715064E-3</v>
      </c>
      <c r="C3446" s="28">
        <f t="shared" si="266"/>
        <v>0.16440056625671784</v>
      </c>
      <c r="D3446" s="28">
        <f t="shared" si="269"/>
        <v>13.769999999998928</v>
      </c>
      <c r="E3446" s="28">
        <f t="shared" si="267"/>
        <v>-0.22627108030266266</v>
      </c>
    </row>
    <row r="3447" spans="1:5" x14ac:dyDescent="0.2">
      <c r="A3447" s="28">
        <f t="shared" si="268"/>
        <v>13.771999999998927</v>
      </c>
      <c r="B3447" s="28">
        <f t="shared" si="265"/>
        <v>-8.63693996168482E-3</v>
      </c>
      <c r="C3447" s="28">
        <f t="shared" si="266"/>
        <v>0.17523575973906824</v>
      </c>
      <c r="D3447" s="28">
        <f t="shared" si="269"/>
        <v>13.773999999998928</v>
      </c>
      <c r="E3447" s="28">
        <f t="shared" si="267"/>
        <v>-0.22557013726370639</v>
      </c>
    </row>
    <row r="3448" spans="1:5" x14ac:dyDescent="0.2">
      <c r="A3448" s="28">
        <f t="shared" si="268"/>
        <v>13.775999999998927</v>
      </c>
      <c r="B3448" s="28">
        <f t="shared" si="265"/>
        <v>-9.7647906480033513E-3</v>
      </c>
      <c r="C3448" s="28">
        <f t="shared" si="266"/>
        <v>0.18601912884750124</v>
      </c>
      <c r="D3448" s="28">
        <f t="shared" si="269"/>
        <v>13.777999999998928</v>
      </c>
      <c r="E3448" s="28">
        <f t="shared" si="267"/>
        <v>-0.22482606074831638</v>
      </c>
    </row>
    <row r="3449" spans="1:5" x14ac:dyDescent="0.2">
      <c r="A3449" s="28">
        <f t="shared" si="268"/>
        <v>13.779999999998926</v>
      </c>
      <c r="B3449" s="28">
        <f t="shared" si="265"/>
        <v>-1.0888920951744933E-2</v>
      </c>
      <c r="C3449" s="28">
        <f t="shared" si="266"/>
        <v>0.19674862792594344</v>
      </c>
      <c r="D3449" s="28">
        <f t="shared" si="269"/>
        <v>13.781999999998927</v>
      </c>
      <c r="E3449" s="28">
        <f t="shared" si="267"/>
        <v>-0.2240390662366126</v>
      </c>
    </row>
    <row r="3450" spans="1:5" x14ac:dyDescent="0.2">
      <c r="A3450" s="28">
        <f t="shared" si="268"/>
        <v>13.783999999998926</v>
      </c>
      <c r="B3450" s="28">
        <f t="shared" si="265"/>
        <v>-1.2009116282927996E-2</v>
      </c>
      <c r="C3450" s="28">
        <f t="shared" si="266"/>
        <v>0.20742222552668216</v>
      </c>
      <c r="D3450" s="28">
        <f t="shared" si="269"/>
        <v>13.785999999998927</v>
      </c>
      <c r="E3450" s="28">
        <f t="shared" si="267"/>
        <v>-0.22320937733450588</v>
      </c>
    </row>
    <row r="3451" spans="1:5" x14ac:dyDescent="0.2">
      <c r="A3451" s="28">
        <f t="shared" si="268"/>
        <v>13.787999999998926</v>
      </c>
      <c r="B3451" s="28">
        <f t="shared" si="265"/>
        <v>-1.3125163169600525E-2</v>
      </c>
      <c r="C3451" s="28">
        <f t="shared" si="266"/>
        <v>0.21803790480890575</v>
      </c>
      <c r="D3451" s="28">
        <f t="shared" si="269"/>
        <v>13.789999999998926</v>
      </c>
      <c r="E3451" s="28">
        <f t="shared" si="267"/>
        <v>-0.22233722571527026</v>
      </c>
    </row>
    <row r="3452" spans="1:5" x14ac:dyDescent="0.2">
      <c r="A3452" s="28">
        <f t="shared" si="268"/>
        <v>13.791999999998925</v>
      </c>
      <c r="B3452" s="28">
        <f t="shared" si="265"/>
        <v>-1.4236849298176877E-2</v>
      </c>
      <c r="C3452" s="28">
        <f t="shared" si="266"/>
        <v>0.2285936639329138</v>
      </c>
      <c r="D3452" s="28">
        <f t="shared" si="269"/>
        <v>13.793999999998926</v>
      </c>
      <c r="E3452" s="28">
        <f t="shared" si="267"/>
        <v>-0.2214228510595386</v>
      </c>
    </row>
    <row r="3453" spans="1:5" x14ac:dyDescent="0.2">
      <c r="A3453" s="28">
        <f t="shared" si="268"/>
        <v>13.795999999998925</v>
      </c>
      <c r="B3453" s="28">
        <f t="shared" si="265"/>
        <v>-1.534396355347457E-2</v>
      </c>
      <c r="C3453" s="28">
        <f t="shared" si="266"/>
        <v>0.23908751644989229</v>
      </c>
      <c r="D3453" s="28">
        <f t="shared" si="269"/>
        <v>13.797999999998925</v>
      </c>
      <c r="E3453" s="28">
        <f t="shared" si="267"/>
        <v>-0.22046650099373902</v>
      </c>
    </row>
    <row r="3454" spans="1:5" x14ac:dyDescent="0.2">
      <c r="A3454" s="28">
        <f t="shared" si="268"/>
        <v>13.799999999998924</v>
      </c>
      <c r="B3454" s="28">
        <f t="shared" si="265"/>
        <v>-1.6446296058443267E-2</v>
      </c>
      <c r="C3454" s="28">
        <f t="shared" si="266"/>
        <v>0.24951749168715054</v>
      </c>
      <c r="D3454" s="28">
        <f t="shared" si="269"/>
        <v>13.801999999998925</v>
      </c>
      <c r="E3454" s="28">
        <f t="shared" si="267"/>
        <v>-0.2194684310269904</v>
      </c>
    </row>
    <row r="3455" spans="1:5" x14ac:dyDescent="0.2">
      <c r="A3455" s="28">
        <f t="shared" si="268"/>
        <v>13.803999999998924</v>
      </c>
      <c r="B3455" s="28">
        <f t="shared" si="265"/>
        <v>-1.7543638213578218E-2</v>
      </c>
      <c r="C3455" s="28">
        <f t="shared" si="266"/>
        <v>0.25988163512871981</v>
      </c>
      <c r="D3455" s="28">
        <f t="shared" si="269"/>
        <v>13.805999999998924</v>
      </c>
      <c r="E3455" s="28">
        <f t="shared" si="267"/>
        <v>-0.21842890448647553</v>
      </c>
    </row>
    <row r="3456" spans="1:5" x14ac:dyDescent="0.2">
      <c r="A3456" s="28">
        <f t="shared" si="268"/>
        <v>13.807999999998923</v>
      </c>
      <c r="B3456" s="28">
        <f t="shared" si="265"/>
        <v>-1.8635782736010596E-2</v>
      </c>
      <c r="C3456" s="28">
        <f t="shared" si="266"/>
        <v>0.27017800879121784</v>
      </c>
      <c r="D3456" s="28">
        <f t="shared" si="269"/>
        <v>13.809999999998924</v>
      </c>
      <c r="E3456" s="28">
        <f t="shared" si="267"/>
        <v>-0.21734819245131065</v>
      </c>
    </row>
    <row r="3457" spans="1:5" x14ac:dyDescent="0.2">
      <c r="A3457" s="28">
        <f t="shared" si="268"/>
        <v>13.811999999998923</v>
      </c>
      <c r="B3457" s="28">
        <f t="shared" si="265"/>
        <v>-1.9722523698267151E-2</v>
      </c>
      <c r="C3457" s="28">
        <f t="shared" si="266"/>
        <v>0.28040469159488324</v>
      </c>
      <c r="D3457" s="28">
        <f t="shared" si="269"/>
        <v>13.813999999998924</v>
      </c>
      <c r="E3457" s="28">
        <f t="shared" si="267"/>
        <v>-0.21622657368493112</v>
      </c>
    </row>
    <row r="3458" spans="1:5" x14ac:dyDescent="0.2">
      <c r="A3458" s="28">
        <f t="shared" si="268"/>
        <v>13.815999999998922</v>
      </c>
      <c r="B3458" s="28">
        <f t="shared" si="265"/>
        <v>-2.0803656566691808E-2</v>
      </c>
      <c r="C3458" s="28">
        <f t="shared" si="266"/>
        <v>0.29055977972969066</v>
      </c>
      <c r="D3458" s="28">
        <f t="shared" si="269"/>
        <v>13.817999999998923</v>
      </c>
      <c r="E3458" s="28">
        <f t="shared" si="267"/>
        <v>-0.21506433456601234</v>
      </c>
    </row>
    <row r="3459" spans="1:5" x14ac:dyDescent="0.2">
      <c r="A3459" s="28">
        <f t="shared" si="268"/>
        <v>13.819999999998922</v>
      </c>
      <c r="B3459" s="28">
        <f t="shared" si="265"/>
        <v>-2.1878978239521871E-2</v>
      </c>
      <c r="C3459" s="28">
        <f t="shared" si="266"/>
        <v>0.30064138701645721</v>
      </c>
      <c r="D3459" s="28">
        <f t="shared" si="269"/>
        <v>13.821999999998923</v>
      </c>
      <c r="E3459" s="28">
        <f t="shared" si="267"/>
        <v>-0.21386176901794651</v>
      </c>
    </row>
    <row r="3460" spans="1:5" x14ac:dyDescent="0.2">
      <c r="A3460" s="28">
        <f t="shared" si="268"/>
        <v>13.823999999998922</v>
      </c>
      <c r="B3460" s="28">
        <f t="shared" si="265"/>
        <v>-2.2948287084611604E-2</v>
      </c>
      <c r="C3460" s="28">
        <f t="shared" si="266"/>
        <v>0.31064764526285632</v>
      </c>
      <c r="D3460" s="28">
        <f t="shared" si="269"/>
        <v>13.825999999998922</v>
      </c>
      <c r="E3460" s="28">
        <f t="shared" si="267"/>
        <v>-0.2126191784368951</v>
      </c>
    </row>
    <row r="3461" spans="1:5" x14ac:dyDescent="0.2">
      <c r="A3461" s="28">
        <f t="shared" si="268"/>
        <v>13.827999999998921</v>
      </c>
      <c r="B3461" s="28">
        <f t="shared" ref="B3461:B3524" si="270">B3460+E3460/$L$4*$I$4</f>
        <v>-2.4011382976796079E-2</v>
      </c>
      <c r="C3461" s="28">
        <f t="shared" ref="C3461:C3524" si="271">-9.81*SIN(B3461)-$N$4*E3460</f>
        <v>0.32057670461425603</v>
      </c>
      <c r="D3461" s="28">
        <f t="shared" si="269"/>
        <v>13.829999999998922</v>
      </c>
      <c r="E3461" s="28">
        <f t="shared" ref="E3461:E3524" si="272">E3460+C3461*$I$4</f>
        <v>-0.21133687161843806</v>
      </c>
    </row>
    <row r="3462" spans="1:5" x14ac:dyDescent="0.2">
      <c r="A3462" s="28">
        <f t="shared" ref="A3462:A3525" si="273">A3461+$I$4</f>
        <v>13.831999999998921</v>
      </c>
      <c r="B3462" s="28">
        <f t="shared" si="270"/>
        <v>-2.5068067334888269E-2</v>
      </c>
      <c r="C3462" s="28">
        <f t="shared" si="271"/>
        <v>0.33042673389930377</v>
      </c>
      <c r="D3462" s="28">
        <f t="shared" ref="D3462:D3525" si="274">A3462+$I$4/2</f>
        <v>13.833999999998921</v>
      </c>
      <c r="E3462" s="28">
        <f t="shared" si="272"/>
        <v>-0.21001516468284084</v>
      </c>
    </row>
    <row r="3463" spans="1:5" x14ac:dyDescent="0.2">
      <c r="A3463" s="28">
        <f t="shared" si="273"/>
        <v>13.83599999999892</v>
      </c>
      <c r="B3463" s="28">
        <f t="shared" si="270"/>
        <v>-2.6118143158302475E-2</v>
      </c>
      <c r="C3463" s="28">
        <f t="shared" si="271"/>
        <v>0.34019592097018275</v>
      </c>
      <c r="D3463" s="28">
        <f t="shared" si="274"/>
        <v>13.837999999998921</v>
      </c>
      <c r="E3463" s="28">
        <f t="shared" si="272"/>
        <v>-0.20865438099896011</v>
      </c>
    </row>
    <row r="3464" spans="1:5" x14ac:dyDescent="0.2">
      <c r="A3464" s="28">
        <f t="shared" si="273"/>
        <v>13.83999999999892</v>
      </c>
      <c r="B3464" s="28">
        <f t="shared" si="270"/>
        <v>-2.7161415063297275E-2</v>
      </c>
      <c r="C3464" s="28">
        <f t="shared" si="271"/>
        <v>0.34988247303746545</v>
      </c>
      <c r="D3464" s="28">
        <f t="shared" si="274"/>
        <v>13.841999999998921</v>
      </c>
      <c r="E3464" s="28">
        <f t="shared" si="272"/>
        <v>-0.20725485110681025</v>
      </c>
    </row>
    <row r="3465" spans="1:5" x14ac:dyDescent="0.2">
      <c r="A3465" s="28">
        <f t="shared" si="273"/>
        <v>13.843999999998919</v>
      </c>
      <c r="B3465" s="28">
        <f t="shared" si="270"/>
        <v>-2.8197689318831327E-2</v>
      </c>
      <c r="C3465" s="28">
        <f t="shared" si="271"/>
        <v>0.35948461699949841</v>
      </c>
      <c r="D3465" s="28">
        <f t="shared" si="274"/>
        <v>13.84599999999892</v>
      </c>
      <c r="E3465" s="28">
        <f t="shared" si="272"/>
        <v>-0.20581691263881224</v>
      </c>
    </row>
    <row r="3466" spans="1:5" x14ac:dyDescent="0.2">
      <c r="A3466" s="28">
        <f t="shared" si="273"/>
        <v>13.847999999998919</v>
      </c>
      <c r="B3466" s="28">
        <f t="shared" si="270"/>
        <v>-2.9226773882025388E-2</v>
      </c>
      <c r="C3466" s="28">
        <f t="shared" si="271"/>
        <v>0.36900059976624927</v>
      </c>
      <c r="D3466" s="28">
        <f t="shared" si="274"/>
        <v>13.84999999999892</v>
      </c>
      <c r="E3466" s="28">
        <f t="shared" si="272"/>
        <v>-0.20434091023974724</v>
      </c>
    </row>
    <row r="3467" spans="1:5" x14ac:dyDescent="0.2">
      <c r="A3467" s="28">
        <f t="shared" si="273"/>
        <v>13.851999999998919</v>
      </c>
      <c r="B3467" s="28">
        <f t="shared" si="270"/>
        <v>-3.0248478433224125E-2</v>
      </c>
      <c r="C3467" s="28">
        <f t="shared" si="271"/>
        <v>0.37842868857755657</v>
      </c>
      <c r="D3467" s="28">
        <f t="shared" si="274"/>
        <v>13.853999999998919</v>
      </c>
      <c r="E3467" s="28">
        <f t="shared" si="272"/>
        <v>-0.20282719548543701</v>
      </c>
    </row>
    <row r="3468" spans="1:5" x14ac:dyDescent="0.2">
      <c r="A3468" s="28">
        <f t="shared" si="273"/>
        <v>13.855999999998918</v>
      </c>
      <c r="B3468" s="28">
        <f t="shared" si="270"/>
        <v>-3.1262614410651313E-2</v>
      </c>
      <c r="C3468" s="28">
        <f t="shared" si="271"/>
        <v>0.38776717131572042</v>
      </c>
      <c r="D3468" s="28">
        <f t="shared" si="274"/>
        <v>13.857999999998919</v>
      </c>
      <c r="E3468" s="28">
        <f t="shared" si="272"/>
        <v>-0.20127612680017412</v>
      </c>
    </row>
    <row r="3469" spans="1:5" x14ac:dyDescent="0.2">
      <c r="A3469" s="28">
        <f t="shared" si="273"/>
        <v>13.859999999998918</v>
      </c>
      <c r="B3469" s="28">
        <f t="shared" si="270"/>
        <v>-3.2268995044652186E-2</v>
      </c>
      <c r="C3469" s="28">
        <f t="shared" si="271"/>
        <v>0.39701435681238051</v>
      </c>
      <c r="D3469" s="28">
        <f t="shared" si="274"/>
        <v>13.861999999998918</v>
      </c>
      <c r="E3469" s="28">
        <f t="shared" si="272"/>
        <v>-0.1996880693729246</v>
      </c>
    </row>
    <row r="3470" spans="1:5" x14ac:dyDescent="0.2">
      <c r="A3470" s="28">
        <f t="shared" si="273"/>
        <v>13.863999999998917</v>
      </c>
      <c r="B3470" s="28">
        <f t="shared" si="270"/>
        <v>-3.326743539151681E-2</v>
      </c>
      <c r="C3470" s="28">
        <f t="shared" si="271"/>
        <v>0.40616857514962684</v>
      </c>
      <c r="D3470" s="28">
        <f t="shared" si="274"/>
        <v>13.865999999998918</v>
      </c>
      <c r="E3470" s="28">
        <f t="shared" si="272"/>
        <v>-0.19806339507232609</v>
      </c>
    </row>
    <row r="3471" spans="1:5" x14ac:dyDescent="0.2">
      <c r="A3471" s="28">
        <f t="shared" si="273"/>
        <v>13.867999999998917</v>
      </c>
      <c r="B3471" s="28">
        <f t="shared" si="270"/>
        <v>-3.425775236687844E-2</v>
      </c>
      <c r="C3471" s="28">
        <f t="shared" si="271"/>
        <v>0.41522817795529599</v>
      </c>
      <c r="D3471" s="28">
        <f t="shared" si="274"/>
        <v>13.869999999998917</v>
      </c>
      <c r="E3471" s="28">
        <f t="shared" si="272"/>
        <v>-0.19640248236050492</v>
      </c>
    </row>
    <row r="3472" spans="1:5" x14ac:dyDescent="0.2">
      <c r="A3472" s="28">
        <f t="shared" si="273"/>
        <v>13.871999999998916</v>
      </c>
      <c r="B3472" s="28">
        <f t="shared" si="270"/>
        <v>-3.5239764778680967E-2</v>
      </c>
      <c r="C3472" s="28">
        <f t="shared" si="271"/>
        <v>0.42419153869240456</v>
      </c>
      <c r="D3472" s="28">
        <f t="shared" si="274"/>
        <v>13.873999999998917</v>
      </c>
      <c r="E3472" s="28">
        <f t="shared" si="272"/>
        <v>-0.19470571620573529</v>
      </c>
    </row>
    <row r="3473" spans="1:5" x14ac:dyDescent="0.2">
      <c r="A3473" s="28">
        <f t="shared" si="273"/>
        <v>13.875999999998916</v>
      </c>
      <c r="B3473" s="28">
        <f t="shared" si="270"/>
        <v>-3.6213293359709645E-2</v>
      </c>
      <c r="C3473" s="28">
        <f t="shared" si="271"/>
        <v>0.43305705294267882</v>
      </c>
      <c r="D3473" s="28">
        <f t="shared" si="274"/>
        <v>13.877999999998917</v>
      </c>
      <c r="E3473" s="28">
        <f t="shared" si="272"/>
        <v>-0.19297348799396458</v>
      </c>
    </row>
    <row r="3474" spans="1:5" x14ac:dyDescent="0.2">
      <c r="A3474" s="28">
        <f t="shared" si="273"/>
        <v>13.879999999998915</v>
      </c>
      <c r="B3474" s="28">
        <f t="shared" si="270"/>
        <v>-3.717816079967947E-2</v>
      </c>
      <c r="C3474" s="28">
        <f t="shared" si="271"/>
        <v>0.44182313868414053</v>
      </c>
      <c r="D3474" s="28">
        <f t="shared" si="274"/>
        <v>13.881999999998916</v>
      </c>
      <c r="E3474" s="28">
        <f t="shared" si="272"/>
        <v>-0.19120619543922801</v>
      </c>
    </row>
    <row r="3475" spans="1:5" x14ac:dyDescent="0.2">
      <c r="A3475" s="28">
        <f t="shared" si="273"/>
        <v>13.883999999998915</v>
      </c>
      <c r="B3475" s="28">
        <f t="shared" si="270"/>
        <v>-3.813419177687561E-2</v>
      </c>
      <c r="C3475" s="28">
        <f t="shared" si="271"/>
        <v>0.45048823656271247</v>
      </c>
      <c r="D3475" s="28">
        <f t="shared" si="274"/>
        <v>13.885999999998916</v>
      </c>
      <c r="E3475" s="28">
        <f t="shared" si="272"/>
        <v>-0.18940424249297716</v>
      </c>
    </row>
    <row r="3476" spans="1:5" x14ac:dyDescent="0.2">
      <c r="A3476" s="28">
        <f t="shared" si="273"/>
        <v>13.887999999998915</v>
      </c>
      <c r="B3476" s="28">
        <f t="shared" si="270"/>
        <v>-3.9081212989340496E-2</v>
      </c>
      <c r="C3476" s="28">
        <f t="shared" si="271"/>
        <v>0.45905081015781096</v>
      </c>
      <c r="D3476" s="28">
        <f t="shared" si="274"/>
        <v>13.889999999998915</v>
      </c>
      <c r="E3476" s="28">
        <f t="shared" si="272"/>
        <v>-0.18756803925234591</v>
      </c>
    </row>
    <row r="3477" spans="1:5" x14ac:dyDescent="0.2">
      <c r="A3477" s="28">
        <f t="shared" si="273"/>
        <v>13.891999999998914</v>
      </c>
      <c r="B3477" s="28">
        <f t="shared" si="270"/>
        <v>-4.0019053185602227E-2</v>
      </c>
      <c r="C3477" s="28">
        <f t="shared" si="271"/>
        <v>0.46750934624189533</v>
      </c>
      <c r="D3477" s="28">
        <f t="shared" si="274"/>
        <v>13.893999999998915</v>
      </c>
      <c r="E3477" s="28">
        <f t="shared" si="272"/>
        <v>-0.18569800186737834</v>
      </c>
    </row>
    <row r="3478" spans="1:5" x14ac:dyDescent="0.2">
      <c r="A3478" s="28">
        <f t="shared" si="273"/>
        <v>13.895999999998914</v>
      </c>
      <c r="B3478" s="28">
        <f t="shared" si="270"/>
        <v>-4.0947543194939116E-2</v>
      </c>
      <c r="C3478" s="28">
        <f t="shared" si="271"/>
        <v>0.47586235503394764</v>
      </c>
      <c r="D3478" s="28">
        <f t="shared" si="274"/>
        <v>13.897999999998914</v>
      </c>
      <c r="E3478" s="28">
        <f t="shared" si="272"/>
        <v>-0.18379455244724255</v>
      </c>
    </row>
    <row r="3479" spans="1:5" x14ac:dyDescent="0.2">
      <c r="A3479" s="28">
        <f t="shared" si="273"/>
        <v>13.899999999998913</v>
      </c>
      <c r="B3479" s="28">
        <f t="shared" si="270"/>
        <v>-4.1866515957175332E-2</v>
      </c>
      <c r="C3479" s="28">
        <f t="shared" si="271"/>
        <v>0.4841083704468595</v>
      </c>
      <c r="D3479" s="28">
        <f t="shared" si="274"/>
        <v>13.901999999998914</v>
      </c>
      <c r="E3479" s="28">
        <f t="shared" si="272"/>
        <v>-0.18185811896545512</v>
      </c>
    </row>
    <row r="3480" spans="1:5" x14ac:dyDescent="0.2">
      <c r="A3480" s="28">
        <f t="shared" si="273"/>
        <v>13.903999999998913</v>
      </c>
      <c r="B3480" s="28">
        <f t="shared" si="270"/>
        <v>-4.277580655200261E-2</v>
      </c>
      <c r="C3480" s="28">
        <f t="shared" si="271"/>
        <v>0.49224595032870494</v>
      </c>
      <c r="D3480" s="28">
        <f t="shared" si="274"/>
        <v>13.905999999998913</v>
      </c>
      <c r="E3480" s="28">
        <f t="shared" si="272"/>
        <v>-0.17988913516414029</v>
      </c>
    </row>
    <row r="3481" spans="1:5" x14ac:dyDescent="0.2">
      <c r="A3481" s="28">
        <f t="shared" si="273"/>
        <v>13.907999999998912</v>
      </c>
      <c r="B3481" s="28">
        <f t="shared" si="270"/>
        <v>-4.3675252227823314E-2</v>
      </c>
      <c r="C3481" s="28">
        <f t="shared" si="271"/>
        <v>0.50027367669788181</v>
      </c>
      <c r="D3481" s="28">
        <f t="shared" si="274"/>
        <v>13.909999999998913</v>
      </c>
      <c r="E3481" s="28">
        <f t="shared" si="272"/>
        <v>-0.17788804045734877</v>
      </c>
    </row>
    <row r="3482" spans="1:5" x14ac:dyDescent="0.2">
      <c r="A3482" s="28">
        <f t="shared" si="273"/>
        <v>13.911999999998912</v>
      </c>
      <c r="B3482" s="28">
        <f t="shared" si="270"/>
        <v>-4.4564692430110055E-2</v>
      </c>
      <c r="C3482" s="28">
        <f t="shared" si="271"/>
        <v>0.50819015597210859</v>
      </c>
      <c r="D3482" s="28">
        <f t="shared" si="274"/>
        <v>13.913999999998913</v>
      </c>
      <c r="E3482" s="28">
        <f t="shared" si="272"/>
        <v>-0.17585527983346033</v>
      </c>
    </row>
    <row r="3483" spans="1:5" x14ac:dyDescent="0.2">
      <c r="A3483" s="28">
        <f t="shared" si="273"/>
        <v>13.915999999998911</v>
      </c>
      <c r="B3483" s="28">
        <f t="shared" si="270"/>
        <v>-4.5443968829277356E-2</v>
      </c>
      <c r="C3483" s="28">
        <f t="shared" si="271"/>
        <v>0.51599401919126309</v>
      </c>
      <c r="D3483" s="28">
        <f t="shared" si="274"/>
        <v>13.917999999998912</v>
      </c>
      <c r="E3483" s="28">
        <f t="shared" si="272"/>
        <v>-0.17379130375669527</v>
      </c>
    </row>
    <row r="3484" spans="1:5" x14ac:dyDescent="0.2">
      <c r="A3484" s="28">
        <f t="shared" si="273"/>
        <v>13.919999999998911</v>
      </c>
      <c r="B3484" s="28">
        <f t="shared" si="270"/>
        <v>-4.6312925348060835E-2</v>
      </c>
      <c r="C3484" s="28">
        <f t="shared" si="271"/>
        <v>0.52368392223405547</v>
      </c>
      <c r="D3484" s="28">
        <f t="shared" si="274"/>
        <v>13.921999999998912</v>
      </c>
      <c r="E3484" s="28">
        <f t="shared" si="272"/>
        <v>-0.17169656806775904</v>
      </c>
    </row>
    <row r="3485" spans="1:5" x14ac:dyDescent="0.2">
      <c r="A3485" s="28">
        <f t="shared" si="273"/>
        <v>13.923999999998911</v>
      </c>
      <c r="B3485" s="28">
        <f t="shared" si="270"/>
        <v>-4.7171408188399627E-2</v>
      </c>
      <c r="C3485" s="28">
        <f t="shared" si="271"/>
        <v>0.53125854602853051</v>
      </c>
      <c r="D3485" s="28">
        <f t="shared" si="274"/>
        <v>13.925999999998911</v>
      </c>
      <c r="E3485" s="28">
        <f t="shared" si="272"/>
        <v>-0.16957153388364493</v>
      </c>
    </row>
    <row r="3486" spans="1:5" x14ac:dyDescent="0.2">
      <c r="A3486" s="28">
        <f t="shared" si="273"/>
        <v>13.92799999999891</v>
      </c>
      <c r="B3486" s="28">
        <f t="shared" si="270"/>
        <v>-4.801926585781785E-2</v>
      </c>
      <c r="C3486" s="28">
        <f t="shared" si="271"/>
        <v>0.53871659675639472</v>
      </c>
      <c r="D3486" s="28">
        <f t="shared" si="274"/>
        <v>13.929999999998911</v>
      </c>
      <c r="E3486" s="28">
        <f t="shared" si="272"/>
        <v>-0.16741666749661935</v>
      </c>
    </row>
    <row r="3487" spans="1:5" x14ac:dyDescent="0.2">
      <c r="A3487" s="28">
        <f t="shared" si="273"/>
        <v>13.93199999999891</v>
      </c>
      <c r="B3487" s="28">
        <f t="shared" si="270"/>
        <v>-4.8856349195300949E-2</v>
      </c>
      <c r="C3487" s="28">
        <f t="shared" si="271"/>
        <v>0.54605680605116858</v>
      </c>
      <c r="D3487" s="28">
        <f t="shared" si="274"/>
        <v>13.93399999999891</v>
      </c>
      <c r="E3487" s="28">
        <f t="shared" si="272"/>
        <v>-0.16523244027241468</v>
      </c>
    </row>
    <row r="3488" spans="1:5" x14ac:dyDescent="0.2">
      <c r="A3488" s="28">
        <f t="shared" si="273"/>
        <v>13.935999999998909</v>
      </c>
      <c r="B3488" s="28">
        <f t="shared" si="270"/>
        <v>-4.9682511396663021E-2</v>
      </c>
      <c r="C3488" s="28">
        <f t="shared" si="271"/>
        <v>0.55327793119016644</v>
      </c>
      <c r="D3488" s="28">
        <f t="shared" si="274"/>
        <v>13.93799999999891</v>
      </c>
      <c r="E3488" s="28">
        <f t="shared" si="272"/>
        <v>-0.16301932854765402</v>
      </c>
    </row>
    <row r="3489" spans="1:5" x14ac:dyDescent="0.2">
      <c r="A3489" s="28">
        <f t="shared" si="273"/>
        <v>13.939999999998909</v>
      </c>
      <c r="B3489" s="28">
        <f t="shared" si="270"/>
        <v>-5.0497608039401287E-2</v>
      </c>
      <c r="C3489" s="28">
        <f t="shared" si="271"/>
        <v>0.56037875528030878</v>
      </c>
      <c r="D3489" s="28">
        <f t="shared" si="274"/>
        <v>13.941999999998909</v>
      </c>
      <c r="E3489" s="28">
        <f t="shared" si="272"/>
        <v>-0.16077781352653278</v>
      </c>
    </row>
    <row r="3490" spans="1:5" x14ac:dyDescent="0.2">
      <c r="A3490" s="28">
        <f t="shared" si="273"/>
        <v>13.943999999998908</v>
      </c>
      <c r="B3490" s="28">
        <f t="shared" si="270"/>
        <v>-5.1301497107033953E-2</v>
      </c>
      <c r="C3490" s="28">
        <f t="shared" si="271"/>
        <v>0.56735808743777438</v>
      </c>
      <c r="D3490" s="28">
        <f t="shared" si="274"/>
        <v>13.945999999998909</v>
      </c>
      <c r="E3490" s="28">
        <f t="shared" si="272"/>
        <v>-0.15850838117678168</v>
      </c>
    </row>
    <row r="3491" spans="1:5" x14ac:dyDescent="0.2">
      <c r="A3491" s="28">
        <f t="shared" si="273"/>
        <v>13.947999999998908</v>
      </c>
      <c r="B3491" s="28">
        <f t="shared" si="270"/>
        <v>-5.2094039012917863E-2</v>
      </c>
      <c r="C3491" s="28">
        <f t="shared" si="271"/>
        <v>0.57421476296150165</v>
      </c>
      <c r="D3491" s="28">
        <f t="shared" si="274"/>
        <v>13.949999999998909</v>
      </c>
      <c r="E3491" s="28">
        <f t="shared" si="272"/>
        <v>-0.15621152212493566</v>
      </c>
    </row>
    <row r="3492" spans="1:5" x14ac:dyDescent="0.2">
      <c r="A3492" s="28">
        <f t="shared" si="273"/>
        <v>13.951999999998907</v>
      </c>
      <c r="B3492" s="28">
        <f t="shared" si="270"/>
        <v>-5.287509662354254E-2</v>
      </c>
      <c r="C3492" s="28">
        <f t="shared" si="271"/>
        <v>0.58094764350055283</v>
      </c>
      <c r="D3492" s="28">
        <f t="shared" si="274"/>
        <v>13.953999999998908</v>
      </c>
      <c r="E3492" s="28">
        <f t="shared" si="272"/>
        <v>-0.15388773155093347</v>
      </c>
    </row>
    <row r="3493" spans="1:5" x14ac:dyDescent="0.2">
      <c r="A3493" s="28">
        <f t="shared" si="273"/>
        <v>13.955999999998907</v>
      </c>
      <c r="B3493" s="28">
        <f t="shared" si="270"/>
        <v>-5.3644535281297208E-2</v>
      </c>
      <c r="C3493" s="28">
        <f t="shared" si="271"/>
        <v>0.58755561721535343</v>
      </c>
      <c r="D3493" s="28">
        <f t="shared" si="274"/>
        <v>13.957999999998908</v>
      </c>
      <c r="E3493" s="28">
        <f t="shared" si="272"/>
        <v>-0.15153750908207206</v>
      </c>
    </row>
    <row r="3494" spans="1:5" x14ac:dyDescent="0.2">
      <c r="A3494" s="28">
        <f t="shared" si="273"/>
        <v>13.959999999998907</v>
      </c>
      <c r="B3494" s="28">
        <f t="shared" si="270"/>
        <v>-5.4402222826707571E-2</v>
      </c>
      <c r="C3494" s="28">
        <f t="shared" si="271"/>
        <v>0.59403759893282582</v>
      </c>
      <c r="D3494" s="28">
        <f t="shared" si="274"/>
        <v>13.961999999998907</v>
      </c>
      <c r="E3494" s="28">
        <f t="shared" si="272"/>
        <v>-0.14916135868634076</v>
      </c>
    </row>
    <row r="3495" spans="1:5" x14ac:dyDescent="0.2">
      <c r="A3495" s="28">
        <f t="shared" si="273"/>
        <v>13.963999999998906</v>
      </c>
      <c r="B3495" s="28">
        <f t="shared" si="270"/>
        <v>-5.5148029620139274E-2</v>
      </c>
      <c r="C3495" s="28">
        <f t="shared" si="271"/>
        <v>0.60039253029543393</v>
      </c>
      <c r="D3495" s="28">
        <f t="shared" si="274"/>
        <v>13.965999999998907</v>
      </c>
      <c r="E3495" s="28">
        <f t="shared" si="272"/>
        <v>-0.14675978856515903</v>
      </c>
    </row>
    <row r="3496" spans="1:5" x14ac:dyDescent="0.2">
      <c r="A3496" s="28">
        <f t="shared" si="273"/>
        <v>13.967999999998906</v>
      </c>
      <c r="B3496" s="28">
        <f t="shared" si="270"/>
        <v>-5.5881828562965072E-2</v>
      </c>
      <c r="C3496" s="28">
        <f t="shared" si="271"/>
        <v>0.60661937990416115</v>
      </c>
      <c r="D3496" s="28">
        <f t="shared" si="274"/>
        <v>13.969999999998906</v>
      </c>
      <c r="E3496" s="28">
        <f t="shared" si="272"/>
        <v>-0.1443333110455424</v>
      </c>
    </row>
    <row r="3497" spans="1:5" x14ac:dyDescent="0.2">
      <c r="A3497" s="28">
        <f t="shared" si="273"/>
        <v>13.971999999998905</v>
      </c>
      <c r="B3497" s="28">
        <f t="shared" si="270"/>
        <v>-5.6603495118192786E-2</v>
      </c>
      <c r="C3497" s="28">
        <f t="shared" si="271"/>
        <v>0.61271714345544404</v>
      </c>
      <c r="D3497" s="28">
        <f t="shared" si="274"/>
        <v>13.973999999998906</v>
      </c>
      <c r="E3497" s="28">
        <f t="shared" si="272"/>
        <v>-0.14188244247172063</v>
      </c>
    </row>
    <row r="3498" spans="1:5" x14ac:dyDescent="0.2">
      <c r="A3498" s="28">
        <f t="shared" si="273"/>
        <v>13.975999999998905</v>
      </c>
      <c r="B3498" s="28">
        <f t="shared" si="270"/>
        <v>-5.7312907330551388E-2</v>
      </c>
      <c r="C3498" s="28">
        <f t="shared" si="271"/>
        <v>0.61868484387208555</v>
      </c>
      <c r="D3498" s="28">
        <f t="shared" si="274"/>
        <v>13.977999999998906</v>
      </c>
      <c r="E3498" s="28">
        <f t="shared" si="272"/>
        <v>-0.13940770309623229</v>
      </c>
    </row>
    <row r="3499" spans="1:5" x14ac:dyDescent="0.2">
      <c r="A3499" s="28">
        <f t="shared" si="273"/>
        <v>13.979999999998904</v>
      </c>
      <c r="B3499" s="28">
        <f t="shared" si="270"/>
        <v>-5.800994584603255E-2</v>
      </c>
      <c r="C3499" s="28">
        <f t="shared" si="271"/>
        <v>0.62452153142817679</v>
      </c>
      <c r="D3499" s="28">
        <f t="shared" si="274"/>
        <v>13.981999999998905</v>
      </c>
      <c r="E3499" s="28">
        <f t="shared" si="272"/>
        <v>-0.13690961697051959</v>
      </c>
    </row>
    <row r="3500" spans="1:5" x14ac:dyDescent="0.2">
      <c r="A3500" s="28">
        <f t="shared" si="273"/>
        <v>13.983999999998904</v>
      </c>
      <c r="B3500" s="28">
        <f t="shared" si="270"/>
        <v>-5.8694493930885147E-2</v>
      </c>
      <c r="C3500" s="28">
        <f t="shared" si="271"/>
        <v>0.63022628386805168</v>
      </c>
      <c r="D3500" s="28">
        <f t="shared" si="274"/>
        <v>13.985999999998905</v>
      </c>
      <c r="E3500" s="28">
        <f t="shared" si="272"/>
        <v>-0.13438871183504739</v>
      </c>
    </row>
    <row r="3501" spans="1:5" x14ac:dyDescent="0.2">
      <c r="A3501" s="28">
        <f t="shared" si="273"/>
        <v>13.987999999998904</v>
      </c>
      <c r="B3501" s="28">
        <f t="shared" si="270"/>
        <v>-5.9366437490060382E-2</v>
      </c>
      <c r="C3501" s="28">
        <f t="shared" si="271"/>
        <v>0.63579820651930818</v>
      </c>
      <c r="D3501" s="28">
        <f t="shared" si="274"/>
        <v>13.989999999998904</v>
      </c>
      <c r="E3501" s="28">
        <f t="shared" si="272"/>
        <v>-0.13184551900897015</v>
      </c>
    </row>
    <row r="3502" spans="1:5" x14ac:dyDescent="0.2">
      <c r="A3502" s="28">
        <f t="shared" si="273"/>
        <v>13.991999999998903</v>
      </c>
      <c r="B3502" s="28">
        <f t="shared" si="270"/>
        <v>-6.0025665085105234E-2</v>
      </c>
      <c r="C3502" s="28">
        <f t="shared" si="271"/>
        <v>0.64123643239992534</v>
      </c>
      <c r="D3502" s="28">
        <f t="shared" si="274"/>
        <v>13.993999999998904</v>
      </c>
      <c r="E3502" s="28">
        <f t="shared" si="272"/>
        <v>-0.12928057327937045</v>
      </c>
    </row>
    <row r="3503" spans="1:5" x14ac:dyDescent="0.2">
      <c r="A3503" s="28">
        <f t="shared" si="273"/>
        <v>13.995999999998903</v>
      </c>
      <c r="B3503" s="28">
        <f t="shared" si="270"/>
        <v>-6.0672067951502089E-2</v>
      </c>
      <c r="C3503" s="28">
        <f t="shared" si="271"/>
        <v>0.64654012231950886</v>
      </c>
      <c r="D3503" s="28">
        <f t="shared" si="274"/>
        <v>13.997999999998903</v>
      </c>
      <c r="E3503" s="28">
        <f t="shared" si="272"/>
        <v>-0.12669441279009241</v>
      </c>
    </row>
    <row r="3504" spans="1:5" x14ac:dyDescent="0.2">
      <c r="A3504" s="28">
        <f t="shared" si="273"/>
        <v>13.999999999998902</v>
      </c>
      <c r="B3504" s="28">
        <f t="shared" si="270"/>
        <v>-6.1305540015452548E-2</v>
      </c>
      <c r="C3504" s="28">
        <f t="shared" si="271"/>
        <v>0.65170846497469992</v>
      </c>
      <c r="D3504" s="28">
        <f t="shared" si="274"/>
        <v>14.001999999998903</v>
      </c>
      <c r="E3504" s="28">
        <f t="shared" si="272"/>
        <v>-0.12408757893019362</v>
      </c>
    </row>
    <row r="3505" spans="1:5" x14ac:dyDescent="0.2">
      <c r="A3505" s="28">
        <f t="shared" si="273"/>
        <v>14.003999999998902</v>
      </c>
      <c r="B3505" s="28">
        <f t="shared" si="270"/>
        <v>-6.1925977910103513E-2</v>
      </c>
      <c r="C3505" s="28">
        <f t="shared" si="271"/>
        <v>0.65674067703878392</v>
      </c>
      <c r="D3505" s="28">
        <f t="shared" si="274"/>
        <v>14.005999999998902</v>
      </c>
      <c r="E3505" s="28">
        <f t="shared" si="272"/>
        <v>-0.12146061622203848</v>
      </c>
    </row>
    <row r="3506" spans="1:5" x14ac:dyDescent="0.2">
      <c r="A3506" s="28">
        <f t="shared" si="273"/>
        <v>14.007999999998901</v>
      </c>
      <c r="B3506" s="28">
        <f t="shared" si="270"/>
        <v>-6.2533280991213705E-2</v>
      </c>
      <c r="C3506" s="28">
        <f t="shared" si="271"/>
        <v>0.66163600324553218</v>
      </c>
      <c r="D3506" s="28">
        <f t="shared" si="274"/>
        <v>14.009999999998902</v>
      </c>
      <c r="E3506" s="28">
        <f t="shared" si="272"/>
        <v>-0.11881407220905635</v>
      </c>
    </row>
    <row r="3507" spans="1:5" x14ac:dyDescent="0.2">
      <c r="A3507" s="28">
        <f t="shared" si="273"/>
        <v>14.011999999998901</v>
      </c>
      <c r="B3507" s="28">
        <f t="shared" si="270"/>
        <v>-6.3127351352258984E-2</v>
      </c>
      <c r="C3507" s="28">
        <f t="shared" si="271"/>
        <v>0.66639371646731804</v>
      </c>
      <c r="D3507" s="28">
        <f t="shared" si="274"/>
        <v>14.013999999998902</v>
      </c>
      <c r="E3507" s="28">
        <f t="shared" si="272"/>
        <v>-0.11614849734318708</v>
      </c>
    </row>
    <row r="3508" spans="1:5" x14ac:dyDescent="0.2">
      <c r="A3508" s="28">
        <f t="shared" si="273"/>
        <v>14.0159999999989</v>
      </c>
      <c r="B3508" s="28">
        <f t="shared" si="270"/>
        <v>-6.3708093838974925E-2</v>
      </c>
      <c r="C3508" s="28">
        <f t="shared" si="271"/>
        <v>0.67101311778754469</v>
      </c>
      <c r="D3508" s="28">
        <f t="shared" si="274"/>
        <v>14.017999999998901</v>
      </c>
      <c r="E3508" s="28">
        <f t="shared" si="272"/>
        <v>-0.1134644448720369</v>
      </c>
    </row>
    <row r="3509" spans="1:5" x14ac:dyDescent="0.2">
      <c r="A3509" s="28">
        <f t="shared" si="273"/>
        <v>14.0199999999989</v>
      </c>
      <c r="B3509" s="28">
        <f t="shared" si="270"/>
        <v>-6.4275416063335103E-2</v>
      </c>
      <c r="C3509" s="28">
        <f t="shared" si="271"/>
        <v>0.67549353656742195</v>
      </c>
      <c r="D3509" s="28">
        <f t="shared" si="274"/>
        <v>14.021999999998901</v>
      </c>
      <c r="E3509" s="28">
        <f t="shared" si="272"/>
        <v>-0.11076247072576721</v>
      </c>
    </row>
    <row r="3510" spans="1:5" x14ac:dyDescent="0.2">
      <c r="A3510" s="28">
        <f t="shared" si="273"/>
        <v>14.0239999999989</v>
      </c>
      <c r="B3510" s="28">
        <f t="shared" si="270"/>
        <v>-6.4829228416963938E-2</v>
      </c>
      <c r="C3510" s="28">
        <f t="shared" si="271"/>
        <v>0.67983433050713737</v>
      </c>
      <c r="D3510" s="28">
        <f t="shared" si="274"/>
        <v>14.0259999999989</v>
      </c>
      <c r="E3510" s="28">
        <f t="shared" si="272"/>
        <v>-0.10804313340373867</v>
      </c>
    </row>
    <row r="3511" spans="1:5" x14ac:dyDescent="0.2">
      <c r="A3511" s="28">
        <f t="shared" si="273"/>
        <v>14.027999999998899</v>
      </c>
      <c r="B3511" s="28">
        <f t="shared" si="270"/>
        <v>-6.5369444083982625E-2</v>
      </c>
      <c r="C3511" s="28">
        <f t="shared" si="271"/>
        <v>0.68403488570145787</v>
      </c>
      <c r="D3511" s="28">
        <f t="shared" si="274"/>
        <v>14.0299999999989</v>
      </c>
      <c r="E3511" s="28">
        <f t="shared" si="272"/>
        <v>-0.10530699386093284</v>
      </c>
    </row>
    <row r="3512" spans="1:5" x14ac:dyDescent="0.2">
      <c r="A3512" s="28">
        <f t="shared" si="273"/>
        <v>14.031999999998899</v>
      </c>
      <c r="B3512" s="28">
        <f t="shared" si="270"/>
        <v>-6.5895979053287285E-2</v>
      </c>
      <c r="C3512" s="28">
        <f t="shared" si="271"/>
        <v>0.68809461668980643</v>
      </c>
      <c r="D3512" s="28">
        <f t="shared" si="274"/>
        <v>14.033999999998899</v>
      </c>
      <c r="E3512" s="28">
        <f t="shared" si="272"/>
        <v>-0.10255461539417361</v>
      </c>
    </row>
    <row r="3513" spans="1:5" x14ac:dyDescent="0.2">
      <c r="A3513" s="28">
        <f t="shared" si="273"/>
        <v>14.035999999998898</v>
      </c>
      <c r="B3513" s="28">
        <f t="shared" si="270"/>
        <v>-6.6408752130258153E-2</v>
      </c>
      <c r="C3513" s="28">
        <f t="shared" si="271"/>
        <v>0.69201296650085597</v>
      </c>
      <c r="D3513" s="28">
        <f t="shared" si="274"/>
        <v>14.037999999998899</v>
      </c>
      <c r="E3513" s="28">
        <f t="shared" si="272"/>
        <v>-9.9786563528170183E-2</v>
      </c>
    </row>
    <row r="3514" spans="1:5" x14ac:dyDescent="0.2">
      <c r="A3514" s="28">
        <f t="shared" si="273"/>
        <v>14.039999999998898</v>
      </c>
      <c r="B3514" s="28">
        <f t="shared" si="270"/>
        <v>-6.6907684947899004E-2</v>
      </c>
      <c r="C3514" s="28">
        <f t="shared" si="271"/>
        <v>0.69578940669168177</v>
      </c>
      <c r="D3514" s="28">
        <f t="shared" si="274"/>
        <v>14.041999999998898</v>
      </c>
      <c r="E3514" s="28">
        <f t="shared" si="272"/>
        <v>-9.7003405901403453E-2</v>
      </c>
    </row>
    <row r="3515" spans="1:5" x14ac:dyDescent="0.2">
      <c r="A3515" s="28">
        <f t="shared" si="273"/>
        <v>14.043999999998897</v>
      </c>
      <c r="B3515" s="28">
        <f t="shared" si="270"/>
        <v>-6.7392701977406017E-2</v>
      </c>
      <c r="C3515" s="28">
        <f t="shared" si="271"/>
        <v>0.69942343738151747</v>
      </c>
      <c r="D3515" s="28">
        <f t="shared" si="274"/>
        <v>14.045999999998898</v>
      </c>
      <c r="E3515" s="28">
        <f t="shared" si="272"/>
        <v>-9.4205712151877383E-2</v>
      </c>
    </row>
    <row r="3516" spans="1:5" x14ac:dyDescent="0.2">
      <c r="A3516" s="28">
        <f t="shared" si="273"/>
        <v>14.047999999998897</v>
      </c>
      <c r="B3516" s="28">
        <f t="shared" si="270"/>
        <v>-6.7863730538165398E-2</v>
      </c>
      <c r="C3516" s="28">
        <f t="shared" si="271"/>
        <v>0.70291458728015743</v>
      </c>
      <c r="D3516" s="28">
        <f t="shared" si="274"/>
        <v>14.049999999998898</v>
      </c>
      <c r="E3516" s="28">
        <f t="shared" si="272"/>
        <v>-9.1394053802756753E-2</v>
      </c>
    </row>
    <row r="3517" spans="1:5" x14ac:dyDescent="0.2">
      <c r="A3517" s="28">
        <f t="shared" si="273"/>
        <v>14.051999999998896</v>
      </c>
      <c r="B3517" s="28">
        <f t="shared" si="270"/>
        <v>-6.8320700807179183E-2</v>
      </c>
      <c r="C3517" s="28">
        <f t="shared" si="271"/>
        <v>0.70626241371104959</v>
      </c>
      <c r="D3517" s="28">
        <f t="shared" si="274"/>
        <v>14.053999999998897</v>
      </c>
      <c r="E3517" s="28">
        <f t="shared" si="272"/>
        <v>-8.856900414791255E-2</v>
      </c>
    </row>
    <row r="3518" spans="1:5" x14ac:dyDescent="0.2">
      <c r="A3518" s="28">
        <f t="shared" si="273"/>
        <v>14.055999999998896</v>
      </c>
      <c r="B3518" s="28">
        <f t="shared" si="270"/>
        <v>-6.8763545827918743E-2</v>
      </c>
      <c r="C3518" s="28">
        <f t="shared" si="271"/>
        <v>0.70946650262912103</v>
      </c>
      <c r="D3518" s="28">
        <f t="shared" si="274"/>
        <v>14.057999999998897</v>
      </c>
      <c r="E3518" s="28">
        <f t="shared" si="272"/>
        <v>-8.5731138137396065E-2</v>
      </c>
    </row>
    <row r="3519" spans="1:5" x14ac:dyDescent="0.2">
      <c r="A3519" s="28">
        <f t="shared" si="273"/>
        <v>14.059999999998896</v>
      </c>
      <c r="B3519" s="28">
        <f t="shared" si="270"/>
        <v>-6.9192201518605723E-2</v>
      </c>
      <c r="C3519" s="28">
        <f t="shared" si="271"/>
        <v>0.71252646863338331</v>
      </c>
      <c r="D3519" s="28">
        <f t="shared" si="274"/>
        <v>14.061999999998896</v>
      </c>
      <c r="E3519" s="28">
        <f t="shared" si="272"/>
        <v>-8.2881032262862531E-2</v>
      </c>
    </row>
    <row r="3520" spans="1:5" x14ac:dyDescent="0.2">
      <c r="A3520" s="28">
        <f t="shared" si="273"/>
        <v>14.063999999998895</v>
      </c>
      <c r="B3520" s="28">
        <f t="shared" si="270"/>
        <v>-6.9606606679920038E-2</v>
      </c>
      <c r="C3520" s="28">
        <f t="shared" si="271"/>
        <v>0.71544195497436003</v>
      </c>
      <c r="D3520" s="28">
        <f t="shared" si="274"/>
        <v>14.065999999998896</v>
      </c>
      <c r="E3520" s="28">
        <f t="shared" si="272"/>
        <v>-8.0019264442965088E-2</v>
      </c>
    </row>
    <row r="3521" spans="1:5" x14ac:dyDescent="0.2">
      <c r="A3521" s="28">
        <f t="shared" si="273"/>
        <v>14.067999999998895</v>
      </c>
      <c r="B3521" s="28">
        <f t="shared" si="270"/>
        <v>-7.0006703002134865E-2</v>
      </c>
      <c r="C3521" s="28">
        <f t="shared" si="271"/>
        <v>0.71821263355637921</v>
      </c>
      <c r="D3521" s="28">
        <f t="shared" si="274"/>
        <v>14.069999999998895</v>
      </c>
      <c r="E3521" s="28">
        <f t="shared" si="272"/>
        <v>-7.7146413908739567E-2</v>
      </c>
    </row>
    <row r="3522" spans="1:5" x14ac:dyDescent="0.2">
      <c r="A3522" s="28">
        <f t="shared" si="273"/>
        <v>14.071999999998894</v>
      </c>
      <c r="B3522" s="28">
        <f t="shared" si="270"/>
        <v>-7.0392435071678569E-2</v>
      </c>
      <c r="C3522" s="28">
        <f t="shared" si="271"/>
        <v>0.72083820493477813</v>
      </c>
      <c r="D3522" s="28">
        <f t="shared" si="274"/>
        <v>14.073999999998895</v>
      </c>
      <c r="E3522" s="28">
        <f t="shared" si="272"/>
        <v>-7.4263061089000451E-2</v>
      </c>
    </row>
    <row r="3523" spans="1:5" x14ac:dyDescent="0.2">
      <c r="A3523" s="28">
        <f t="shared" si="273"/>
        <v>14.075999999998894</v>
      </c>
      <c r="B3523" s="28">
        <f t="shared" si="270"/>
        <v>-7.0763750377123569E-2</v>
      </c>
      <c r="C3523" s="28">
        <f t="shared" si="271"/>
        <v>0.72331839830806044</v>
      </c>
      <c r="D3523" s="28">
        <f t="shared" si="274"/>
        <v>14.077999999998895</v>
      </c>
      <c r="E3523" s="28">
        <f t="shared" si="272"/>
        <v>-7.1369787495768208E-2</v>
      </c>
    </row>
    <row r="3524" spans="1:5" x14ac:dyDescent="0.2">
      <c r="A3524" s="28">
        <f t="shared" si="273"/>
        <v>14.079999999998893</v>
      </c>
      <c r="B3524" s="28">
        <f t="shared" si="270"/>
        <v>-7.1120599314602406E-2</v>
      </c>
      <c r="C3524" s="28">
        <f t="shared" si="271"/>
        <v>0.72565297150505181</v>
      </c>
      <c r="D3524" s="28">
        <f t="shared" si="274"/>
        <v>14.081999999998894</v>
      </c>
      <c r="E3524" s="28">
        <f t="shared" si="272"/>
        <v>-6.8467175609748007E-2</v>
      </c>
    </row>
    <row r="3525" spans="1:5" x14ac:dyDescent="0.2">
      <c r="A3525" s="28">
        <f t="shared" si="273"/>
        <v>14.083999999998893</v>
      </c>
      <c r="B3525" s="28">
        <f t="shared" ref="B3525:B3588" si="275">B3524+E3524/$L$4*$I$4</f>
        <v>-7.146293519265115E-2</v>
      </c>
      <c r="C3525" s="28">
        <f t="shared" ref="C3525:C3588" si="276">-9.81*SIN(B3525)-$N$4*E3524</f>
        <v>0.72784171096709516</v>
      </c>
      <c r="D3525" s="28">
        <f t="shared" si="274"/>
        <v>14.085999999998894</v>
      </c>
      <c r="E3525" s="28">
        <f t="shared" ref="E3525:E3588" si="277">E3524+C3525*$I$4</f>
        <v>-6.5555808765879631E-2</v>
      </c>
    </row>
    <row r="3526" spans="1:5" x14ac:dyDescent="0.2">
      <c r="A3526" s="28">
        <f t="shared" ref="A3526:A3589" si="278">A3525+$I$4</f>
        <v>14.087999999998893</v>
      </c>
      <c r="B3526" s="28">
        <f t="shared" si="275"/>
        <v>-7.1790714236480549E-2</v>
      </c>
      <c r="C3526" s="28">
        <f t="shared" si="276"/>
        <v>0.7298844317253308</v>
      </c>
      <c r="D3526" s="28">
        <f t="shared" ref="D3526:D3589" si="279">A3526+$I$4/2</f>
        <v>14.089999999998893</v>
      </c>
      <c r="E3526" s="28">
        <f t="shared" si="277"/>
        <v>-6.2636271038978314E-2</v>
      </c>
    </row>
    <row r="3527" spans="1:5" x14ac:dyDescent="0.2">
      <c r="A3527" s="28">
        <f t="shared" si="278"/>
        <v>14.091999999998892</v>
      </c>
      <c r="B3527" s="28">
        <f t="shared" si="275"/>
        <v>-7.2103895591675446E-2</v>
      </c>
      <c r="C3527" s="28">
        <f t="shared" si="276"/>
        <v>0.73178097737310077</v>
      </c>
      <c r="D3527" s="28">
        <f t="shared" si="279"/>
        <v>14.093999999998893</v>
      </c>
      <c r="E3527" s="28">
        <f t="shared" si="277"/>
        <v>-5.9709147129485912E-2</v>
      </c>
    </row>
    <row r="3528" spans="1:5" x14ac:dyDescent="0.2">
      <c r="A3528" s="28">
        <f t="shared" si="278"/>
        <v>14.095999999998892</v>
      </c>
      <c r="B3528" s="28">
        <f t="shared" si="275"/>
        <v>-7.2402441327322875E-2</v>
      </c>
      <c r="C3528" s="28">
        <f t="shared" si="276"/>
        <v>0.733531220033522</v>
      </c>
      <c r="D3528" s="28">
        <f t="shared" si="279"/>
        <v>14.097999999998892</v>
      </c>
      <c r="E3528" s="28">
        <f t="shared" si="277"/>
        <v>-5.6775022249351825E-2</v>
      </c>
    </row>
    <row r="3529" spans="1:5" x14ac:dyDescent="0.2">
      <c r="A3529" s="28">
        <f t="shared" si="278"/>
        <v>14.099999999998891</v>
      </c>
      <c r="B3529" s="28">
        <f t="shared" si="275"/>
        <v>-7.268631643856964E-2</v>
      </c>
      <c r="C3529" s="28">
        <f t="shared" si="276"/>
        <v>0.73513506032226861</v>
      </c>
      <c r="D3529" s="28">
        <f t="shared" si="279"/>
        <v>14.101999999998892</v>
      </c>
      <c r="E3529" s="28">
        <f t="shared" si="277"/>
        <v>-5.3834482008062748E-2</v>
      </c>
    </row>
    <row r="3530" spans="1:5" x14ac:dyDescent="0.2">
      <c r="A3530" s="28">
        <f t="shared" si="278"/>
        <v>14.103999999998891</v>
      </c>
      <c r="B3530" s="28">
        <f t="shared" si="275"/>
        <v>-7.2955488848609959E-2</v>
      </c>
      <c r="C3530" s="28">
        <f t="shared" si="276"/>
        <v>0.73659242730560226</v>
      </c>
      <c r="D3530" s="28">
        <f t="shared" si="279"/>
        <v>14.105999999998891</v>
      </c>
      <c r="E3530" s="28">
        <f t="shared" si="277"/>
        <v>-5.0888112298840341E-2</v>
      </c>
    </row>
    <row r="3531" spans="1:5" x14ac:dyDescent="0.2">
      <c r="A3531" s="28">
        <f t="shared" si="278"/>
        <v>14.10799999999889</v>
      </c>
      <c r="B3531" s="28">
        <f t="shared" si="275"/>
        <v>-7.3209929410104166E-2</v>
      </c>
      <c r="C3531" s="28">
        <f t="shared" si="276"/>
        <v>0.73790327845369552</v>
      </c>
      <c r="D3531" s="28">
        <f t="shared" si="279"/>
        <v>14.109999999998891</v>
      </c>
      <c r="E3531" s="28">
        <f t="shared" si="277"/>
        <v>-4.7936499185025558E-2</v>
      </c>
    </row>
    <row r="3532" spans="1:5" x14ac:dyDescent="0.2">
      <c r="A3532" s="28">
        <f t="shared" si="278"/>
        <v>14.11199999999889</v>
      </c>
      <c r="B3532" s="28">
        <f t="shared" si="275"/>
        <v>-7.3449611906029291E-2</v>
      </c>
      <c r="C3532" s="28">
        <f t="shared" si="276"/>
        <v>0.73906759958928203</v>
      </c>
      <c r="D3532" s="28">
        <f t="shared" si="279"/>
        <v>14.113999999998891</v>
      </c>
      <c r="E3532" s="28">
        <f t="shared" si="277"/>
        <v>-4.4980228786668429E-2</v>
      </c>
    </row>
    <row r="3533" spans="1:5" x14ac:dyDescent="0.2">
      <c r="A3533" s="28">
        <f t="shared" si="278"/>
        <v>14.115999999998889</v>
      </c>
      <c r="B3533" s="28">
        <f t="shared" si="275"/>
        <v>-7.3674513049962628E-2</v>
      </c>
      <c r="C3533" s="28">
        <f t="shared" si="276"/>
        <v>0.74008540483167606</v>
      </c>
      <c r="D3533" s="28">
        <f t="shared" si="279"/>
        <v>14.11799999999889</v>
      </c>
      <c r="E3533" s="28">
        <f t="shared" si="277"/>
        <v>-4.2019887167341723E-2</v>
      </c>
    </row>
    <row r="3534" spans="1:5" x14ac:dyDescent="0.2">
      <c r="A3534" s="28">
        <f t="shared" si="278"/>
        <v>14.119999999998889</v>
      </c>
      <c r="B3534" s="28">
        <f t="shared" si="275"/>
        <v>-7.3884612485799334E-2</v>
      </c>
      <c r="C3534" s="28">
        <f t="shared" si="276"/>
        <v>0.74095673653619865</v>
      </c>
      <c r="D3534" s="28">
        <f t="shared" si="279"/>
        <v>14.12199999999889</v>
      </c>
      <c r="E3534" s="28">
        <f t="shared" si="277"/>
        <v>-3.9056060221196925E-2</v>
      </c>
    </row>
    <row r="3535" spans="1:5" x14ac:dyDescent="0.2">
      <c r="A3535" s="28">
        <f t="shared" si="278"/>
        <v>14.123999999998889</v>
      </c>
      <c r="B3535" s="28">
        <f t="shared" si="275"/>
        <v>-7.4079892786905313E-2</v>
      </c>
      <c r="C3535" s="28">
        <f t="shared" si="276"/>
        <v>0.74168166522904666</v>
      </c>
      <c r="D3535" s="28">
        <f t="shared" si="279"/>
        <v>14.125999999998889</v>
      </c>
      <c r="E3535" s="28">
        <f t="shared" si="277"/>
        <v>-3.608933356028074E-2</v>
      </c>
    </row>
    <row r="3536" spans="1:5" x14ac:dyDescent="0.2">
      <c r="A3536" s="28">
        <f t="shared" si="278"/>
        <v>14.127999999998888</v>
      </c>
      <c r="B3536" s="28">
        <f t="shared" si="275"/>
        <v>-7.4260339454706711E-2</v>
      </c>
      <c r="C3536" s="28">
        <f t="shared" si="276"/>
        <v>0.74226028953764167</v>
      </c>
      <c r="D3536" s="28">
        <f t="shared" si="279"/>
        <v>14.129999999998889</v>
      </c>
      <c r="E3536" s="28">
        <f t="shared" si="277"/>
        <v>-3.3120292402130172E-2</v>
      </c>
    </row>
    <row r="3537" spans="1:5" x14ac:dyDescent="0.2">
      <c r="A3537" s="28">
        <f t="shared" si="278"/>
        <v>14.131999999998888</v>
      </c>
      <c r="B3537" s="28">
        <f t="shared" si="275"/>
        <v>-7.4425940916717365E-2</v>
      </c>
      <c r="C3537" s="28">
        <f t="shared" si="276"/>
        <v>0.74269273611649611</v>
      </c>
      <c r="D3537" s="28">
        <f t="shared" si="279"/>
        <v>14.133999999998888</v>
      </c>
      <c r="E3537" s="28">
        <f t="shared" si="277"/>
        <v>-3.0149521457664186E-2</v>
      </c>
    </row>
    <row r="3538" spans="1:5" x14ac:dyDescent="0.2">
      <c r="A3538" s="28">
        <f t="shared" si="278"/>
        <v>14.135999999998887</v>
      </c>
      <c r="B3538" s="28">
        <f t="shared" si="275"/>
        <v>-7.4576688524005688E-2</v>
      </c>
      <c r="C3538" s="28">
        <f t="shared" si="276"/>
        <v>0.74297915956862803</v>
      </c>
      <c r="D3538" s="28">
        <f t="shared" si="279"/>
        <v>14.137999999998888</v>
      </c>
      <c r="E3538" s="28">
        <f t="shared" si="277"/>
        <v>-2.7177604819389675E-2</v>
      </c>
    </row>
    <row r="3539" spans="1:5" x14ac:dyDescent="0.2">
      <c r="A3539" s="28">
        <f t="shared" si="278"/>
        <v>14.139999999998887</v>
      </c>
      <c r="B3539" s="28">
        <f t="shared" si="275"/>
        <v>-7.4712576548102635E-2</v>
      </c>
      <c r="C3539" s="28">
        <f t="shared" si="276"/>
        <v>0.74311974236256095</v>
      </c>
      <c r="D3539" s="28">
        <f t="shared" si="279"/>
        <v>14.141999999998887</v>
      </c>
      <c r="E3539" s="28">
        <f t="shared" si="277"/>
        <v>-2.4205125849939432E-2</v>
      </c>
    </row>
    <row r="3540" spans="1:5" x14ac:dyDescent="0.2">
      <c r="A3540" s="28">
        <f t="shared" si="278"/>
        <v>14.143999999998886</v>
      </c>
      <c r="B3540" s="28">
        <f t="shared" si="275"/>
        <v>-7.4833602177352326E-2</v>
      </c>
      <c r="C3540" s="28">
        <f t="shared" si="276"/>
        <v>0.74311469474494152</v>
      </c>
      <c r="D3540" s="28">
        <f t="shared" si="279"/>
        <v>14.145999999998887</v>
      </c>
      <c r="E3540" s="28">
        <f t="shared" si="277"/>
        <v>-2.1232667070959665E-2</v>
      </c>
    </row>
    <row r="3541" spans="1:5" x14ac:dyDescent="0.2">
      <c r="A3541" s="28">
        <f t="shared" si="278"/>
        <v>14.147999999998886</v>
      </c>
      <c r="B3541" s="28">
        <f t="shared" si="275"/>
        <v>-7.4939765512707118E-2</v>
      </c>
      <c r="C3541" s="28">
        <f t="shared" si="276"/>
        <v>0.74296425464880678</v>
      </c>
      <c r="D3541" s="28">
        <f t="shared" si="279"/>
        <v>14.149999999998887</v>
      </c>
      <c r="E3541" s="28">
        <f t="shared" si="277"/>
        <v>-1.8260810052364438E-2</v>
      </c>
    </row>
    <row r="3542" spans="1:5" x14ac:dyDescent="0.2">
      <c r="A3542" s="28">
        <f t="shared" si="278"/>
        <v>14.151999999998885</v>
      </c>
      <c r="B3542" s="28">
        <f t="shared" si="275"/>
        <v>-7.5031069562968941E-2</v>
      </c>
      <c r="C3542" s="28">
        <f t="shared" si="276"/>
        <v>0.74266868759753102</v>
      </c>
      <c r="D3542" s="28">
        <f t="shared" si="279"/>
        <v>14.153999999998886</v>
      </c>
      <c r="E3542" s="28">
        <f t="shared" si="277"/>
        <v>-1.5290135301974313E-2</v>
      </c>
    </row>
    <row r="3543" spans="1:5" x14ac:dyDescent="0.2">
      <c r="A3543" s="28">
        <f t="shared" si="278"/>
        <v>14.155999999998885</v>
      </c>
      <c r="B3543" s="28">
        <f t="shared" si="275"/>
        <v>-7.5107520239478809E-2</v>
      </c>
      <c r="C3543" s="28">
        <f t="shared" si="276"/>
        <v>0.7422282866044847</v>
      </c>
      <c r="D3543" s="28">
        <f t="shared" si="279"/>
        <v>14.157999999998886</v>
      </c>
      <c r="E3543" s="28">
        <f t="shared" si="277"/>
        <v>-1.2321222155556375E-2</v>
      </c>
    </row>
    <row r="3544" spans="1:5" x14ac:dyDescent="0.2">
      <c r="A3544" s="28">
        <f t="shared" si="278"/>
        <v>14.159999999998885</v>
      </c>
      <c r="B3544" s="28">
        <f t="shared" si="275"/>
        <v>-7.516912635025659E-2</v>
      </c>
      <c r="C3544" s="28">
        <f t="shared" si="276"/>
        <v>0.74164337206843389</v>
      </c>
      <c r="D3544" s="28">
        <f t="shared" si="279"/>
        <v>14.161999999998885</v>
      </c>
      <c r="E3544" s="28">
        <f t="shared" si="277"/>
        <v>-9.354648667282639E-3</v>
      </c>
    </row>
    <row r="3545" spans="1:5" x14ac:dyDescent="0.2">
      <c r="A3545" s="28">
        <f t="shared" si="278"/>
        <v>14.163999999998884</v>
      </c>
      <c r="B3545" s="28">
        <f t="shared" si="275"/>
        <v>-7.5215899593592997E-2</v>
      </c>
      <c r="C3545" s="28">
        <f t="shared" si="276"/>
        <v>0.74091429166470779</v>
      </c>
      <c r="D3545" s="28">
        <f t="shared" si="279"/>
        <v>14.165999999998885</v>
      </c>
      <c r="E3545" s="28">
        <f t="shared" si="277"/>
        <v>-6.3909915006238084E-3</v>
      </c>
    </row>
    <row r="3546" spans="1:5" x14ac:dyDescent="0.2">
      <c r="A3546" s="28">
        <f t="shared" si="278"/>
        <v>14.167999999998884</v>
      </c>
      <c r="B3546" s="28">
        <f t="shared" si="275"/>
        <v>-7.5247854551096116E-2</v>
      </c>
      <c r="C3546" s="28">
        <f t="shared" si="276"/>
        <v>0.74004142023216291</v>
      </c>
      <c r="D3546" s="28">
        <f t="shared" si="279"/>
        <v>14.169999999998884</v>
      </c>
      <c r="E3546" s="28">
        <f t="shared" si="277"/>
        <v>-3.4308258196951566E-3</v>
      </c>
    </row>
    <row r="3547" spans="1:5" x14ac:dyDescent="0.2">
      <c r="A3547" s="28">
        <f t="shared" si="278"/>
        <v>14.171999999998883</v>
      </c>
      <c r="B3547" s="28">
        <f t="shared" si="275"/>
        <v>-7.5265008680194589E-2</v>
      </c>
      <c r="C3547" s="28">
        <f t="shared" si="276"/>
        <v>0.73902515965597082</v>
      </c>
      <c r="D3547" s="28">
        <f t="shared" si="279"/>
        <v>14.173999999998884</v>
      </c>
      <c r="E3547" s="28">
        <f t="shared" si="277"/>
        <v>-4.7472518107127305E-4</v>
      </c>
    </row>
    <row r="3548" spans="1:5" x14ac:dyDescent="0.2">
      <c r="A3548" s="28">
        <f t="shared" si="278"/>
        <v>14.175999999998883</v>
      </c>
      <c r="B3548" s="28">
        <f t="shared" si="275"/>
        <v>-7.5267382306099945E-2</v>
      </c>
      <c r="C3548" s="28">
        <f t="shared" si="276"/>
        <v>0.73786593874625372</v>
      </c>
      <c r="D3548" s="28">
        <f t="shared" si="279"/>
        <v>14.177999999998883</v>
      </c>
      <c r="E3548" s="28">
        <f t="shared" si="277"/>
        <v>2.4767385739137421E-3</v>
      </c>
    </row>
    <row r="3549" spans="1:5" x14ac:dyDescent="0.2">
      <c r="A3549" s="28">
        <f t="shared" si="278"/>
        <v>14.179999999998882</v>
      </c>
      <c r="B3549" s="28">
        <f t="shared" si="275"/>
        <v>-7.5254998613230373E-2</v>
      </c>
      <c r="C3549" s="28">
        <f t="shared" si="276"/>
        <v>0.73656421311259335</v>
      </c>
      <c r="D3549" s="28">
        <f t="shared" si="279"/>
        <v>14.181999999998883</v>
      </c>
      <c r="E3549" s="28">
        <f t="shared" si="277"/>
        <v>5.4229954263641158E-3</v>
      </c>
    </row>
    <row r="3550" spans="1:5" x14ac:dyDescent="0.2">
      <c r="A3550" s="28">
        <f t="shared" si="278"/>
        <v>14.183999999998882</v>
      </c>
      <c r="B3550" s="28">
        <f t="shared" si="275"/>
        <v>-7.5227883636098558E-2</v>
      </c>
      <c r="C3550" s="28">
        <f t="shared" si="276"/>
        <v>0.73512046503443873</v>
      </c>
      <c r="D3550" s="28">
        <f t="shared" si="279"/>
        <v>14.185999999998883</v>
      </c>
      <c r="E3550" s="28">
        <f t="shared" si="277"/>
        <v>8.3634772865018702E-3</v>
      </c>
    </row>
    <row r="3551" spans="1:5" x14ac:dyDescent="0.2">
      <c r="A3551" s="28">
        <f t="shared" si="278"/>
        <v>14.187999999998882</v>
      </c>
      <c r="B3551" s="28">
        <f t="shared" si="275"/>
        <v>-7.5186066249666048E-2</v>
      </c>
      <c r="C3551" s="28">
        <f t="shared" si="276"/>
        <v>0.73353520332743205</v>
      </c>
      <c r="D3551" s="28">
        <f t="shared" si="279"/>
        <v>14.189999999998882</v>
      </c>
      <c r="E3551" s="28">
        <f t="shared" si="277"/>
        <v>1.1297618099811599E-2</v>
      </c>
    </row>
    <row r="3552" spans="1:5" x14ac:dyDescent="0.2">
      <c r="A3552" s="28">
        <f t="shared" si="278"/>
        <v>14.191999999998881</v>
      </c>
      <c r="B3552" s="28">
        <f t="shared" si="275"/>
        <v>-7.5129578159166988E-2</v>
      </c>
      <c r="C3552" s="28">
        <f t="shared" si="276"/>
        <v>0.7318089632056789</v>
      </c>
      <c r="D3552" s="28">
        <f t="shared" si="279"/>
        <v>14.193999999998882</v>
      </c>
      <c r="E3552" s="28">
        <f t="shared" si="277"/>
        <v>1.4224853952634314E-2</v>
      </c>
    </row>
    <row r="3553" spans="1:5" x14ac:dyDescent="0.2">
      <c r="A3553" s="28">
        <f t="shared" si="278"/>
        <v>14.195999999998881</v>
      </c>
      <c r="B3553" s="28">
        <f t="shared" si="275"/>
        <v>-7.5058453889403812E-2</v>
      </c>
      <c r="C3553" s="28">
        <f t="shared" si="276"/>
        <v>0.72994230613998234</v>
      </c>
      <c r="D3553" s="28">
        <f t="shared" si="279"/>
        <v>14.197999999998881</v>
      </c>
      <c r="E3553" s="28">
        <f t="shared" si="277"/>
        <v>1.7144623177194243E-2</v>
      </c>
    </row>
    <row r="3554" spans="1:5" x14ac:dyDescent="0.2">
      <c r="A3554" s="28">
        <f t="shared" si="278"/>
        <v>14.19999999999888</v>
      </c>
      <c r="B3554" s="28">
        <f t="shared" si="275"/>
        <v>-7.4972730773517834E-2</v>
      </c>
      <c r="C3554" s="28">
        <f t="shared" si="276"/>
        <v>0.72793581971206056</v>
      </c>
      <c r="D3554" s="28">
        <f t="shared" si="279"/>
        <v>14.201999999998881</v>
      </c>
      <c r="E3554" s="28">
        <f t="shared" si="277"/>
        <v>2.0056366456042484E-2</v>
      </c>
    </row>
    <row r="3555" spans="1:5" x14ac:dyDescent="0.2">
      <c r="A3555" s="28">
        <f t="shared" si="278"/>
        <v>14.20399999999888</v>
      </c>
      <c r="B3555" s="28">
        <f t="shared" si="275"/>
        <v>-7.4872448941237624E-2</v>
      </c>
      <c r="C3555" s="28">
        <f t="shared" si="276"/>
        <v>0.72579011746476929</v>
      </c>
      <c r="D3555" s="28">
        <f t="shared" si="279"/>
        <v>14.20599999999888</v>
      </c>
      <c r="E3555" s="28">
        <f t="shared" si="277"/>
        <v>2.2959526925901561E-2</v>
      </c>
    </row>
    <row r="3556" spans="1:5" x14ac:dyDescent="0.2">
      <c r="A3556" s="28">
        <f t="shared" si="278"/>
        <v>14.207999999998879</v>
      </c>
      <c r="B3556" s="28">
        <f t="shared" si="275"/>
        <v>-7.4757651306608122E-2</v>
      </c>
      <c r="C3556" s="28">
        <f t="shared" si="276"/>
        <v>0.72350583874834817</v>
      </c>
      <c r="D3556" s="28">
        <f t="shared" si="279"/>
        <v>14.20999999999888</v>
      </c>
      <c r="E3556" s="28">
        <f t="shared" si="277"/>
        <v>2.5853550280894953E-2</v>
      </c>
    </row>
    <row r="3557" spans="1:5" x14ac:dyDescent="0.2">
      <c r="A3557" s="28">
        <f t="shared" si="278"/>
        <v>14.211999999998879</v>
      </c>
      <c r="B3557" s="28">
        <f t="shared" si="275"/>
        <v>-7.4628383555203653E-2</v>
      </c>
      <c r="C3557" s="28">
        <f t="shared" si="276"/>
        <v>0.72108364856270846</v>
      </c>
      <c r="D3557" s="28">
        <f t="shared" si="279"/>
        <v>14.21399999999888</v>
      </c>
      <c r="E3557" s="28">
        <f t="shared" si="277"/>
        <v>2.8737884875145787E-2</v>
      </c>
    </row>
    <row r="3558" spans="1:5" x14ac:dyDescent="0.2">
      <c r="A3558" s="28">
        <f t="shared" si="278"/>
        <v>14.215999999998878</v>
      </c>
      <c r="B3558" s="28">
        <f t="shared" si="275"/>
        <v>-7.4484694130827922E-2</v>
      </c>
      <c r="C3558" s="28">
        <f t="shared" si="276"/>
        <v>0.71852423739578042</v>
      </c>
      <c r="D3558" s="28">
        <f t="shared" si="279"/>
        <v>14.217999999998879</v>
      </c>
      <c r="E3558" s="28">
        <f t="shared" si="277"/>
        <v>3.1611981824728907E-2</v>
      </c>
    </row>
    <row r="3559" spans="1:5" x14ac:dyDescent="0.2">
      <c r="A3559" s="28">
        <f t="shared" si="278"/>
        <v>14.219999999998878</v>
      </c>
      <c r="B3559" s="28">
        <f t="shared" si="275"/>
        <v>-7.4326634221704282E-2</v>
      </c>
      <c r="C3559" s="28">
        <f t="shared" si="276"/>
        <v>0.71582832105793692</v>
      </c>
      <c r="D3559" s="28">
        <f t="shared" si="279"/>
        <v>14.221999999998879</v>
      </c>
      <c r="E3559" s="28">
        <f t="shared" si="277"/>
        <v>3.4475295108960656E-2</v>
      </c>
    </row>
    <row r="3560" spans="1:5" x14ac:dyDescent="0.2">
      <c r="A3560" s="28">
        <f t="shared" si="278"/>
        <v>14.223999999998878</v>
      </c>
      <c r="B3560" s="28">
        <f t="shared" si="275"/>
        <v>-7.4154257746159483E-2</v>
      </c>
      <c r="C3560" s="28">
        <f t="shared" si="276"/>
        <v>0.71299664051251121</v>
      </c>
      <c r="D3560" s="28">
        <f t="shared" si="279"/>
        <v>14.225999999998878</v>
      </c>
      <c r="E3560" s="28">
        <f t="shared" si="277"/>
        <v>3.7327281671010702E-2</v>
      </c>
    </row>
    <row r="3561" spans="1:5" x14ac:dyDescent="0.2">
      <c r="A3561" s="28">
        <f t="shared" si="278"/>
        <v>14.227999999998877</v>
      </c>
      <c r="B3561" s="28">
        <f t="shared" si="275"/>
        <v>-7.3967621337804434E-2</v>
      </c>
      <c r="C3561" s="28">
        <f t="shared" si="276"/>
        <v>0.71002996170242183</v>
      </c>
      <c r="D3561" s="28">
        <f t="shared" si="279"/>
        <v>14.229999999998878</v>
      </c>
      <c r="E3561" s="28">
        <f t="shared" si="277"/>
        <v>4.0167401517820389E-2</v>
      </c>
    </row>
    <row r="3562" spans="1:5" x14ac:dyDescent="0.2">
      <c r="A3562" s="28">
        <f t="shared" si="278"/>
        <v>14.231999999998877</v>
      </c>
      <c r="B3562" s="28">
        <f t="shared" si="275"/>
        <v>-7.3766784330215329E-2</v>
      </c>
      <c r="C3562" s="28">
        <f t="shared" si="276"/>
        <v>0.70692907537292382</v>
      </c>
      <c r="D3562" s="28">
        <f t="shared" si="279"/>
        <v>14.233999999998877</v>
      </c>
      <c r="E3562" s="28">
        <f t="shared" si="277"/>
        <v>4.2995117819312083E-2</v>
      </c>
    </row>
    <row r="3563" spans="1:5" x14ac:dyDescent="0.2">
      <c r="A3563" s="28">
        <f t="shared" si="278"/>
        <v>14.235999999998876</v>
      </c>
      <c r="B3563" s="28">
        <f t="shared" si="275"/>
        <v>-7.3551808741118774E-2</v>
      </c>
      <c r="C3563" s="28">
        <f t="shared" si="276"/>
        <v>0.70369479689049885</v>
      </c>
      <c r="D3563" s="28">
        <f t="shared" si="279"/>
        <v>14.237999999998877</v>
      </c>
      <c r="E3563" s="28">
        <f t="shared" si="277"/>
        <v>4.580989700687408E-2</v>
      </c>
    </row>
    <row r="3564" spans="1:5" x14ac:dyDescent="0.2">
      <c r="A3564" s="28">
        <f t="shared" si="278"/>
        <v>14.239999999998876</v>
      </c>
      <c r="B3564" s="28">
        <f t="shared" si="275"/>
        <v>-7.3322759256084405E-2</v>
      </c>
      <c r="C3564" s="28">
        <f t="shared" si="276"/>
        <v>0.70032796605789804</v>
      </c>
      <c r="D3564" s="28">
        <f t="shared" si="279"/>
        <v>14.241999999998876</v>
      </c>
      <c r="E3564" s="28">
        <f t="shared" si="277"/>
        <v>4.861120887110567E-2</v>
      </c>
    </row>
    <row r="3565" spans="1:5" x14ac:dyDescent="0.2">
      <c r="A3565" s="28">
        <f t="shared" si="278"/>
        <v>14.243999999998875</v>
      </c>
      <c r="B3565" s="28">
        <f t="shared" si="275"/>
        <v>-7.307970321172888E-2</v>
      </c>
      <c r="C3565" s="28">
        <f t="shared" si="276"/>
        <v>0.69682944692535509</v>
      </c>
      <c r="D3565" s="28">
        <f t="shared" si="279"/>
        <v>14.245999999998876</v>
      </c>
      <c r="E3565" s="28">
        <f t="shared" si="277"/>
        <v>5.1398526658807092E-2</v>
      </c>
    </row>
    <row r="3566" spans="1:5" x14ac:dyDescent="0.2">
      <c r="A3566" s="28">
        <f t="shared" si="278"/>
        <v>14.247999999998875</v>
      </c>
      <c r="B3566" s="28">
        <f t="shared" si="275"/>
        <v>-7.2822710578434841E-2</v>
      </c>
      <c r="C3566" s="28">
        <f t="shared" si="276"/>
        <v>0.69320012759798044</v>
      </c>
      <c r="D3566" s="28">
        <f t="shared" si="279"/>
        <v>14.249999999998876</v>
      </c>
      <c r="E3566" s="28">
        <f t="shared" si="277"/>
        <v>5.4171327169199014E-2</v>
      </c>
    </row>
    <row r="3567" spans="1:5" x14ac:dyDescent="0.2">
      <c r="A3567" s="28">
        <f t="shared" si="278"/>
        <v>14.251999999998874</v>
      </c>
      <c r="B3567" s="28">
        <f t="shared" si="275"/>
        <v>-7.255185394258884E-2</v>
      </c>
      <c r="C3567" s="28">
        <f t="shared" si="276"/>
        <v>0.68944092003935142</v>
      </c>
      <c r="D3567" s="28">
        <f t="shared" si="279"/>
        <v>14.253999999998875</v>
      </c>
      <c r="E3567" s="28">
        <f t="shared" si="277"/>
        <v>5.692909084935642E-2</v>
      </c>
    </row>
    <row r="3568" spans="1:5" x14ac:dyDescent="0.2">
      <c r="A3568" s="28">
        <f t="shared" si="278"/>
        <v>14.255999999998874</v>
      </c>
      <c r="B3568" s="28">
        <f t="shared" si="275"/>
        <v>-7.2267208488342061E-2</v>
      </c>
      <c r="C3568" s="28">
        <f t="shared" si="276"/>
        <v>0.68555275987131148</v>
      </c>
      <c r="D3568" s="28">
        <f t="shared" si="279"/>
        <v>14.257999999998875</v>
      </c>
      <c r="E3568" s="28">
        <f t="shared" si="277"/>
        <v>5.9671301888841663E-2</v>
      </c>
    </row>
    <row r="3569" spans="1:5" x14ac:dyDescent="0.2">
      <c r="A3569" s="28">
        <f t="shared" si="278"/>
        <v>14.259999999998874</v>
      </c>
      <c r="B3569" s="28">
        <f t="shared" si="275"/>
        <v>-7.1968851978897852E-2</v>
      </c>
      <c r="C3569" s="28">
        <f t="shared" si="276"/>
        <v>0.68153660616999223</v>
      </c>
      <c r="D3569" s="28">
        <f t="shared" si="279"/>
        <v>14.261999999998874</v>
      </c>
      <c r="E3569" s="28">
        <f t="shared" si="277"/>
        <v>6.2397448313521633E-2</v>
      </c>
    </row>
    <row r="3570" spans="1:5" x14ac:dyDescent="0.2">
      <c r="A3570" s="28">
        <f t="shared" si="278"/>
        <v>14.263999999998873</v>
      </c>
      <c r="B3570" s="28">
        <f t="shared" si="275"/>
        <v>-7.1656864737330239E-2</v>
      </c>
      <c r="C3570" s="28">
        <f t="shared" si="276"/>
        <v>0.6773934412580721</v>
      </c>
      <c r="D3570" s="28">
        <f t="shared" si="279"/>
        <v>14.265999999998874</v>
      </c>
      <c r="E3570" s="28">
        <f t="shared" si="277"/>
        <v>6.5107022078553928E-2</v>
      </c>
    </row>
    <row r="3571" spans="1:5" x14ac:dyDescent="0.2">
      <c r="A3571" s="28">
        <f t="shared" si="278"/>
        <v>14.267999999998873</v>
      </c>
      <c r="B3571" s="28">
        <f t="shared" si="275"/>
        <v>-7.1331329626937473E-2</v>
      </c>
      <c r="C3571" s="28">
        <f t="shared" si="276"/>
        <v>0.67312427049328316</v>
      </c>
      <c r="D3571" s="28">
        <f t="shared" si="279"/>
        <v>14.269999999998873</v>
      </c>
      <c r="E3571" s="28">
        <f t="shared" si="277"/>
        <v>6.7799519160527066E-2</v>
      </c>
    </row>
    <row r="3572" spans="1:5" x14ac:dyDescent="0.2">
      <c r="A3572" s="28">
        <f t="shared" si="278"/>
        <v>14.271999999998872</v>
      </c>
      <c r="B3572" s="28">
        <f t="shared" si="275"/>
        <v>-7.0992332031134836E-2</v>
      </c>
      <c r="C3572" s="28">
        <f t="shared" si="276"/>
        <v>0.66873012205318028</v>
      </c>
      <c r="D3572" s="28">
        <f t="shared" si="279"/>
        <v>14.273999999998873</v>
      </c>
      <c r="E3572" s="28">
        <f t="shared" si="277"/>
        <v>7.0474439648739784E-2</v>
      </c>
    </row>
    <row r="3573" spans="1:5" x14ac:dyDescent="0.2">
      <c r="A3573" s="28">
        <f t="shared" si="278"/>
        <v>14.275999999998872</v>
      </c>
      <c r="B3573" s="28">
        <f t="shared" si="275"/>
        <v>-7.0639959832891133E-2</v>
      </c>
      <c r="C3573" s="28">
        <f t="shared" si="276"/>
        <v>0.66421204671618717</v>
      </c>
      <c r="D3573" s="28">
        <f t="shared" si="279"/>
        <v>14.277999999998872</v>
      </c>
      <c r="E3573" s="28">
        <f t="shared" si="277"/>
        <v>7.3131287835604533E-2</v>
      </c>
    </row>
    <row r="3574" spans="1:5" x14ac:dyDescent="0.2">
      <c r="A3574" s="28">
        <f t="shared" si="278"/>
        <v>14.279999999998871</v>
      </c>
      <c r="B3574" s="28">
        <f t="shared" si="275"/>
        <v>-7.0274303393713114E-2</v>
      </c>
      <c r="C3574" s="28">
        <f t="shared" si="276"/>
        <v>0.65957111763893106</v>
      </c>
      <c r="D3574" s="28">
        <f t="shared" si="279"/>
        <v>14.281999999998872</v>
      </c>
      <c r="E3574" s="28">
        <f t="shared" si="277"/>
        <v>7.5769572306160257E-2</v>
      </c>
    </row>
    <row r="3575" spans="1:5" x14ac:dyDescent="0.2">
      <c r="A3575" s="28">
        <f t="shared" si="278"/>
        <v>14.283999999998871</v>
      </c>
      <c r="B3575" s="28">
        <f t="shared" si="275"/>
        <v>-6.9895455532182307E-2</v>
      </c>
      <c r="C3575" s="28">
        <f t="shared" si="276"/>
        <v>0.65480843012987955</v>
      </c>
      <c r="D3575" s="28">
        <f t="shared" si="279"/>
        <v>14.285999999998872</v>
      </c>
      <c r="E3575" s="28">
        <f t="shared" si="277"/>
        <v>7.8388806026679775E-2</v>
      </c>
    </row>
    <row r="3576" spans="1:5" x14ac:dyDescent="0.2">
      <c r="A3576" s="28">
        <f t="shared" si="278"/>
        <v>14.28799999999887</v>
      </c>
      <c r="B3576" s="28">
        <f t="shared" si="275"/>
        <v>-6.9503511502048906E-2</v>
      </c>
      <c r="C3576" s="28">
        <f t="shared" si="276"/>
        <v>0.64992510141929638</v>
      </c>
      <c r="D3576" s="28">
        <f t="shared" si="279"/>
        <v>14.289999999998871</v>
      </c>
      <c r="E3576" s="28">
        <f t="shared" si="277"/>
        <v>8.0988506432356958E-2</v>
      </c>
    </row>
    <row r="3577" spans="1:5" x14ac:dyDescent="0.2">
      <c r="A3577" s="28">
        <f t="shared" si="278"/>
        <v>14.29199999999887</v>
      </c>
      <c r="B3577" s="28">
        <f t="shared" si="275"/>
        <v>-6.9098568969887128E-2</v>
      </c>
      <c r="C3577" s="28">
        <f t="shared" si="276"/>
        <v>0.6449222704255273</v>
      </c>
      <c r="D3577" s="28">
        <f t="shared" si="279"/>
        <v>14.293999999998871</v>
      </c>
      <c r="E3577" s="28">
        <f t="shared" si="277"/>
        <v>8.3568195514059071E-2</v>
      </c>
    </row>
    <row r="3578" spans="1:5" x14ac:dyDescent="0.2">
      <c r="A3578" s="28">
        <f t="shared" si="278"/>
        <v>14.29599999999887</v>
      </c>
      <c r="B3578" s="28">
        <f t="shared" si="275"/>
        <v>-6.8680727992316837E-2</v>
      </c>
      <c r="C3578" s="28">
        <f t="shared" si="276"/>
        <v>0.63980109751763214</v>
      </c>
      <c r="D3578" s="28">
        <f t="shared" si="279"/>
        <v>14.29799999999887</v>
      </c>
      <c r="E3578" s="28">
        <f t="shared" si="277"/>
        <v>8.6127399904129598E-2</v>
      </c>
    </row>
    <row r="3579" spans="1:5" x14ac:dyDescent="0.2">
      <c r="A3579" s="28">
        <f t="shared" si="278"/>
        <v>14.299999999998869</v>
      </c>
      <c r="B3579" s="28">
        <f t="shared" si="275"/>
        <v>-6.8250090992796192E-2</v>
      </c>
      <c r="C3579" s="28">
        <f t="shared" si="276"/>
        <v>0.63456276427437897</v>
      </c>
      <c r="D3579" s="28">
        <f t="shared" si="279"/>
        <v>14.30199999999887</v>
      </c>
      <c r="E3579" s="28">
        <f t="shared" si="277"/>
        <v>8.866565096122711E-2</v>
      </c>
    </row>
    <row r="3580" spans="1:5" x14ac:dyDescent="0.2">
      <c r="A3580" s="28">
        <f t="shared" si="278"/>
        <v>14.303999999998869</v>
      </c>
      <c r="B3580" s="28">
        <f t="shared" si="275"/>
        <v>-6.7806762737990051E-2</v>
      </c>
      <c r="C3580" s="28">
        <f t="shared" si="276"/>
        <v>0.62920847323961515</v>
      </c>
      <c r="D3580" s="28">
        <f t="shared" si="279"/>
        <v>14.305999999998869</v>
      </c>
      <c r="E3580" s="28">
        <f t="shared" si="277"/>
        <v>9.1182484854185578E-2</v>
      </c>
    </row>
    <row r="3581" spans="1:5" x14ac:dyDescent="0.2">
      <c r="A3581" s="28">
        <f t="shared" si="278"/>
        <v>14.307999999998868</v>
      </c>
      <c r="B3581" s="28">
        <f t="shared" si="275"/>
        <v>-6.7350850313719124E-2</v>
      </c>
      <c r="C3581" s="28">
        <f t="shared" si="276"/>
        <v>0.62373944767403244</v>
      </c>
      <c r="D3581" s="28">
        <f t="shared" si="279"/>
        <v>14.309999999998869</v>
      </c>
      <c r="E3581" s="28">
        <f t="shared" si="277"/>
        <v>9.3677442644881703E-2</v>
      </c>
    </row>
    <row r="3582" spans="1:5" x14ac:dyDescent="0.2">
      <c r="A3582" s="28">
        <f t="shared" si="278"/>
        <v>14.311999999998868</v>
      </c>
      <c r="B3582" s="28">
        <f t="shared" si="275"/>
        <v>-6.6882463100494713E-2</v>
      </c>
      <c r="C3582" s="28">
        <f t="shared" si="276"/>
        <v>0.61815693130334093</v>
      </c>
      <c r="D3582" s="28">
        <f t="shared" si="279"/>
        <v>14.313999999998869</v>
      </c>
      <c r="E3582" s="28">
        <f t="shared" si="277"/>
        <v>9.615007037009507E-2</v>
      </c>
    </row>
    <row r="3583" spans="1:5" x14ac:dyDescent="0.2">
      <c r="A3583" s="28">
        <f t="shared" si="278"/>
        <v>14.315999999998867</v>
      </c>
      <c r="B3583" s="28">
        <f t="shared" si="275"/>
        <v>-6.6401712748644232E-2</v>
      </c>
      <c r="C3583" s="28">
        <f t="shared" si="276"/>
        <v>0.61246218806287389</v>
      </c>
      <c r="D3583" s="28">
        <f t="shared" si="279"/>
        <v>14.317999999998868</v>
      </c>
      <c r="E3583" s="28">
        <f t="shared" si="277"/>
        <v>9.8599919122346572E-2</v>
      </c>
    </row>
    <row r="3584" spans="1:5" x14ac:dyDescent="0.2">
      <c r="A3584" s="28">
        <f t="shared" si="278"/>
        <v>14.319999999998867</v>
      </c>
      <c r="B3584" s="28">
        <f t="shared" si="275"/>
        <v>-6.5908713153032497E-2</v>
      </c>
      <c r="C3584" s="28">
        <f t="shared" si="276"/>
        <v>0.60665650183863751</v>
      </c>
      <c r="D3584" s="28">
        <f t="shared" si="279"/>
        <v>14.321999999998868</v>
      </c>
      <c r="E3584" s="28">
        <f t="shared" si="277"/>
        <v>0.10102654512970112</v>
      </c>
    </row>
    <row r="3585" spans="1:5" x14ac:dyDescent="0.2">
      <c r="A3585" s="28">
        <f t="shared" si="278"/>
        <v>14.323999999998867</v>
      </c>
      <c r="B3585" s="28">
        <f t="shared" si="275"/>
        <v>-6.5403580427383992E-2</v>
      </c>
      <c r="C3585" s="28">
        <f t="shared" si="276"/>
        <v>0.60074117620482692</v>
      </c>
      <c r="D3585" s="28">
        <f t="shared" si="279"/>
        <v>14.325999999998867</v>
      </c>
      <c r="E3585" s="28">
        <f t="shared" si="277"/>
        <v>0.10342950983452043</v>
      </c>
    </row>
    <row r="3586" spans="1:5" x14ac:dyDescent="0.2">
      <c r="A3586" s="28">
        <f t="shared" si="278"/>
        <v>14.327999999998866</v>
      </c>
      <c r="B3586" s="28">
        <f t="shared" si="275"/>
        <v>-6.4886432878211386E-2</v>
      </c>
      <c r="C3586" s="28">
        <f t="shared" si="276"/>
        <v>0.59471753415782991</v>
      </c>
      <c r="D3586" s="28">
        <f t="shared" si="279"/>
        <v>14.329999999998867</v>
      </c>
      <c r="E3586" s="28">
        <f t="shared" si="277"/>
        <v>0.10580837997115175</v>
      </c>
    </row>
    <row r="3587" spans="1:5" x14ac:dyDescent="0.2">
      <c r="A3587" s="28">
        <f t="shared" si="278"/>
        <v>14.331999999998866</v>
      </c>
      <c r="B3587" s="28">
        <f t="shared" si="275"/>
        <v>-6.4357390978355633E-2</v>
      </c>
      <c r="C3587" s="28">
        <f t="shared" si="276"/>
        <v>0.58858691784673645</v>
      </c>
      <c r="D3587" s="28">
        <f t="shared" si="279"/>
        <v>14.333999999998866</v>
      </c>
      <c r="E3587" s="28">
        <f t="shared" si="277"/>
        <v>0.1081627276425387</v>
      </c>
    </row>
    <row r="3588" spans="1:5" x14ac:dyDescent="0.2">
      <c r="A3588" s="28">
        <f t="shared" si="278"/>
        <v>14.335999999998865</v>
      </c>
      <c r="B3588" s="28">
        <f t="shared" si="275"/>
        <v>-6.3816577340142941E-2</v>
      </c>
      <c r="C3588" s="28">
        <f t="shared" si="276"/>
        <v>0.58235068830037906</v>
      </c>
      <c r="D3588" s="28">
        <f t="shared" si="279"/>
        <v>14.337999999998866</v>
      </c>
      <c r="E3588" s="28">
        <f t="shared" si="277"/>
        <v>0.11049213039574021</v>
      </c>
    </row>
    <row r="3589" spans="1:5" x14ac:dyDescent="0.2">
      <c r="A3589" s="28">
        <f t="shared" si="278"/>
        <v>14.339999999998865</v>
      </c>
      <c r="B3589" s="28">
        <f t="shared" ref="B3589:B3652" si="280">B3588+E3588/$L$4*$I$4</f>
        <v>-6.3264116688164243E-2</v>
      </c>
      <c r="C3589" s="28">
        <f t="shared" ref="C3589:C3652" si="281">-9.81*SIN(B3589)-$N$4*E3588</f>
        <v>0.57601022515092626</v>
      </c>
      <c r="D3589" s="28">
        <f t="shared" si="279"/>
        <v>14.341999999998865</v>
      </c>
      <c r="E3589" s="28">
        <f t="shared" ref="E3589:E3652" si="282">E3588+C3589*$I$4</f>
        <v>0.11279617129634392</v>
      </c>
    </row>
    <row r="3590" spans="1:5" x14ac:dyDescent="0.2">
      <c r="A3590" s="28">
        <f t="shared" ref="A3590:A3653" si="283">A3589+$I$4</f>
        <v>14.343999999998864</v>
      </c>
      <c r="B3590" s="28">
        <f t="shared" si="280"/>
        <v>-6.2700135831682519E-2</v>
      </c>
      <c r="C3590" s="28">
        <f t="shared" si="281"/>
        <v>0.56956692635405171</v>
      </c>
      <c r="D3590" s="28">
        <f t="shared" ref="D3590:D3653" si="284">A3590+$I$4/2</f>
        <v>14.345999999998865</v>
      </c>
      <c r="E3590" s="28">
        <f t="shared" si="282"/>
        <v>0.11507443900176013</v>
      </c>
    </row>
    <row r="3591" spans="1:5" x14ac:dyDescent="0.2">
      <c r="A3591" s="28">
        <f t="shared" si="283"/>
        <v>14.347999999998864</v>
      </c>
      <c r="B3591" s="28">
        <f t="shared" si="280"/>
        <v>-6.212476363667372E-2</v>
      </c>
      <c r="C3591" s="28">
        <f t="shared" si="281"/>
        <v>0.56302220790570956</v>
      </c>
      <c r="D3591" s="28">
        <f t="shared" si="284"/>
        <v>14.349999999998865</v>
      </c>
      <c r="E3591" s="28">
        <f t="shared" si="282"/>
        <v>0.11732652783338297</v>
      </c>
    </row>
    <row r="3592" spans="1:5" x14ac:dyDescent="0.2">
      <c r="A3592" s="28">
        <f t="shared" si="283"/>
        <v>14.351999999998863</v>
      </c>
      <c r="B3592" s="28">
        <f t="shared" si="280"/>
        <v>-6.1538130997506803E-2</v>
      </c>
      <c r="C3592" s="28">
        <f t="shared" si="281"/>
        <v>0.55637750355553539</v>
      </c>
      <c r="D3592" s="28">
        <f t="shared" si="284"/>
        <v>14.353999999998864</v>
      </c>
      <c r="E3592" s="28">
        <f t="shared" si="282"/>
        <v>0.11955203784760511</v>
      </c>
    </row>
    <row r="3593" spans="1:5" x14ac:dyDescent="0.2">
      <c r="A3593" s="28">
        <f t="shared" si="283"/>
        <v>14.355999999998863</v>
      </c>
      <c r="B3593" s="28">
        <f t="shared" si="280"/>
        <v>-6.0940370808268779E-2</v>
      </c>
      <c r="C3593" s="28">
        <f t="shared" si="281"/>
        <v>0.549634264516908</v>
      </c>
      <c r="D3593" s="28">
        <f t="shared" si="284"/>
        <v>14.357999999998864</v>
      </c>
      <c r="E3593" s="28">
        <f t="shared" si="282"/>
        <v>0.12175057490567275</v>
      </c>
    </row>
    <row r="3594" spans="1:5" x14ac:dyDescent="0.2">
      <c r="A3594" s="28">
        <f t="shared" si="283"/>
        <v>14.359999999998863</v>
      </c>
      <c r="B3594" s="28">
        <f t="shared" si="280"/>
        <v>-6.0331617933740415E-2</v>
      </c>
      <c r="C3594" s="28">
        <f t="shared" si="281"/>
        <v>0.54279395917369655</v>
      </c>
      <c r="D3594" s="28">
        <f t="shared" si="284"/>
        <v>14.361999999998863</v>
      </c>
      <c r="E3594" s="28">
        <f t="shared" si="282"/>
        <v>0.12392175074236753</v>
      </c>
    </row>
    <row r="3595" spans="1:5" x14ac:dyDescent="0.2">
      <c r="A3595" s="28">
        <f t="shared" si="283"/>
        <v>14.363999999998862</v>
      </c>
      <c r="B3595" s="28">
        <f t="shared" si="280"/>
        <v>-5.9712009180028579E-2</v>
      </c>
      <c r="C3595" s="28">
        <f t="shared" si="281"/>
        <v>0.53585807278372688</v>
      </c>
      <c r="D3595" s="28">
        <f t="shared" si="284"/>
        <v>14.365999999998863</v>
      </c>
      <c r="E3595" s="28">
        <f t="shared" si="282"/>
        <v>0.12606518303350242</v>
      </c>
    </row>
    <row r="3596" spans="1:5" x14ac:dyDescent="0.2">
      <c r="A3596" s="28">
        <f t="shared" si="283"/>
        <v>14.367999999998862</v>
      </c>
      <c r="B3596" s="28">
        <f t="shared" si="280"/>
        <v>-5.9081683264861067E-2</v>
      </c>
      <c r="C3596" s="28">
        <f t="shared" si="281"/>
        <v>0.52882810717899609</v>
      </c>
      <c r="D3596" s="28">
        <f t="shared" si="284"/>
        <v>14.369999999998862</v>
      </c>
      <c r="E3596" s="28">
        <f t="shared" si="282"/>
        <v>0.12818049546221841</v>
      </c>
    </row>
    <row r="3597" spans="1:5" x14ac:dyDescent="0.2">
      <c r="A3597" s="28">
        <f t="shared" si="283"/>
        <v>14.371999999998861</v>
      </c>
      <c r="B3597" s="28">
        <f t="shared" si="280"/>
        <v>-5.8440780787549974E-2</v>
      </c>
      <c r="C3597" s="28">
        <f t="shared" si="281"/>
        <v>0.52170558046267224</v>
      </c>
      <c r="D3597" s="28">
        <f t="shared" si="284"/>
        <v>14.373999999998862</v>
      </c>
      <c r="E3597" s="28">
        <f t="shared" si="282"/>
        <v>0.13026731778406911</v>
      </c>
    </row>
    <row r="3598" spans="1:5" x14ac:dyDescent="0.2">
      <c r="A3598" s="28">
        <f t="shared" si="283"/>
        <v>14.375999999998861</v>
      </c>
      <c r="B3598" s="28">
        <f t="shared" si="280"/>
        <v>-5.7789444198629629E-2</v>
      </c>
      <c r="C3598" s="28">
        <f t="shared" si="281"/>
        <v>0.51449202670291161</v>
      </c>
      <c r="D3598" s="28">
        <f t="shared" si="284"/>
        <v>14.377999999998861</v>
      </c>
      <c r="E3598" s="28">
        <f t="shared" si="282"/>
        <v>0.13232528589088074</v>
      </c>
    </row>
    <row r="3599" spans="1:5" x14ac:dyDescent="0.2">
      <c r="A3599" s="28">
        <f t="shared" si="283"/>
        <v>14.37999999999886</v>
      </c>
      <c r="B3599" s="28">
        <f t="shared" si="280"/>
        <v>-5.7127817769175228E-2</v>
      </c>
      <c r="C3599" s="28">
        <f t="shared" si="281"/>
        <v>0.50718899562353215</v>
      </c>
      <c r="D3599" s="28">
        <f t="shared" si="284"/>
        <v>14.381999999998861</v>
      </c>
      <c r="E3599" s="28">
        <f t="shared" si="282"/>
        <v>0.13435404187337488</v>
      </c>
    </row>
    <row r="3600" spans="1:5" x14ac:dyDescent="0.2">
      <c r="A3600" s="28">
        <f t="shared" si="283"/>
        <v>14.38399999999886</v>
      </c>
      <c r="B3600" s="28">
        <f t="shared" si="280"/>
        <v>-5.6456047559808355E-2</v>
      </c>
      <c r="C3600" s="28">
        <f t="shared" si="281"/>
        <v>0.49979805229157936</v>
      </c>
      <c r="D3600" s="28">
        <f t="shared" si="284"/>
        <v>14.385999999998861</v>
      </c>
      <c r="E3600" s="28">
        <f t="shared" si="282"/>
        <v>0.13635323408254119</v>
      </c>
    </row>
    <row r="3601" spans="1:5" x14ac:dyDescent="0.2">
      <c r="A3601" s="28">
        <f t="shared" si="283"/>
        <v>14.387999999998859</v>
      </c>
      <c r="B3601" s="28">
        <f t="shared" si="280"/>
        <v>-5.577428138939565E-2</v>
      </c>
      <c r="C3601" s="28">
        <f t="shared" si="281"/>
        <v>0.4923207768018269</v>
      </c>
      <c r="D3601" s="28">
        <f t="shared" si="284"/>
        <v>14.38999999999886</v>
      </c>
      <c r="E3601" s="28">
        <f t="shared" si="282"/>
        <v>0.1383225171897485</v>
      </c>
    </row>
    <row r="3602" spans="1:5" x14ac:dyDescent="0.2">
      <c r="A3602" s="28">
        <f t="shared" si="283"/>
        <v>14.391999999998859</v>
      </c>
      <c r="B3602" s="28">
        <f t="shared" si="280"/>
        <v>-5.5082668803446908E-2</v>
      </c>
      <c r="C3602" s="28">
        <f t="shared" si="281"/>
        <v>0.48475876395825029</v>
      </c>
      <c r="D3602" s="28">
        <f t="shared" si="284"/>
        <v>14.39399999999886</v>
      </c>
      <c r="E3602" s="28">
        <f t="shared" si="282"/>
        <v>0.14026155224558151</v>
      </c>
    </row>
    <row r="3603" spans="1:5" x14ac:dyDescent="0.2">
      <c r="A3603" s="28">
        <f t="shared" si="283"/>
        <v>14.395999999998859</v>
      </c>
      <c r="B3603" s="28">
        <f t="shared" si="280"/>
        <v>-5.4381361042219002E-2</v>
      </c>
      <c r="C3603" s="28">
        <f t="shared" si="281"/>
        <v>0.47711362295251986</v>
      </c>
      <c r="D3603" s="28">
        <f t="shared" si="284"/>
        <v>14.397999999998859</v>
      </c>
      <c r="E3603" s="28">
        <f t="shared" si="282"/>
        <v>0.14217000673739158</v>
      </c>
    </row>
    <row r="3604" spans="1:5" x14ac:dyDescent="0.2">
      <c r="A3604" s="28">
        <f t="shared" si="283"/>
        <v>14.399999999998858</v>
      </c>
      <c r="B3604" s="28">
        <f t="shared" si="280"/>
        <v>-5.3670511008532047E-2</v>
      </c>
      <c r="C3604" s="28">
        <f t="shared" si="281"/>
        <v>0.4693869770395559</v>
      </c>
      <c r="D3604" s="28">
        <f t="shared" si="284"/>
        <v>14.401999999998859</v>
      </c>
      <c r="E3604" s="28">
        <f t="shared" si="282"/>
        <v>0.1440475546455498</v>
      </c>
    </row>
    <row r="3605" spans="1:5" x14ac:dyDescent="0.2">
      <c r="A3605" s="28">
        <f t="shared" si="283"/>
        <v>14.403999999998858</v>
      </c>
      <c r="B3605" s="28">
        <f t="shared" si="280"/>
        <v>-5.2950273235304296E-2</v>
      </c>
      <c r="C3605" s="28">
        <f t="shared" si="281"/>
        <v>0.46158046321019225</v>
      </c>
      <c r="D3605" s="28">
        <f t="shared" si="284"/>
        <v>14.405999999998858</v>
      </c>
      <c r="E3605" s="28">
        <f t="shared" si="282"/>
        <v>0.14589387649839058</v>
      </c>
    </row>
    <row r="3606" spans="1:5" x14ac:dyDescent="0.2">
      <c r="A3606" s="28">
        <f t="shared" si="283"/>
        <v>14.407999999998857</v>
      </c>
      <c r="B3606" s="28">
        <f t="shared" si="280"/>
        <v>-5.2220803852812345E-2</v>
      </c>
      <c r="C3606" s="28">
        <f t="shared" si="281"/>
        <v>0.4536957318609991</v>
      </c>
      <c r="D3606" s="28">
        <f t="shared" si="284"/>
        <v>14.409999999998858</v>
      </c>
      <c r="E3606" s="28">
        <f t="shared" si="282"/>
        <v>0.14770865942583458</v>
      </c>
    </row>
    <row r="3607" spans="1:5" x14ac:dyDescent="0.2">
      <c r="A3607" s="28">
        <f t="shared" si="283"/>
        <v>14.411999999998857</v>
      </c>
      <c r="B3607" s="28">
        <f t="shared" si="280"/>
        <v>-5.1482260555683175E-2</v>
      </c>
      <c r="C3607" s="28">
        <f t="shared" si="281"/>
        <v>0.4457344464613115</v>
      </c>
      <c r="D3607" s="28">
        <f t="shared" si="284"/>
        <v>14.413999999998858</v>
      </c>
      <c r="E3607" s="28">
        <f t="shared" si="282"/>
        <v>0.14949159721167982</v>
      </c>
    </row>
    <row r="3608" spans="1:5" x14ac:dyDescent="0.2">
      <c r="A3608" s="28">
        <f t="shared" si="283"/>
        <v>14.415999999998856</v>
      </c>
      <c r="B3608" s="28">
        <f t="shared" si="280"/>
        <v>-5.0734802569624773E-2</v>
      </c>
      <c r="C3608" s="28">
        <f t="shared" si="281"/>
        <v>0.4376982832175178</v>
      </c>
      <c r="D3608" s="28">
        <f t="shared" si="284"/>
        <v>14.417999999998857</v>
      </c>
      <c r="E3608" s="28">
        <f t="shared" si="282"/>
        <v>0.15124239034454989</v>
      </c>
    </row>
    <row r="3609" spans="1:5" x14ac:dyDescent="0.2">
      <c r="A3609" s="28">
        <f t="shared" si="283"/>
        <v>14.419999999998856</v>
      </c>
      <c r="B3609" s="28">
        <f t="shared" si="280"/>
        <v>-4.9978590617902025E-2</v>
      </c>
      <c r="C3609" s="28">
        <f t="shared" si="281"/>
        <v>0.42958893073466126</v>
      </c>
      <c r="D3609" s="28">
        <f t="shared" si="284"/>
        <v>14.421999999998857</v>
      </c>
      <c r="E3609" s="28">
        <f t="shared" si="282"/>
        <v>0.15296074606748855</v>
      </c>
    </row>
    <row r="3610" spans="1:5" x14ac:dyDescent="0.2">
      <c r="A3610" s="28">
        <f t="shared" si="283"/>
        <v>14.423999999998856</v>
      </c>
      <c r="B3610" s="28">
        <f t="shared" si="280"/>
        <v>-4.921378688756458E-2</v>
      </c>
      <c r="C3610" s="28">
        <f t="shared" si="281"/>
        <v>0.42140808967540927</v>
      </c>
      <c r="D3610" s="28">
        <f t="shared" si="284"/>
        <v>14.425999999998856</v>
      </c>
      <c r="E3610" s="28">
        <f t="shared" si="282"/>
        <v>0.1546463784261902</v>
      </c>
    </row>
    <row r="3611" spans="1:5" x14ac:dyDescent="0.2">
      <c r="A3611" s="28">
        <f t="shared" si="283"/>
        <v>14.427999999998855</v>
      </c>
      <c r="B3611" s="28">
        <f t="shared" si="280"/>
        <v>-4.8440554995433628E-2</v>
      </c>
      <c r="C3611" s="28">
        <f t="shared" si="281"/>
        <v>0.41315747241644807</v>
      </c>
      <c r="D3611" s="28">
        <f t="shared" si="284"/>
        <v>14.429999999998856</v>
      </c>
      <c r="E3611" s="28">
        <f t="shared" si="282"/>
        <v>0.156299008315856</v>
      </c>
    </row>
    <row r="3612" spans="1:5" x14ac:dyDescent="0.2">
      <c r="A3612" s="28">
        <f t="shared" si="283"/>
        <v>14.431999999998855</v>
      </c>
      <c r="B3612" s="28">
        <f t="shared" si="280"/>
        <v>-4.7659059953854346E-2</v>
      </c>
      <c r="C3612" s="28">
        <f t="shared" si="281"/>
        <v>0.40483880270236217</v>
      </c>
      <c r="D3612" s="28">
        <f t="shared" si="284"/>
        <v>14.433999999998855</v>
      </c>
      <c r="E3612" s="28">
        <f t="shared" si="282"/>
        <v>0.15791836352666544</v>
      </c>
    </row>
    <row r="3613" spans="1:5" x14ac:dyDescent="0.2">
      <c r="A3613" s="28">
        <f t="shared" si="283"/>
        <v>14.435999999998854</v>
      </c>
      <c r="B3613" s="28">
        <f t="shared" si="280"/>
        <v>-4.6869468136221018E-2</v>
      </c>
      <c r="C3613" s="28">
        <f t="shared" si="281"/>
        <v>0.39645381529705792</v>
      </c>
      <c r="D3613" s="28">
        <f t="shared" si="284"/>
        <v>14.437999999998855</v>
      </c>
      <c r="E3613" s="28">
        <f t="shared" si="282"/>
        <v>0.15950417878785367</v>
      </c>
    </row>
    <row r="3614" spans="1:5" x14ac:dyDescent="0.2">
      <c r="A3614" s="28">
        <f t="shared" si="283"/>
        <v>14.439999999998854</v>
      </c>
      <c r="B3614" s="28">
        <f t="shared" si="280"/>
        <v>-4.6071947242281752E-2</v>
      </c>
      <c r="C3614" s="28">
        <f t="shared" si="281"/>
        <v>0.38800425563279572</v>
      </c>
      <c r="D3614" s="28">
        <f t="shared" si="284"/>
        <v>14.441999999998854</v>
      </c>
      <c r="E3614" s="28">
        <f t="shared" si="282"/>
        <v>0.16105619581038486</v>
      </c>
    </row>
    <row r="3615" spans="1:5" x14ac:dyDescent="0.2">
      <c r="A3615" s="28">
        <f t="shared" si="283"/>
        <v>14.443999999998853</v>
      </c>
      <c r="B3615" s="28">
        <f t="shared" si="280"/>
        <v>-4.5266666263229831E-2</v>
      </c>
      <c r="C3615" s="28">
        <f t="shared" si="281"/>
        <v>0.37949187945689361</v>
      </c>
      <c r="D3615" s="28">
        <f t="shared" si="284"/>
        <v>14.445999999998854</v>
      </c>
      <c r="E3615" s="28">
        <f t="shared" si="282"/>
        <v>0.16257416332821242</v>
      </c>
    </row>
    <row r="3616" spans="1:5" x14ac:dyDescent="0.2">
      <c r="A3616" s="28">
        <f t="shared" si="283"/>
        <v>14.447999999998853</v>
      </c>
      <c r="B3616" s="28">
        <f t="shared" si="280"/>
        <v>-4.445379544658877E-2</v>
      </c>
      <c r="C3616" s="28">
        <f t="shared" si="281"/>
        <v>0.37091845247616939</v>
      </c>
      <c r="D3616" s="28">
        <f t="shared" si="284"/>
        <v>14.449999999998854</v>
      </c>
      <c r="E3616" s="28">
        <f t="shared" si="282"/>
        <v>0.16405783713811711</v>
      </c>
    </row>
    <row r="3617" spans="1:5" x14ac:dyDescent="0.2">
      <c r="A3617" s="28">
        <f t="shared" si="283"/>
        <v>14.451999999998852</v>
      </c>
      <c r="B3617" s="28">
        <f t="shared" si="280"/>
        <v>-4.3633506260898187E-2</v>
      </c>
      <c r="C3617" s="28">
        <f t="shared" si="281"/>
        <v>0.36228574999918856</v>
      </c>
      <c r="D3617" s="28">
        <f t="shared" si="284"/>
        <v>14.453999999998853</v>
      </c>
      <c r="E3617" s="28">
        <f t="shared" si="282"/>
        <v>0.16550698013811388</v>
      </c>
    </row>
    <row r="3618" spans="1:5" x14ac:dyDescent="0.2">
      <c r="A3618" s="28">
        <f t="shared" si="283"/>
        <v>14.455999999998852</v>
      </c>
      <c r="B3618" s="28">
        <f t="shared" si="280"/>
        <v>-4.2805971360207619E-2</v>
      </c>
      <c r="C3618" s="28">
        <f t="shared" si="281"/>
        <v>0.35359555657638875</v>
      </c>
      <c r="D3618" s="28">
        <f t="shared" si="284"/>
        <v>14.457999999998853</v>
      </c>
      <c r="E3618" s="28">
        <f t="shared" si="282"/>
        <v>0.16692136236441943</v>
      </c>
    </row>
    <row r="3619" spans="1:5" x14ac:dyDescent="0.2">
      <c r="A3619" s="28">
        <f t="shared" si="283"/>
        <v>14.459999999998852</v>
      </c>
      <c r="B3619" s="28">
        <f t="shared" si="280"/>
        <v>-4.1971364548385522E-2</v>
      </c>
      <c r="C3619" s="28">
        <f t="shared" si="281"/>
        <v>0.34484966563815056</v>
      </c>
      <c r="D3619" s="28">
        <f t="shared" si="284"/>
        <v>14.461999999998852</v>
      </c>
      <c r="E3619" s="28">
        <f t="shared" si="282"/>
        <v>0.16830076102697203</v>
      </c>
    </row>
    <row r="3620" spans="1:5" x14ac:dyDescent="0.2">
      <c r="A3620" s="28">
        <f t="shared" si="283"/>
        <v>14.463999999998851</v>
      </c>
      <c r="B3620" s="28">
        <f t="shared" si="280"/>
        <v>-4.112986074325066E-2</v>
      </c>
      <c r="C3620" s="28">
        <f t="shared" si="281"/>
        <v>0.33604987913089002</v>
      </c>
      <c r="D3620" s="28">
        <f t="shared" si="284"/>
        <v>14.465999999998852</v>
      </c>
      <c r="E3620" s="28">
        <f t="shared" si="282"/>
        <v>0.16964496054349559</v>
      </c>
    </row>
    <row r="3621" spans="1:5" x14ac:dyDescent="0.2">
      <c r="A3621" s="28">
        <f t="shared" si="283"/>
        <v>14.467999999998851</v>
      </c>
      <c r="B3621" s="28">
        <f t="shared" si="280"/>
        <v>-4.0281635940533182E-2</v>
      </c>
      <c r="C3621" s="28">
        <f t="shared" si="281"/>
        <v>0.3271980071512457</v>
      </c>
      <c r="D3621" s="28">
        <f t="shared" si="284"/>
        <v>14.469999999998851</v>
      </c>
      <c r="E3621" s="28">
        <f t="shared" si="282"/>
        <v>0.17095375257210058</v>
      </c>
    </row>
    <row r="3622" spans="1:5" x14ac:dyDescent="0.2">
      <c r="A3622" s="28">
        <f t="shared" si="283"/>
        <v>14.47199999999885</v>
      </c>
      <c r="B3622" s="28">
        <f t="shared" si="280"/>
        <v>-3.942686717767268E-2</v>
      </c>
      <c r="C3622" s="28">
        <f t="shared" si="281"/>
        <v>0.31829586757843853</v>
      </c>
      <c r="D3622" s="28">
        <f t="shared" si="284"/>
        <v>14.473999999998851</v>
      </c>
      <c r="E3622" s="28">
        <f t="shared" si="282"/>
        <v>0.17222693604241432</v>
      </c>
    </row>
    <row r="3623" spans="1:5" x14ac:dyDescent="0.2">
      <c r="A3623" s="28">
        <f t="shared" si="283"/>
        <v>14.47599999999885</v>
      </c>
      <c r="B3623" s="28">
        <f t="shared" si="280"/>
        <v>-3.8565732497460606E-2</v>
      </c>
      <c r="C3623" s="28">
        <f t="shared" si="281"/>
        <v>0.30934528570488146</v>
      </c>
      <c r="D3623" s="28">
        <f t="shared" si="284"/>
        <v>14.47799999999885</v>
      </c>
      <c r="E3623" s="28">
        <f t="shared" si="282"/>
        <v>0.17346431718523384</v>
      </c>
    </row>
    <row r="3624" spans="1:5" x14ac:dyDescent="0.2">
      <c r="A3624" s="28">
        <f t="shared" si="283"/>
        <v>14.479999999998849</v>
      </c>
      <c r="B3624" s="28">
        <f t="shared" si="280"/>
        <v>-3.769841091153444E-2</v>
      </c>
      <c r="C3624" s="28">
        <f t="shared" si="281"/>
        <v>0.30034809386512035</v>
      </c>
      <c r="D3624" s="28">
        <f t="shared" si="284"/>
        <v>14.48199999999885</v>
      </c>
      <c r="E3624" s="28">
        <f t="shared" si="282"/>
        <v>0.17466570956069433</v>
      </c>
    </row>
    <row r="3625" spans="1:5" x14ac:dyDescent="0.2">
      <c r="A3625" s="28">
        <f t="shared" si="283"/>
        <v>14.483999999998849</v>
      </c>
      <c r="B3625" s="28">
        <f t="shared" si="280"/>
        <v>-3.6825082363730971E-2</v>
      </c>
      <c r="C3625" s="28">
        <f t="shared" si="281"/>
        <v>0.29130613106318548</v>
      </c>
      <c r="D3625" s="28">
        <f t="shared" si="284"/>
        <v>14.48599999999885</v>
      </c>
      <c r="E3625" s="28">
        <f t="shared" si="282"/>
        <v>0.17583093408494707</v>
      </c>
    </row>
    <row r="3626" spans="1:5" x14ac:dyDescent="0.2">
      <c r="A3626" s="28">
        <f t="shared" si="283"/>
        <v>14.487999999998848</v>
      </c>
      <c r="B3626" s="28">
        <f t="shared" si="280"/>
        <v>-3.5945927693306234E-2</v>
      </c>
      <c r="C3626" s="28">
        <f t="shared" si="281"/>
        <v>0.282221242598439</v>
      </c>
      <c r="D3626" s="28">
        <f t="shared" si="284"/>
        <v>14.489999999998849</v>
      </c>
      <c r="E3626" s="28">
        <f t="shared" si="282"/>
        <v>0.17695981905534083</v>
      </c>
    </row>
    <row r="3627" spans="1:5" x14ac:dyDescent="0.2">
      <c r="A3627" s="28">
        <f t="shared" si="283"/>
        <v>14.491999999998848</v>
      </c>
      <c r="B3627" s="28">
        <f t="shared" si="280"/>
        <v>-3.5061128598029533E-2</v>
      </c>
      <c r="C3627" s="28">
        <f t="shared" si="281"/>
        <v>0.27309527969000147</v>
      </c>
      <c r="D3627" s="28">
        <f t="shared" si="284"/>
        <v>14.493999999998849</v>
      </c>
      <c r="E3627" s="28">
        <f t="shared" si="282"/>
        <v>0.17805220017410084</v>
      </c>
    </row>
    <row r="3628" spans="1:5" x14ac:dyDescent="0.2">
      <c r="A3628" s="28">
        <f t="shared" si="283"/>
        <v>14.495999999998848</v>
      </c>
      <c r="B3628" s="28">
        <f t="shared" si="280"/>
        <v>-3.4170867597159031E-2</v>
      </c>
      <c r="C3628" s="28">
        <f t="shared" si="281"/>
        <v>0.26393009909984388</v>
      </c>
      <c r="D3628" s="28">
        <f t="shared" si="284"/>
        <v>14.497999999998848</v>
      </c>
      <c r="E3628" s="28">
        <f t="shared" si="282"/>
        <v>0.17910792057050021</v>
      </c>
    </row>
    <row r="3629" spans="1:5" x14ac:dyDescent="0.2">
      <c r="A3629" s="28">
        <f t="shared" si="283"/>
        <v>14.499999999998847</v>
      </c>
      <c r="B3629" s="28">
        <f t="shared" si="280"/>
        <v>-3.3275327994306533E-2</v>
      </c>
      <c r="C3629" s="28">
        <f t="shared" si="281"/>
        <v>0.2547275627546331</v>
      </c>
      <c r="D3629" s="28">
        <f t="shared" si="284"/>
        <v>14.501999999998848</v>
      </c>
      <c r="E3629" s="28">
        <f t="shared" si="282"/>
        <v>0.18012683082151873</v>
      </c>
    </row>
    <row r="3630" spans="1:5" x14ac:dyDescent="0.2">
      <c r="A3630" s="28">
        <f t="shared" si="283"/>
        <v>14.503999999998847</v>
      </c>
      <c r="B3630" s="28">
        <f t="shared" si="280"/>
        <v>-3.2374693840198941E-2</v>
      </c>
      <c r="C3630" s="28">
        <f t="shared" si="281"/>
        <v>0.2454895373664191</v>
      </c>
      <c r="D3630" s="28">
        <f t="shared" si="284"/>
        <v>14.505999999998847</v>
      </c>
      <c r="E3630" s="28">
        <f t="shared" si="282"/>
        <v>0.1811087889709844</v>
      </c>
    </row>
    <row r="3631" spans="1:5" x14ac:dyDescent="0.2">
      <c r="A3631" s="28">
        <f t="shared" si="283"/>
        <v>14.507999999998846</v>
      </c>
      <c r="B3631" s="28">
        <f t="shared" si="280"/>
        <v>-3.1469149895344016E-2</v>
      </c>
      <c r="C3631" s="28">
        <f t="shared" si="281"/>
        <v>0.23621789405225477</v>
      </c>
      <c r="D3631" s="28">
        <f t="shared" si="284"/>
        <v>14.509999999998847</v>
      </c>
      <c r="E3631" s="28">
        <f t="shared" si="282"/>
        <v>0.18205366054719341</v>
      </c>
    </row>
    <row r="3632" spans="1:5" x14ac:dyDescent="0.2">
      <c r="A3632" s="28">
        <f t="shared" si="283"/>
        <v>14.511999999998846</v>
      </c>
      <c r="B3632" s="28">
        <f t="shared" si="280"/>
        <v>-3.0558881592608049E-2</v>
      </c>
      <c r="C3632" s="28">
        <f t="shared" si="281"/>
        <v>0.22691450795283941</v>
      </c>
      <c r="D3632" s="28">
        <f t="shared" si="284"/>
        <v>14.513999999998846</v>
      </c>
      <c r="E3632" s="28">
        <f t="shared" si="282"/>
        <v>0.18296131857900477</v>
      </c>
    </row>
    <row r="3633" spans="1:5" x14ac:dyDescent="0.2">
      <c r="A3633" s="28">
        <f t="shared" si="283"/>
        <v>14.515999999998845</v>
      </c>
      <c r="B3633" s="28">
        <f t="shared" si="280"/>
        <v>-2.9644074999713024E-2</v>
      </c>
      <c r="C3633" s="28">
        <f t="shared" si="281"/>
        <v>0.21758125785027926</v>
      </c>
      <c r="D3633" s="28">
        <f t="shared" si="284"/>
        <v>14.517999999998846</v>
      </c>
      <c r="E3633" s="28">
        <f t="shared" si="282"/>
        <v>0.18383164361040588</v>
      </c>
    </row>
    <row r="3634" spans="1:5" x14ac:dyDescent="0.2">
      <c r="A3634" s="28">
        <f t="shared" si="283"/>
        <v>14.519999999998845</v>
      </c>
      <c r="B3634" s="28">
        <f t="shared" si="280"/>
        <v>-2.8724916781660996E-2</v>
      </c>
      <c r="C3634" s="28">
        <f t="shared" si="281"/>
        <v>0.20822002578505816</v>
      </c>
      <c r="D3634" s="28">
        <f t="shared" si="284"/>
        <v>14.521999999998846</v>
      </c>
      <c r="E3634" s="28">
        <f t="shared" si="282"/>
        <v>0.18466452371354611</v>
      </c>
    </row>
    <row r="3635" spans="1:5" x14ac:dyDescent="0.2">
      <c r="A3635" s="28">
        <f t="shared" si="283"/>
        <v>14.523999999998845</v>
      </c>
      <c r="B3635" s="28">
        <f t="shared" si="280"/>
        <v>-2.7801594163093267E-2</v>
      </c>
      <c r="C3635" s="28">
        <f t="shared" si="281"/>
        <v>0.19883269667231451</v>
      </c>
      <c r="D3635" s="28">
        <f t="shared" si="284"/>
        <v>14.525999999998845</v>
      </c>
      <c r="E3635" s="28">
        <f t="shared" si="282"/>
        <v>0.18545985450023536</v>
      </c>
    </row>
    <row r="3636" spans="1:5" x14ac:dyDescent="0.2">
      <c r="A3636" s="28">
        <f t="shared" si="283"/>
        <v>14.527999999998844</v>
      </c>
      <c r="B3636" s="28">
        <f t="shared" si="280"/>
        <v>-2.687429489059209E-2</v>
      </c>
      <c r="C3636" s="28">
        <f t="shared" si="281"/>
        <v>0.18942115791752046</v>
      </c>
      <c r="D3636" s="28">
        <f t="shared" si="284"/>
        <v>14.529999999998845</v>
      </c>
      <c r="E3636" s="28">
        <f t="shared" si="282"/>
        <v>0.18621753913190545</v>
      </c>
    </row>
    <row r="3637" spans="1:5" x14ac:dyDescent="0.2">
      <c r="A3637" s="28">
        <f t="shared" si="283"/>
        <v>14.531999999998844</v>
      </c>
      <c r="B3637" s="28">
        <f t="shared" si="280"/>
        <v>-2.5943207194932563E-2</v>
      </c>
      <c r="C3637" s="28">
        <f t="shared" si="281"/>
        <v>0.17998729903165989</v>
      </c>
      <c r="D3637" s="28">
        <f t="shared" si="284"/>
        <v>14.533999999998844</v>
      </c>
      <c r="E3637" s="28">
        <f t="shared" si="282"/>
        <v>0.18693748832803209</v>
      </c>
    </row>
    <row r="3638" spans="1:5" x14ac:dyDescent="0.2">
      <c r="A3638" s="28">
        <f t="shared" si="283"/>
        <v>14.535999999998843</v>
      </c>
      <c r="B3638" s="28">
        <f t="shared" si="280"/>
        <v>-2.5008519753292401E-2</v>
      </c>
      <c r="C3638" s="28">
        <f t="shared" si="281"/>
        <v>0.17053301124600428</v>
      </c>
      <c r="D3638" s="28">
        <f t="shared" si="284"/>
        <v>14.537999999998844</v>
      </c>
      <c r="E3638" s="28">
        <f t="shared" si="282"/>
        <v>0.1876196203730161</v>
      </c>
    </row>
    <row r="3639" spans="1:5" x14ac:dyDescent="0.2">
      <c r="A3639" s="28">
        <f t="shared" si="283"/>
        <v>14.539999999998843</v>
      </c>
      <c r="B3639" s="28">
        <f t="shared" si="280"/>
        <v>-2.407042165142732E-2</v>
      </c>
      <c r="C3639" s="28">
        <f t="shared" si="281"/>
        <v>0.16106018712658485</v>
      </c>
      <c r="D3639" s="28">
        <f t="shared" si="284"/>
        <v>14.541999999998843</v>
      </c>
      <c r="E3639" s="28">
        <f t="shared" si="282"/>
        <v>0.18826386112152244</v>
      </c>
    </row>
    <row r="3640" spans="1:5" x14ac:dyDescent="0.2">
      <c r="A3640" s="28">
        <f t="shared" si="283"/>
        <v>14.543999999998842</v>
      </c>
      <c r="B3640" s="28">
        <f t="shared" si="280"/>
        <v>-2.3129102345819708E-2</v>
      </c>
      <c r="C3640" s="28">
        <f t="shared" si="281"/>
        <v>0.1515707201884616</v>
      </c>
      <c r="D3640" s="28">
        <f t="shared" si="284"/>
        <v>14.545999999998843</v>
      </c>
      <c r="E3640" s="28">
        <f t="shared" si="282"/>
        <v>0.18887014400227628</v>
      </c>
    </row>
    <row r="3641" spans="1:5" x14ac:dyDescent="0.2">
      <c r="A3641" s="28">
        <f t="shared" si="283"/>
        <v>14.547999999998842</v>
      </c>
      <c r="B3641" s="28">
        <f t="shared" si="280"/>
        <v>-2.2184751625808328E-2</v>
      </c>
      <c r="C3641" s="28">
        <f t="shared" si="281"/>
        <v>0.14206650450988853</v>
      </c>
      <c r="D3641" s="28">
        <f t="shared" si="284"/>
        <v>14.549999999998843</v>
      </c>
      <c r="E3641" s="28">
        <f t="shared" si="282"/>
        <v>0.18943841002031583</v>
      </c>
    </row>
    <row r="3642" spans="1:5" x14ac:dyDescent="0.2">
      <c r="A3642" s="28">
        <f t="shared" si="283"/>
        <v>14.551999999998841</v>
      </c>
      <c r="B3642" s="28">
        <f t="shared" si="280"/>
        <v>-2.1237559575706749E-2</v>
      </c>
      <c r="C3642" s="28">
        <f t="shared" si="281"/>
        <v>0.13254943434647826</v>
      </c>
      <c r="D3642" s="28">
        <f t="shared" si="284"/>
        <v>14.553999999998842</v>
      </c>
      <c r="E3642" s="28">
        <f t="shared" si="282"/>
        <v>0.18996860775770175</v>
      </c>
    </row>
    <row r="3643" spans="1:5" x14ac:dyDescent="0.2">
      <c r="A3643" s="28">
        <f t="shared" si="283"/>
        <v>14.555999999998841</v>
      </c>
      <c r="B3643" s="28">
        <f t="shared" si="280"/>
        <v>-2.028771653691824E-2</v>
      </c>
      <c r="C3643" s="28">
        <f t="shared" si="281"/>
        <v>0.12302140374546644</v>
      </c>
      <c r="D3643" s="28">
        <f t="shared" si="284"/>
        <v>14.557999999998842</v>
      </c>
      <c r="E3643" s="28">
        <f t="shared" si="282"/>
        <v>0.19046069337268362</v>
      </c>
    </row>
    <row r="3644" spans="1:5" x14ac:dyDescent="0.2">
      <c r="A3644" s="28">
        <f t="shared" si="283"/>
        <v>14.559999999998841</v>
      </c>
      <c r="B3644" s="28">
        <f t="shared" si="280"/>
        <v>-1.9335413070054822E-2</v>
      </c>
      <c r="C3644" s="28">
        <f t="shared" si="281"/>
        <v>0.1134843061601791</v>
      </c>
      <c r="D3644" s="28">
        <f t="shared" si="284"/>
        <v>14.561999999998841</v>
      </c>
      <c r="E3644" s="28">
        <f t="shared" si="282"/>
        <v>0.19091463059732433</v>
      </c>
    </row>
    <row r="3645" spans="1:5" x14ac:dyDescent="0.2">
      <c r="A3645" s="28">
        <f t="shared" si="283"/>
        <v>14.56399999999884</v>
      </c>
      <c r="B3645" s="28">
        <f t="shared" si="280"/>
        <v>-1.8380839917068202E-2</v>
      </c>
      <c r="C3645" s="28">
        <f t="shared" si="281"/>
        <v>0.10394003406480586</v>
      </c>
      <c r="D3645" s="28">
        <f t="shared" si="284"/>
        <v>14.565999999998841</v>
      </c>
      <c r="E3645" s="28">
        <f t="shared" si="282"/>
        <v>0.19133039073358354</v>
      </c>
    </row>
    <row r="3646" spans="1:5" x14ac:dyDescent="0.2">
      <c r="A3646" s="28">
        <f t="shared" si="283"/>
        <v>14.56799999999884</v>
      </c>
      <c r="B3646" s="28">
        <f t="shared" si="280"/>
        <v>-1.7424187963400284E-2</v>
      </c>
      <c r="C3646" s="28">
        <f t="shared" si="281"/>
        <v>9.4390478569582117E-2</v>
      </c>
      <c r="D3646" s="28">
        <f t="shared" si="284"/>
        <v>14.56999999999884</v>
      </c>
      <c r="E3646" s="28">
        <f t="shared" si="282"/>
        <v>0.19170795264786186</v>
      </c>
    </row>
    <row r="3647" spans="1:5" x14ac:dyDescent="0.2">
      <c r="A3647" s="28">
        <f t="shared" si="283"/>
        <v>14.571999999998839</v>
      </c>
      <c r="B3647" s="28">
        <f t="shared" si="280"/>
        <v>-1.6465648200160974E-2</v>
      </c>
      <c r="C3647" s="28">
        <f t="shared" si="281"/>
        <v>8.4837529036484435E-2</v>
      </c>
      <c r="D3647" s="28">
        <f t="shared" si="284"/>
        <v>14.57399999999884</v>
      </c>
      <c r="E3647" s="28">
        <f t="shared" si="282"/>
        <v>0.1920473027640078</v>
      </c>
    </row>
    <row r="3648" spans="1:5" x14ac:dyDescent="0.2">
      <c r="A3648" s="28">
        <f t="shared" si="283"/>
        <v>14.575999999998839</v>
      </c>
      <c r="B3648" s="28">
        <f t="shared" si="280"/>
        <v>-1.5505411686340936E-2</v>
      </c>
      <c r="C3648" s="28">
        <f t="shared" si="281"/>
        <v>7.5283072695542269E-2</v>
      </c>
      <c r="D3648" s="28">
        <f t="shared" si="284"/>
        <v>14.577999999998839</v>
      </c>
      <c r="E3648" s="28">
        <f t="shared" si="282"/>
        <v>0.19234843505478996</v>
      </c>
    </row>
    <row r="3649" spans="1:5" x14ac:dyDescent="0.2">
      <c r="A3649" s="28">
        <f t="shared" si="283"/>
        <v>14.579999999998838</v>
      </c>
      <c r="B3649" s="28">
        <f t="shared" si="280"/>
        <v>-1.4543669511066986E-2</v>
      </c>
      <c r="C3649" s="28">
        <f t="shared" si="281"/>
        <v>6.5728994261871052E-2</v>
      </c>
      <c r="D3649" s="28">
        <f t="shared" si="284"/>
        <v>14.581999999998839</v>
      </c>
      <c r="E3649" s="28">
        <f t="shared" si="282"/>
        <v>0.19261135103183744</v>
      </c>
    </row>
    <row r="3650" spans="1:5" x14ac:dyDescent="0.2">
      <c r="A3650" s="28">
        <f t="shared" si="283"/>
        <v>14.583999999998838</v>
      </c>
      <c r="B3650" s="28">
        <f t="shared" si="280"/>
        <v>-1.3580612755907799E-2</v>
      </c>
      <c r="C3650" s="28">
        <f t="shared" si="281"/>
        <v>5.6177175553529829E-2</v>
      </c>
      <c r="D3650" s="28">
        <f t="shared" si="284"/>
        <v>14.585999999998839</v>
      </c>
      <c r="E3650" s="28">
        <f t="shared" si="282"/>
        <v>0.19283605973405155</v>
      </c>
    </row>
    <row r="3651" spans="1:5" x14ac:dyDescent="0.2">
      <c r="A3651" s="28">
        <f t="shared" si="283"/>
        <v>14.587999999998837</v>
      </c>
      <c r="B3651" s="28">
        <f t="shared" si="280"/>
        <v>-1.2616432457237542E-2</v>
      </c>
      <c r="C3651" s="28">
        <f t="shared" si="281"/>
        <v>4.6629495110308852E-2</v>
      </c>
      <c r="D3651" s="28">
        <f t="shared" si="284"/>
        <v>14.589999999998838</v>
      </c>
      <c r="E3651" s="28">
        <f t="shared" si="282"/>
        <v>0.19302257771449277</v>
      </c>
    </row>
    <row r="3652" spans="1:5" x14ac:dyDescent="0.2">
      <c r="A3652" s="28">
        <f t="shared" si="283"/>
        <v>14.591999999998837</v>
      </c>
      <c r="B3652" s="28">
        <f t="shared" si="280"/>
        <v>-1.1651319568665077E-2</v>
      </c>
      <c r="C3652" s="28">
        <f t="shared" si="281"/>
        <v>3.7087827813550092E-2</v>
      </c>
      <c r="D3652" s="28">
        <f t="shared" si="284"/>
        <v>14.593999999998838</v>
      </c>
      <c r="E3652" s="28">
        <f t="shared" si="282"/>
        <v>0.19317092902574698</v>
      </c>
    </row>
    <row r="3653" spans="1:5" x14ac:dyDescent="0.2">
      <c r="A3653" s="28">
        <f t="shared" si="283"/>
        <v>14.595999999998837</v>
      </c>
      <c r="B3653" s="28">
        <f t="shared" ref="B3653:B3716" si="285">B3652+E3652/$L$4*$I$4</f>
        <v>-1.0685464923536342E-2</v>
      </c>
      <c r="C3653" s="28">
        <f t="shared" ref="C3653:C3716" si="286">-9.81*SIN(B3653)-$N$4*E3652</f>
        <v>2.7554044507105829E-2</v>
      </c>
      <c r="D3653" s="28">
        <f t="shared" si="284"/>
        <v>14.597999999998837</v>
      </c>
      <c r="E3653" s="28">
        <f t="shared" ref="E3653:E3716" si="287">E3652+C3653*$I$4</f>
        <v>0.1932811452037754</v>
      </c>
    </row>
    <row r="3654" spans="1:5" x14ac:dyDescent="0.2">
      <c r="A3654" s="28">
        <f t="shared" ref="A3654:A3717" si="288">A3653+$I$4</f>
        <v>14.599999999998836</v>
      </c>
      <c r="B3654" s="28">
        <f t="shared" si="285"/>
        <v>-9.7190591975174646E-3</v>
      </c>
      <c r="C3654" s="28">
        <f t="shared" si="286"/>
        <v>1.8030011619538322E-2</v>
      </c>
      <c r="D3654" s="28">
        <f t="shared" ref="D3654:D3717" si="289">A3654+$I$4/2</f>
        <v>14.601999999998837</v>
      </c>
      <c r="E3654" s="28">
        <f t="shared" si="287"/>
        <v>0.19335326525025356</v>
      </c>
    </row>
    <row r="3655" spans="1:5" x14ac:dyDescent="0.2">
      <c r="A3655" s="28">
        <f t="shared" si="288"/>
        <v>14.603999999998836</v>
      </c>
      <c r="B3655" s="28">
        <f t="shared" si="285"/>
        <v>-8.7522928712661964E-3</v>
      </c>
      <c r="C3655" s="28">
        <f t="shared" si="286"/>
        <v>8.5175907876644807E-3</v>
      </c>
      <c r="D3655" s="28">
        <f t="shared" si="289"/>
        <v>14.605999999998836</v>
      </c>
      <c r="E3655" s="28">
        <f t="shared" si="287"/>
        <v>0.19338733561340421</v>
      </c>
    </row>
    <row r="3656" spans="1:5" x14ac:dyDescent="0.2">
      <c r="A3656" s="28">
        <f t="shared" si="288"/>
        <v>14.607999999998835</v>
      </c>
      <c r="B3656" s="28">
        <f t="shared" si="285"/>
        <v>-7.7853561931991756E-3</v>
      </c>
      <c r="C3656" s="28">
        <f t="shared" si="286"/>
        <v>-9.8136151845099051E-4</v>
      </c>
      <c r="D3656" s="28">
        <f t="shared" si="289"/>
        <v>14.609999999998836</v>
      </c>
      <c r="E3656" s="28">
        <f t="shared" si="287"/>
        <v>0.19338341016733041</v>
      </c>
    </row>
    <row r="3657" spans="1:5" x14ac:dyDescent="0.2">
      <c r="A3657" s="28">
        <f t="shared" si="288"/>
        <v>14.611999999998835</v>
      </c>
      <c r="B3657" s="28">
        <f t="shared" si="285"/>
        <v>-6.8184391423625236E-3</v>
      </c>
      <c r="C3657" s="28">
        <f t="shared" si="286"/>
        <v>-1.0464994368951944E-2</v>
      </c>
      <c r="D3657" s="28">
        <f t="shared" si="289"/>
        <v>14.613999999998835</v>
      </c>
      <c r="E3657" s="28">
        <f t="shared" si="287"/>
        <v>0.19334155018985461</v>
      </c>
    </row>
    <row r="3658" spans="1:5" x14ac:dyDescent="0.2">
      <c r="A3658" s="28">
        <f t="shared" si="288"/>
        <v>14.615999999998834</v>
      </c>
      <c r="B3658" s="28">
        <f t="shared" si="285"/>
        <v>-5.8517313914132505E-3</v>
      </c>
      <c r="C3658" s="28">
        <f t="shared" si="286"/>
        <v>-1.9931462745993549E-2</v>
      </c>
      <c r="D3658" s="28">
        <f t="shared" si="289"/>
        <v>14.617999999998835</v>
      </c>
      <c r="E3658" s="28">
        <f t="shared" si="287"/>
        <v>0.19326182433887062</v>
      </c>
    </row>
    <row r="3659" spans="1:5" x14ac:dyDescent="0.2">
      <c r="A3659" s="28">
        <f t="shared" si="288"/>
        <v>14.619999999998834</v>
      </c>
      <c r="B3659" s="28">
        <f t="shared" si="285"/>
        <v>-4.8854222697188978E-3</v>
      </c>
      <c r="C3659" s="28">
        <f t="shared" si="286"/>
        <v>-2.9378927913790417E-2</v>
      </c>
      <c r="D3659" s="28">
        <f t="shared" si="289"/>
        <v>14.621999999998835</v>
      </c>
      <c r="E3659" s="28">
        <f t="shared" si="287"/>
        <v>0.19314430862721546</v>
      </c>
    </row>
    <row r="3660" spans="1:5" x14ac:dyDescent="0.2">
      <c r="A3660" s="28">
        <f t="shared" si="288"/>
        <v>14.623999999998833</v>
      </c>
      <c r="B3660" s="28">
        <f t="shared" si="285"/>
        <v>-3.9197007265828207E-3</v>
      </c>
      <c r="C3660" s="28">
        <f t="shared" si="286"/>
        <v>-3.8805557786808782E-2</v>
      </c>
      <c r="D3660" s="28">
        <f t="shared" si="289"/>
        <v>14.625999999998834</v>
      </c>
      <c r="E3660" s="28">
        <f t="shared" si="287"/>
        <v>0.19298908639606824</v>
      </c>
    </row>
    <row r="3661" spans="1:5" x14ac:dyDescent="0.2">
      <c r="A3661" s="28">
        <f t="shared" si="288"/>
        <v>14.627999999998833</v>
      </c>
      <c r="B3661" s="28">
        <f t="shared" si="285"/>
        <v>-2.9547552946024794E-3</v>
      </c>
      <c r="C3661" s="28">
        <f t="shared" si="286"/>
        <v>-4.8209527296002447E-2</v>
      </c>
      <c r="D3661" s="28">
        <f t="shared" si="289"/>
        <v>14.629999999998834</v>
      </c>
      <c r="E3661" s="28">
        <f t="shared" si="287"/>
        <v>0.19279624828688424</v>
      </c>
    </row>
    <row r="3662" spans="1:5" x14ac:dyDescent="0.2">
      <c r="A3662" s="28">
        <f t="shared" si="288"/>
        <v>14.631999999998833</v>
      </c>
      <c r="B3662" s="28">
        <f t="shared" si="285"/>
        <v>-1.9907740531680583E-3</v>
      </c>
      <c r="C3662" s="28">
        <f t="shared" si="286"/>
        <v>-5.7589018752993146E-2</v>
      </c>
      <c r="D3662" s="28">
        <f t="shared" si="289"/>
        <v>14.633999999998833</v>
      </c>
      <c r="E3662" s="28">
        <f t="shared" si="287"/>
        <v>0.19256589221187226</v>
      </c>
    </row>
    <row r="3663" spans="1:5" x14ac:dyDescent="0.2">
      <c r="A3663" s="28">
        <f t="shared" si="288"/>
        <v>14.635999999998832</v>
      </c>
      <c r="B3663" s="28">
        <f t="shared" si="285"/>
        <v>-1.027944592108697E-3</v>
      </c>
      <c r="C3663" s="28">
        <f t="shared" si="286"/>
        <v>-6.6942222212096711E-2</v>
      </c>
      <c r="D3663" s="28">
        <f t="shared" si="289"/>
        <v>14.637999999998833</v>
      </c>
      <c r="E3663" s="28">
        <f t="shared" si="287"/>
        <v>0.19229812332302387</v>
      </c>
    </row>
    <row r="3664" spans="1:5" x14ac:dyDescent="0.2">
      <c r="A3664" s="28">
        <f t="shared" si="288"/>
        <v>14.639999999998832</v>
      </c>
      <c r="B3664" s="28">
        <f t="shared" si="285"/>
        <v>-6.645397549357758E-5</v>
      </c>
      <c r="C3664" s="28">
        <f t="shared" si="286"/>
        <v>-7.6267335830097385E-2</v>
      </c>
      <c r="D3664" s="28">
        <f t="shared" si="289"/>
        <v>14.641999999998832</v>
      </c>
      <c r="E3664" s="28">
        <f t="shared" si="287"/>
        <v>0.19199305397970348</v>
      </c>
    </row>
    <row r="3665" spans="1:5" x14ac:dyDescent="0.2">
      <c r="A3665" s="28">
        <f t="shared" si="288"/>
        <v>14.643999999998831</v>
      </c>
      <c r="B3665" s="28">
        <f t="shared" si="285"/>
        <v>8.9351129440493982E-4</v>
      </c>
      <c r="C3665" s="28">
        <f t="shared" si="286"/>
        <v>-8.5562566223673447E-2</v>
      </c>
      <c r="D3665" s="28">
        <f t="shared" si="289"/>
        <v>14.645999999998832</v>
      </c>
      <c r="E3665" s="28">
        <f t="shared" si="287"/>
        <v>0.19165080371480878</v>
      </c>
    </row>
    <row r="3666" spans="1:5" x14ac:dyDescent="0.2">
      <c r="A3666" s="28">
        <f t="shared" si="288"/>
        <v>14.647999999998831</v>
      </c>
      <c r="B3666" s="28">
        <f t="shared" si="285"/>
        <v>1.8517653129789837E-3</v>
      </c>
      <c r="C3666" s="28">
        <f t="shared" si="286"/>
        <v>-9.4826128824379019E-2</v>
      </c>
      <c r="D3666" s="28">
        <f t="shared" si="289"/>
        <v>14.649999999998832</v>
      </c>
      <c r="E3666" s="28">
        <f t="shared" si="287"/>
        <v>0.19127149919951125</v>
      </c>
    </row>
    <row r="3667" spans="1:5" x14ac:dyDescent="0.2">
      <c r="A3667" s="28">
        <f t="shared" si="288"/>
        <v>14.65199999999883</v>
      </c>
      <c r="B3667" s="28">
        <f t="shared" si="285"/>
        <v>2.80812280897654E-3</v>
      </c>
      <c r="C3667" s="28">
        <f t="shared" si="286"/>
        <v>-0.10405624823108735</v>
      </c>
      <c r="D3667" s="28">
        <f t="shared" si="289"/>
        <v>14.653999999998831</v>
      </c>
      <c r="E3667" s="28">
        <f t="shared" si="287"/>
        <v>0.19085527420658691</v>
      </c>
    </row>
    <row r="3668" spans="1:5" x14ac:dyDescent="0.2">
      <c r="A3668" s="28">
        <f t="shared" si="288"/>
        <v>14.65599999999883</v>
      </c>
      <c r="B3668" s="28">
        <f t="shared" si="285"/>
        <v>3.7623991800094744E-3</v>
      </c>
      <c r="C3668" s="28">
        <f t="shared" si="286"/>
        <v>-0.11325115855980245</v>
      </c>
      <c r="D3668" s="28">
        <f t="shared" si="289"/>
        <v>14.657999999998831</v>
      </c>
      <c r="E3668" s="28">
        <f t="shared" si="287"/>
        <v>0.19040226957234768</v>
      </c>
    </row>
    <row r="3669" spans="1:5" x14ac:dyDescent="0.2">
      <c r="A3669" s="28">
        <f t="shared" si="288"/>
        <v>14.65999999999883</v>
      </c>
      <c r="B3669" s="28">
        <f t="shared" si="285"/>
        <v>4.7144105278712125E-3</v>
      </c>
      <c r="C3669" s="28">
        <f t="shared" si="286"/>
        <v>-0.12240910379074721</v>
      </c>
      <c r="D3669" s="28">
        <f t="shared" si="289"/>
        <v>14.66199999999883</v>
      </c>
      <c r="E3669" s="28">
        <f t="shared" si="287"/>
        <v>0.18991263315718471</v>
      </c>
    </row>
    <row r="3670" spans="1:5" x14ac:dyDescent="0.2">
      <c r="A3670" s="28">
        <f t="shared" si="288"/>
        <v>14.663999999998829</v>
      </c>
      <c r="B3670" s="28">
        <f t="shared" si="285"/>
        <v>5.6639736936571362E-3</v>
      </c>
      <c r="C3670" s="28">
        <f t="shared" si="286"/>
        <v>-0.13152833811263767</v>
      </c>
      <c r="D3670" s="28">
        <f t="shared" si="289"/>
        <v>14.66599999999883</v>
      </c>
      <c r="E3670" s="28">
        <f t="shared" si="287"/>
        <v>0.18938651980473414</v>
      </c>
    </row>
    <row r="3671" spans="1:5" x14ac:dyDescent="0.2">
      <c r="A3671" s="28">
        <f t="shared" si="288"/>
        <v>14.667999999998829</v>
      </c>
      <c r="B3671" s="28">
        <f t="shared" si="285"/>
        <v>6.6109062926808064E-3</v>
      </c>
      <c r="C3671" s="28">
        <f t="shared" si="286"/>
        <v>-0.14060712626405372</v>
      </c>
      <c r="D3671" s="28">
        <f t="shared" si="289"/>
        <v>14.669999999998829</v>
      </c>
      <c r="E3671" s="28">
        <f t="shared" si="287"/>
        <v>0.18882409129967792</v>
      </c>
    </row>
    <row r="3672" spans="1:5" x14ac:dyDescent="0.2">
      <c r="A3672" s="28">
        <f t="shared" si="288"/>
        <v>14.671999999998828</v>
      </c>
      <c r="B3672" s="28">
        <f t="shared" si="285"/>
        <v>7.5550267491791964E-3</v>
      </c>
      <c r="C3672" s="28">
        <f t="shared" si="286"/>
        <v>-0.14964374387181939</v>
      </c>
      <c r="D3672" s="28">
        <f t="shared" si="289"/>
        <v>14.673999999998829</v>
      </c>
      <c r="E3672" s="28">
        <f t="shared" si="287"/>
        <v>0.18822551632419066</v>
      </c>
    </row>
    <row r="3673" spans="1:5" x14ac:dyDescent="0.2">
      <c r="A3673" s="28">
        <f t="shared" si="288"/>
        <v>14.675999999998828</v>
      </c>
      <c r="B3673" s="28">
        <f t="shared" si="285"/>
        <v>8.49615433080015E-3</v>
      </c>
      <c r="C3673" s="28">
        <f t="shared" si="286"/>
        <v>-0.15863647778630563</v>
      </c>
      <c r="D3673" s="28">
        <f t="shared" si="289"/>
        <v>14.677999999998828</v>
      </c>
      <c r="E3673" s="28">
        <f t="shared" si="287"/>
        <v>0.18759097041304543</v>
      </c>
    </row>
    <row r="3674" spans="1:5" x14ac:dyDescent="0.2">
      <c r="A3674" s="28">
        <f t="shared" si="288"/>
        <v>14.679999999998827</v>
      </c>
      <c r="B3674" s="28">
        <f t="shared" si="285"/>
        <v>9.4341091828653769E-3</v>
      </c>
      <c r="C3674" s="28">
        <f t="shared" si="286"/>
        <v>-0.16758362641357172</v>
      </c>
      <c r="D3674" s="28">
        <f t="shared" si="289"/>
        <v>14.681999999998828</v>
      </c>
      <c r="E3674" s="28">
        <f t="shared" si="287"/>
        <v>0.18692063590739114</v>
      </c>
    </row>
    <row r="3675" spans="1:5" x14ac:dyDescent="0.2">
      <c r="A3675" s="28">
        <f t="shared" si="288"/>
        <v>14.683999999998827</v>
      </c>
      <c r="B3675" s="28">
        <f t="shared" si="285"/>
        <v>1.0368712362402333E-2</v>
      </c>
      <c r="C3675" s="28">
        <f t="shared" si="286"/>
        <v>-0.17648350004426203</v>
      </c>
      <c r="D3675" s="28">
        <f t="shared" si="289"/>
        <v>14.685999999998828</v>
      </c>
      <c r="E3675" s="28">
        <f t="shared" si="287"/>
        <v>0.18621470190721409</v>
      </c>
    </row>
    <row r="3676" spans="1:5" x14ac:dyDescent="0.2">
      <c r="A3676" s="28">
        <f t="shared" si="288"/>
        <v>14.687999999998826</v>
      </c>
      <c r="B3676" s="28">
        <f t="shared" si="285"/>
        <v>1.1299785871938403E-2</v>
      </c>
      <c r="C3676" s="28">
        <f t="shared" si="286"/>
        <v>-0.18533442117917681</v>
      </c>
      <c r="D3676" s="28">
        <f t="shared" si="289"/>
        <v>14.689999999998827</v>
      </c>
      <c r="E3676" s="28">
        <f t="shared" si="287"/>
        <v>0.18547336422249738</v>
      </c>
    </row>
    <row r="3677" spans="1:5" x14ac:dyDescent="0.2">
      <c r="A3677" s="28">
        <f t="shared" si="288"/>
        <v>14.691999999998826</v>
      </c>
      <c r="B3677" s="28">
        <f t="shared" si="285"/>
        <v>1.2227152693050891E-2</v>
      </c>
      <c r="C3677" s="28">
        <f t="shared" si="286"/>
        <v>-0.19413472485143757</v>
      </c>
      <c r="D3677" s="28">
        <f t="shared" si="289"/>
        <v>14.693999999998827</v>
      </c>
      <c r="E3677" s="28">
        <f t="shared" si="287"/>
        <v>0.18469682532309165</v>
      </c>
    </row>
    <row r="3678" spans="1:5" x14ac:dyDescent="0.2">
      <c r="A3678" s="28">
        <f t="shared" si="288"/>
        <v>14.695999999998826</v>
      </c>
      <c r="B3678" s="28">
        <f t="shared" si="285"/>
        <v>1.3150636819666349E-2</v>
      </c>
      <c r="C3678" s="28">
        <f t="shared" si="286"/>
        <v>-0.20288275894516888</v>
      </c>
      <c r="D3678" s="28">
        <f t="shared" si="289"/>
        <v>14.697999999998826</v>
      </c>
      <c r="E3678" s="28">
        <f t="shared" si="287"/>
        <v>0.18388529428731096</v>
      </c>
    </row>
    <row r="3679" spans="1:5" x14ac:dyDescent="0.2">
      <c r="A3679" s="28">
        <f t="shared" si="288"/>
        <v>14.699999999998825</v>
      </c>
      <c r="B3679" s="28">
        <f t="shared" si="285"/>
        <v>1.4070063291102903E-2</v>
      </c>
      <c r="C3679" s="28">
        <f t="shared" si="286"/>
        <v>-0.21157688451062112</v>
      </c>
      <c r="D3679" s="28">
        <f t="shared" si="289"/>
        <v>14.701999999998826</v>
      </c>
      <c r="E3679" s="28">
        <f t="shared" si="287"/>
        <v>0.18303898674926847</v>
      </c>
    </row>
    <row r="3680" spans="1:5" x14ac:dyDescent="0.2">
      <c r="A3680" s="28">
        <f t="shared" si="288"/>
        <v>14.703999999998825</v>
      </c>
      <c r="B3680" s="28">
        <f t="shared" si="285"/>
        <v>1.4985258224849245E-2</v>
      </c>
      <c r="C3680" s="28">
        <f t="shared" si="286"/>
        <v>-0.22021547607566011</v>
      </c>
      <c r="D3680" s="28">
        <f t="shared" si="289"/>
        <v>14.705999999998825</v>
      </c>
      <c r="E3680" s="28">
        <f t="shared" si="287"/>
        <v>0.18215812484496582</v>
      </c>
    </row>
    <row r="3681" spans="1:5" x14ac:dyDescent="0.2">
      <c r="A3681" s="28">
        <f t="shared" si="288"/>
        <v>14.707999999998824</v>
      </c>
      <c r="B3681" s="28">
        <f t="shared" si="285"/>
        <v>1.5896048849074074E-2</v>
      </c>
      <c r="C3681" s="28">
        <f t="shared" si="286"/>
        <v>-0.22879692195355023</v>
      </c>
      <c r="D3681" s="28">
        <f t="shared" si="289"/>
        <v>14.709999999998825</v>
      </c>
      <c r="E3681" s="28">
        <f t="shared" si="287"/>
        <v>0.18124293715715162</v>
      </c>
    </row>
    <row r="3682" spans="1:5" x14ac:dyDescent="0.2">
      <c r="A3682" s="28">
        <f t="shared" si="288"/>
        <v>14.711999999998824</v>
      </c>
      <c r="B3682" s="28">
        <f t="shared" si="285"/>
        <v>1.6802263534859831E-2</v>
      </c>
      <c r="C3682" s="28">
        <f t="shared" si="286"/>
        <v>-0.23731962454696193</v>
      </c>
      <c r="D3682" s="28">
        <f t="shared" si="289"/>
        <v>14.713999999998824</v>
      </c>
      <c r="E3682" s="28">
        <f t="shared" si="287"/>
        <v>0.18029365865896377</v>
      </c>
    </row>
    <row r="3683" spans="1:5" x14ac:dyDescent="0.2">
      <c r="A3683" s="28">
        <f t="shared" si="288"/>
        <v>14.715999999998823</v>
      </c>
      <c r="B3683" s="28">
        <f t="shared" si="285"/>
        <v>1.7703731828154649E-2</v>
      </c>
      <c r="C3683" s="28">
        <f t="shared" si="286"/>
        <v>-0.24578200064813521</v>
      </c>
      <c r="D3683" s="28">
        <f t="shared" si="289"/>
        <v>14.717999999998824</v>
      </c>
      <c r="E3683" s="28">
        <f t="shared" si="287"/>
        <v>0.17931053065637123</v>
      </c>
    </row>
    <row r="3684" spans="1:5" x14ac:dyDescent="0.2">
      <c r="A3684" s="28">
        <f t="shared" si="288"/>
        <v>14.719999999998823</v>
      </c>
      <c r="B3684" s="28">
        <f t="shared" si="285"/>
        <v>1.8600284481436507E-2</v>
      </c>
      <c r="C3684" s="28">
        <f t="shared" si="286"/>
        <v>-0.25418248173513158</v>
      </c>
      <c r="D3684" s="28">
        <f t="shared" si="289"/>
        <v>14.721999999998824</v>
      </c>
      <c r="E3684" s="28">
        <f t="shared" si="287"/>
        <v>0.17829380072943071</v>
      </c>
    </row>
    <row r="3685" spans="1:5" x14ac:dyDescent="0.2">
      <c r="A3685" s="28">
        <f t="shared" si="288"/>
        <v>14.723999999998822</v>
      </c>
      <c r="B3685" s="28">
        <f t="shared" si="285"/>
        <v>1.9491753485083661E-2</v>
      </c>
      <c r="C3685" s="28">
        <f t="shared" si="286"/>
        <v>-0.26251951426411141</v>
      </c>
      <c r="D3685" s="28">
        <f t="shared" si="289"/>
        <v>14.725999999998823</v>
      </c>
      <c r="E3685" s="28">
        <f t="shared" si="287"/>
        <v>0.17724372267237426</v>
      </c>
    </row>
    <row r="3686" spans="1:5" x14ac:dyDescent="0.2">
      <c r="A3686" s="28">
        <f t="shared" si="288"/>
        <v>14.727999999998822</v>
      </c>
      <c r="B3686" s="28">
        <f t="shared" si="285"/>
        <v>2.0377972098445534E-2</v>
      </c>
      <c r="C3686" s="28">
        <f t="shared" si="286"/>
        <v>-0.2707915599575737</v>
      </c>
      <c r="D3686" s="28">
        <f t="shared" si="289"/>
        <v>14.729999999998823</v>
      </c>
      <c r="E3686" s="28">
        <f t="shared" si="287"/>
        <v>0.17616055643254397</v>
      </c>
    </row>
    <row r="3687" spans="1:5" x14ac:dyDescent="0.2">
      <c r="A3687" s="28">
        <f t="shared" si="288"/>
        <v>14.731999999998822</v>
      </c>
      <c r="B3687" s="28">
        <f t="shared" si="285"/>
        <v>2.1258774880608254E-2</v>
      </c>
      <c r="C3687" s="28">
        <f t="shared" si="286"/>
        <v>-0.27899709608849776</v>
      </c>
      <c r="D3687" s="28">
        <f t="shared" si="289"/>
        <v>14.733999999998822</v>
      </c>
      <c r="E3687" s="28">
        <f t="shared" si="287"/>
        <v>0.17504456804818999</v>
      </c>
    </row>
    <row r="3688" spans="1:5" x14ac:dyDescent="0.2">
      <c r="A3688" s="28">
        <f t="shared" si="288"/>
        <v>14.735999999998821</v>
      </c>
      <c r="B3688" s="28">
        <f t="shared" si="285"/>
        <v>2.2133997720849202E-2</v>
      </c>
      <c r="C3688" s="28">
        <f t="shared" si="286"/>
        <v>-0.28713461576032978</v>
      </c>
      <c r="D3688" s="28">
        <f t="shared" si="289"/>
        <v>14.737999999998822</v>
      </c>
      <c r="E3688" s="28">
        <f t="shared" si="287"/>
        <v>0.17389602958514866</v>
      </c>
    </row>
    <row r="3689" spans="1:5" x14ac:dyDescent="0.2">
      <c r="A3689" s="28">
        <f t="shared" si="288"/>
        <v>14.739999999998821</v>
      </c>
      <c r="B3689" s="28">
        <f t="shared" si="285"/>
        <v>2.3003477868774946E-2</v>
      </c>
      <c r="C3689" s="28">
        <f t="shared" si="286"/>
        <v>-0.29520262818275678</v>
      </c>
      <c r="D3689" s="28">
        <f t="shared" si="289"/>
        <v>14.741999999998821</v>
      </c>
      <c r="E3689" s="28">
        <f t="shared" si="287"/>
        <v>0.17271521907241763</v>
      </c>
    </row>
    <row r="3690" spans="1:5" x14ac:dyDescent="0.2">
      <c r="A3690" s="28">
        <f t="shared" si="288"/>
        <v>14.74399999999882</v>
      </c>
      <c r="B3690" s="28">
        <f t="shared" si="285"/>
        <v>2.3867053964137033E-2</v>
      </c>
      <c r="C3690" s="28">
        <f t="shared" si="286"/>
        <v>-0.30319965894321516</v>
      </c>
      <c r="D3690" s="28">
        <f t="shared" si="289"/>
        <v>14.745999999998821</v>
      </c>
      <c r="E3690" s="28">
        <f t="shared" si="287"/>
        <v>0.17150242043664476</v>
      </c>
    </row>
    <row r="3691" spans="1:5" x14ac:dyDescent="0.2">
      <c r="A3691" s="28">
        <f t="shared" si="288"/>
        <v>14.74799999999882</v>
      </c>
      <c r="B3691" s="28">
        <f t="shared" si="285"/>
        <v>2.4724566066320258E-2</v>
      </c>
      <c r="C3691" s="28">
        <f t="shared" si="286"/>
        <v>-0.31112425027408119</v>
      </c>
      <c r="D3691" s="28">
        <f t="shared" si="289"/>
        <v>14.74999999999882</v>
      </c>
      <c r="E3691" s="28">
        <f t="shared" si="287"/>
        <v>0.17025792343554844</v>
      </c>
    </row>
    <row r="3692" spans="1:5" x14ac:dyDescent="0.2">
      <c r="A3692" s="28">
        <f t="shared" si="288"/>
        <v>14.751999999998819</v>
      </c>
      <c r="B3692" s="28">
        <f t="shared" si="285"/>
        <v>2.5575855683497999E-2</v>
      </c>
      <c r="C3692" s="28">
        <f t="shared" si="286"/>
        <v>-0.31897496131549474</v>
      </c>
      <c r="D3692" s="28">
        <f t="shared" si="289"/>
        <v>14.75399999999882</v>
      </c>
      <c r="E3692" s="28">
        <f t="shared" si="287"/>
        <v>0.16898202359028647</v>
      </c>
    </row>
    <row r="3693" spans="1:5" x14ac:dyDescent="0.2">
      <c r="A3693" s="28">
        <f t="shared" si="288"/>
        <v>14.755999999998819</v>
      </c>
      <c r="B3693" s="28">
        <f t="shared" si="285"/>
        <v>2.6420765801449433E-2</v>
      </c>
      <c r="C3693" s="28">
        <f t="shared" si="286"/>
        <v>-0.32675036837376803</v>
      </c>
      <c r="D3693" s="28">
        <f t="shared" si="289"/>
        <v>14.75799999999882</v>
      </c>
      <c r="E3693" s="28">
        <f t="shared" si="287"/>
        <v>0.16767502211679139</v>
      </c>
    </row>
    <row r="3694" spans="1:5" x14ac:dyDescent="0.2">
      <c r="A3694" s="28">
        <f t="shared" si="288"/>
        <v>14.759999999998819</v>
      </c>
      <c r="B3694" s="28">
        <f t="shared" si="285"/>
        <v>2.7259140912033391E-2</v>
      </c>
      <c r="C3694" s="28">
        <f t="shared" si="286"/>
        <v>-0.33444906517533379</v>
      </c>
      <c r="D3694" s="28">
        <f t="shared" si="289"/>
        <v>14.761999999998819</v>
      </c>
      <c r="E3694" s="28">
        <f t="shared" si="287"/>
        <v>0.16633722585609007</v>
      </c>
    </row>
    <row r="3695" spans="1:5" x14ac:dyDescent="0.2">
      <c r="A3695" s="28">
        <f t="shared" si="288"/>
        <v>14.763999999998818</v>
      </c>
      <c r="B3695" s="28">
        <f t="shared" si="285"/>
        <v>2.809082704131384E-2</v>
      </c>
      <c r="C3695" s="28">
        <f t="shared" si="286"/>
        <v>-0.34206966311619114</v>
      </c>
      <c r="D3695" s="28">
        <f t="shared" si="289"/>
        <v>14.765999999998819</v>
      </c>
      <c r="E3695" s="28">
        <f t="shared" si="287"/>
        <v>0.16496894720362529</v>
      </c>
    </row>
    <row r="3696" spans="1:5" x14ac:dyDescent="0.2">
      <c r="A3696" s="28">
        <f t="shared" si="288"/>
        <v>14.767999999998818</v>
      </c>
      <c r="B3696" s="28">
        <f t="shared" si="285"/>
        <v>2.8915671777331967E-2</v>
      </c>
      <c r="C3696" s="28">
        <f t="shared" si="286"/>
        <v>-0.34961079150680607</v>
      </c>
      <c r="D3696" s="28">
        <f t="shared" si="289"/>
        <v>14.769999999998818</v>
      </c>
      <c r="E3696" s="28">
        <f t="shared" si="287"/>
        <v>0.16357050403759807</v>
      </c>
    </row>
    <row r="3697" spans="1:5" x14ac:dyDescent="0.2">
      <c r="A3697" s="28">
        <f t="shared" si="288"/>
        <v>14.771999999998817</v>
      </c>
      <c r="B3697" s="28">
        <f t="shared" si="285"/>
        <v>2.9733524297519957E-2</v>
      </c>
      <c r="C3697" s="28">
        <f t="shared" si="286"/>
        <v>-0.35707109781242974</v>
      </c>
      <c r="D3697" s="28">
        <f t="shared" si="289"/>
        <v>14.773999999998818</v>
      </c>
      <c r="E3697" s="28">
        <f t="shared" si="287"/>
        <v>0.16214221964634834</v>
      </c>
    </row>
    <row r="3698" spans="1:5" x14ac:dyDescent="0.2">
      <c r="A3698" s="28">
        <f t="shared" si="288"/>
        <v>14.775999999998817</v>
      </c>
      <c r="B3698" s="28">
        <f t="shared" si="285"/>
        <v>3.0544235395751698E-2</v>
      </c>
      <c r="C3698" s="28">
        <f t="shared" si="286"/>
        <v>-0.36444924788879618</v>
      </c>
      <c r="D3698" s="28">
        <f t="shared" si="289"/>
        <v>14.777999999998817</v>
      </c>
      <c r="E3698" s="28">
        <f t="shared" si="287"/>
        <v>0.16068442265479316</v>
      </c>
    </row>
    <row r="3699" spans="1:5" x14ac:dyDescent="0.2">
      <c r="A3699" s="28">
        <f t="shared" si="288"/>
        <v>14.779999999998816</v>
      </c>
      <c r="B3699" s="28">
        <f t="shared" si="285"/>
        <v>3.1347657509025663E-2</v>
      </c>
      <c r="C3699" s="28">
        <f t="shared" si="286"/>
        <v>-0.37174392621316626</v>
      </c>
      <c r="D3699" s="28">
        <f t="shared" si="289"/>
        <v>14.781999999998817</v>
      </c>
      <c r="E3699" s="28">
        <f t="shared" si="287"/>
        <v>0.15919744694994048</v>
      </c>
    </row>
    <row r="3700" spans="1:5" x14ac:dyDescent="0.2">
      <c r="A3700" s="28">
        <f t="shared" si="288"/>
        <v>14.783999999998816</v>
      </c>
      <c r="B3700" s="28">
        <f t="shared" si="285"/>
        <v>3.2143644743775367E-2</v>
      </c>
      <c r="C3700" s="28">
        <f t="shared" si="286"/>
        <v>-0.37895383611068384</v>
      </c>
      <c r="D3700" s="28">
        <f t="shared" si="289"/>
        <v>14.785999999998817</v>
      </c>
      <c r="E3700" s="28">
        <f t="shared" si="287"/>
        <v>0.15768163160549775</v>
      </c>
    </row>
    <row r="3701" spans="1:5" x14ac:dyDescent="0.2">
      <c r="A3701" s="28">
        <f t="shared" si="288"/>
        <v>14.787999999998815</v>
      </c>
      <c r="B3701" s="28">
        <f t="shared" si="285"/>
        <v>3.2932052901802858E-2</v>
      </c>
      <c r="C3701" s="28">
        <f t="shared" si="286"/>
        <v>-0.38607769997601604</v>
      </c>
      <c r="D3701" s="28">
        <f t="shared" si="289"/>
        <v>14.789999999998816</v>
      </c>
      <c r="E3701" s="28">
        <f t="shared" si="287"/>
        <v>0.1561373208055937</v>
      </c>
    </row>
    <row r="3702" spans="1:5" x14ac:dyDescent="0.2">
      <c r="A3702" s="28">
        <f t="shared" si="288"/>
        <v>14.791999999998815</v>
      </c>
      <c r="B3702" s="28">
        <f t="shared" si="285"/>
        <v>3.3712739505830827E-2</v>
      </c>
      <c r="C3702" s="28">
        <f t="shared" si="286"/>
        <v>-0.39311425949024692</v>
      </c>
      <c r="D3702" s="28">
        <f t="shared" si="289"/>
        <v>14.793999999998816</v>
      </c>
      <c r="E3702" s="28">
        <f t="shared" si="287"/>
        <v>0.1545648637676327</v>
      </c>
    </row>
    <row r="3703" spans="1:5" x14ac:dyDescent="0.2">
      <c r="A3703" s="28">
        <f t="shared" si="288"/>
        <v>14.795999999998815</v>
      </c>
      <c r="B3703" s="28">
        <f t="shared" si="285"/>
        <v>3.448556382466899E-2</v>
      </c>
      <c r="C3703" s="28">
        <f t="shared" si="286"/>
        <v>-0.40006227583300114</v>
      </c>
      <c r="D3703" s="28">
        <f t="shared" si="289"/>
        <v>14.797999999998815</v>
      </c>
      <c r="E3703" s="28">
        <f t="shared" si="287"/>
        <v>0.1529646146643007</v>
      </c>
    </row>
    <row r="3704" spans="1:5" x14ac:dyDescent="0.2">
      <c r="A3704" s="28">
        <f t="shared" si="288"/>
        <v>14.799999999998814</v>
      </c>
      <c r="B3704" s="28">
        <f t="shared" si="285"/>
        <v>3.5250386897990496E-2</v>
      </c>
      <c r="C3704" s="28">
        <f t="shared" si="286"/>
        <v>-0.40692052988977018</v>
      </c>
      <c r="D3704" s="28">
        <f t="shared" si="289"/>
        <v>14.801999999998815</v>
      </c>
      <c r="E3704" s="28">
        <f t="shared" si="287"/>
        <v>0.15133693254474162</v>
      </c>
    </row>
    <row r="3705" spans="1:5" x14ac:dyDescent="0.2">
      <c r="A3705" s="28">
        <f t="shared" si="288"/>
        <v>14.803999999998814</v>
      </c>
      <c r="B3705" s="28">
        <f t="shared" si="285"/>
        <v>3.6007071560714206E-2</v>
      </c>
      <c r="C3705" s="28">
        <f t="shared" si="286"/>
        <v>-0.41368782245442337</v>
      </c>
      <c r="D3705" s="28">
        <f t="shared" si="289"/>
        <v>14.805999999998814</v>
      </c>
      <c r="E3705" s="28">
        <f t="shared" si="287"/>
        <v>0.14968218125492394</v>
      </c>
    </row>
    <row r="3706" spans="1:5" x14ac:dyDescent="0.2">
      <c r="A3706" s="28">
        <f t="shared" si="288"/>
        <v>14.807999999998813</v>
      </c>
      <c r="B3706" s="28">
        <f t="shared" si="285"/>
        <v>3.6755482466988829E-2</v>
      </c>
      <c r="C3706" s="28">
        <f t="shared" si="286"/>
        <v>-0.42036297442687942</v>
      </c>
      <c r="D3706" s="28">
        <f t="shared" si="289"/>
        <v>14.809999999998814</v>
      </c>
      <c r="E3706" s="28">
        <f t="shared" si="287"/>
        <v>0.14800072935721642</v>
      </c>
    </row>
    <row r="3707" spans="1:5" x14ac:dyDescent="0.2">
      <c r="A3707" s="28">
        <f t="shared" si="288"/>
        <v>14.811999999998813</v>
      </c>
      <c r="B3707" s="28">
        <f t="shared" si="285"/>
        <v>3.7495486113774908E-2</v>
      </c>
      <c r="C3707" s="28">
        <f t="shared" si="286"/>
        <v>-0.42694482700592395</v>
      </c>
      <c r="D3707" s="28">
        <f t="shared" si="289"/>
        <v>14.813999999998813</v>
      </c>
      <c r="E3707" s="28">
        <f t="shared" si="287"/>
        <v>0.14629295004919274</v>
      </c>
    </row>
    <row r="3708" spans="1:5" x14ac:dyDescent="0.2">
      <c r="A3708" s="28">
        <f t="shared" si="288"/>
        <v>14.815999999998812</v>
      </c>
      <c r="B3708" s="28">
        <f t="shared" si="285"/>
        <v>3.8226950864020871E-2</v>
      </c>
      <c r="C3708" s="28">
        <f t="shared" si="286"/>
        <v>-0.43343224187715523</v>
      </c>
      <c r="D3708" s="28">
        <f t="shared" si="289"/>
        <v>14.817999999998813</v>
      </c>
      <c r="E3708" s="28">
        <f t="shared" si="287"/>
        <v>0.14455922108168412</v>
      </c>
    </row>
    <row r="3709" spans="1:5" x14ac:dyDescent="0.2">
      <c r="A3709" s="28">
        <f t="shared" si="288"/>
        <v>14.819999999998812</v>
      </c>
      <c r="B3709" s="28">
        <f t="shared" si="285"/>
        <v>3.8949746969429294E-2</v>
      </c>
      <c r="C3709" s="28">
        <f t="shared" si="286"/>
        <v>-0.43982410139604394</v>
      </c>
      <c r="D3709" s="28">
        <f t="shared" si="289"/>
        <v>14.821999999998813</v>
      </c>
      <c r="E3709" s="28">
        <f t="shared" si="287"/>
        <v>0.14279992467609995</v>
      </c>
    </row>
    <row r="3710" spans="1:5" x14ac:dyDescent="0.2">
      <c r="A3710" s="28">
        <f t="shared" si="288"/>
        <v>14.823999999998811</v>
      </c>
      <c r="B3710" s="28">
        <f t="shared" si="285"/>
        <v>3.9663746592809794E-2</v>
      </c>
      <c r="C3710" s="28">
        <f t="shared" si="286"/>
        <v>-0.44611930876609601</v>
      </c>
      <c r="D3710" s="28">
        <f t="shared" si="289"/>
        <v>14.825999999998812</v>
      </c>
      <c r="E3710" s="28">
        <f t="shared" si="287"/>
        <v>0.14101544744103556</v>
      </c>
    </row>
    <row r="3711" spans="1:5" x14ac:dyDescent="0.2">
      <c r="A3711" s="28">
        <f t="shared" si="288"/>
        <v>14.827999999998811</v>
      </c>
      <c r="B3711" s="28">
        <f t="shared" si="285"/>
        <v>4.0368823830014972E-2</v>
      </c>
      <c r="C3711" s="28">
        <f t="shared" si="286"/>
        <v>-0.45231678821210741</v>
      </c>
      <c r="D3711" s="28">
        <f t="shared" si="289"/>
        <v>14.829999999998812</v>
      </c>
      <c r="E3711" s="28">
        <f t="shared" si="287"/>
        <v>0.13920618028818713</v>
      </c>
    </row>
    <row r="3712" spans="1:5" x14ac:dyDescent="0.2">
      <c r="A3712" s="28">
        <f t="shared" si="288"/>
        <v>14.831999999998811</v>
      </c>
      <c r="B3712" s="28">
        <f t="shared" si="285"/>
        <v>4.1064854731455908E-2</v>
      </c>
      <c r="C3712" s="28">
        <f t="shared" si="286"/>
        <v>-0.45841548514850239</v>
      </c>
      <c r="D3712" s="28">
        <f t="shared" si="289"/>
        <v>14.833999999998811</v>
      </c>
      <c r="E3712" s="28">
        <f t="shared" si="287"/>
        <v>0.13737251834759312</v>
      </c>
    </row>
    <row r="3713" spans="1:5" x14ac:dyDescent="0.2">
      <c r="A3713" s="28">
        <f t="shared" si="288"/>
        <v>14.83599999999881</v>
      </c>
      <c r="B3713" s="28">
        <f t="shared" si="285"/>
        <v>4.1751717323193875E-2</v>
      </c>
      <c r="C3713" s="28">
        <f t="shared" si="286"/>
        <v>-0.46441436634274913</v>
      </c>
      <c r="D3713" s="28">
        <f t="shared" si="289"/>
        <v>14.837999999998811</v>
      </c>
      <c r="E3713" s="28">
        <f t="shared" si="287"/>
        <v>0.13551486088222212</v>
      </c>
    </row>
    <row r="3714" spans="1:5" x14ac:dyDescent="0.2">
      <c r="A3714" s="28">
        <f t="shared" si="288"/>
        <v>14.83999999999881</v>
      </c>
      <c r="B3714" s="28">
        <f t="shared" si="285"/>
        <v>4.2429291627604983E-2</v>
      </c>
      <c r="C3714" s="28">
        <f t="shared" si="286"/>
        <v>-0.47031242007384716</v>
      </c>
      <c r="D3714" s="28">
        <f t="shared" si="289"/>
        <v>14.84199999999881</v>
      </c>
      <c r="E3714" s="28">
        <f t="shared" si="287"/>
        <v>0.13363361120192674</v>
      </c>
    </row>
    <row r="3715" spans="1:5" x14ac:dyDescent="0.2">
      <c r="A3715" s="28">
        <f t="shared" si="288"/>
        <v>14.843999999998809</v>
      </c>
      <c r="B3715" s="28">
        <f t="shared" si="285"/>
        <v>4.3097459683614614E-2</v>
      </c>
      <c r="C3715" s="28">
        <f t="shared" si="286"/>
        <v>-0.47610865628588439</v>
      </c>
      <c r="D3715" s="28">
        <f t="shared" si="289"/>
        <v>14.84599999999881</v>
      </c>
      <c r="E3715" s="28">
        <f t="shared" si="287"/>
        <v>0.13172917657678321</v>
      </c>
    </row>
    <row r="3716" spans="1:5" x14ac:dyDescent="0.2">
      <c r="A3716" s="28">
        <f t="shared" si="288"/>
        <v>14.847999999998809</v>
      </c>
      <c r="B3716" s="28">
        <f t="shared" si="285"/>
        <v>4.3756105566498532E-2</v>
      </c>
      <c r="C3716" s="28">
        <f t="shared" si="286"/>
        <v>-0.4818021067366613</v>
      </c>
      <c r="D3716" s="28">
        <f t="shared" si="289"/>
        <v>14.849999999998809</v>
      </c>
      <c r="E3716" s="28">
        <f t="shared" si="287"/>
        <v>0.12980196814983655</v>
      </c>
    </row>
    <row r="3717" spans="1:5" x14ac:dyDescent="0.2">
      <c r="A3717" s="28">
        <f t="shared" si="288"/>
        <v>14.851999999998808</v>
      </c>
      <c r="B3717" s="28">
        <f t="shared" ref="B3717:B3780" si="290">B3716+E3716/$L$4*$I$4</f>
        <v>4.4405115407247717E-2</v>
      </c>
      <c r="C3717" s="28">
        <f t="shared" ref="C3717:C3780" si="291">-9.81*SIN(B3717)-$N$4*E3716</f>
        <v>-0.48739182514138291</v>
      </c>
      <c r="D3717" s="28">
        <f t="shared" si="289"/>
        <v>14.853999999998809</v>
      </c>
      <c r="E3717" s="28">
        <f t="shared" ref="E3717:E3780" si="292">E3716+C3717*$I$4</f>
        <v>0.12785240084927102</v>
      </c>
    </row>
    <row r="3718" spans="1:5" x14ac:dyDescent="0.2">
      <c r="A3718" s="28">
        <f t="shared" ref="A3718:A3781" si="293">A3717+$I$4</f>
        <v>14.855999999998808</v>
      </c>
      <c r="B3718" s="28">
        <f t="shared" si="290"/>
        <v>4.5044377411494071E-2</v>
      </c>
      <c r="C3718" s="28">
        <f t="shared" si="291"/>
        <v>-0.49287688731142076</v>
      </c>
      <c r="D3718" s="28">
        <f t="shared" ref="D3718:D3781" si="294">A3718+$I$4/2</f>
        <v>14.857999999998809</v>
      </c>
      <c r="E3718" s="28">
        <f t="shared" si="292"/>
        <v>0.12588089330002533</v>
      </c>
    </row>
    <row r="3719" spans="1:5" x14ac:dyDescent="0.2">
      <c r="A3719" s="28">
        <f t="shared" si="293"/>
        <v>14.859999999998807</v>
      </c>
      <c r="B3719" s="28">
        <f t="shared" si="290"/>
        <v>4.5673781877994195E-2</v>
      </c>
      <c r="C3719" s="28">
        <f t="shared" si="291"/>
        <v>-0.49825639128814736</v>
      </c>
      <c r="D3719" s="28">
        <f t="shared" si="294"/>
        <v>14.861999999998808</v>
      </c>
      <c r="E3719" s="28">
        <f t="shared" si="292"/>
        <v>0.12388786773487274</v>
      </c>
    </row>
    <row r="3720" spans="1:5" x14ac:dyDescent="0.2">
      <c r="A3720" s="28">
        <f t="shared" si="293"/>
        <v>14.863999999998807</v>
      </c>
      <c r="B3720" s="28">
        <f t="shared" si="290"/>
        <v>4.6293221216668561E-2</v>
      </c>
      <c r="C3720" s="28">
        <f t="shared" si="291"/>
        <v>-0.50352945747184819</v>
      </c>
      <c r="D3720" s="28">
        <f t="shared" si="294"/>
        <v>14.865999999998808</v>
      </c>
      <c r="E3720" s="28">
        <f t="shared" si="292"/>
        <v>0.12187374990498535</v>
      </c>
    </row>
    <row r="3721" spans="1:5" x14ac:dyDescent="0.2">
      <c r="A3721" s="28">
        <f t="shared" si="293"/>
        <v>14.867999999998807</v>
      </c>
      <c r="B3721" s="28">
        <f t="shared" si="290"/>
        <v>4.6902589966193488E-2</v>
      </c>
      <c r="C3721" s="28">
        <f t="shared" si="291"/>
        <v>-0.50869522874571849</v>
      </c>
      <c r="D3721" s="28">
        <f t="shared" si="294"/>
        <v>14.869999999998807</v>
      </c>
      <c r="E3721" s="28">
        <f t="shared" si="292"/>
        <v>0.11983896899000249</v>
      </c>
    </row>
    <row r="3722" spans="1:5" x14ac:dyDescent="0.2">
      <c r="A3722" s="28">
        <f t="shared" si="293"/>
        <v>14.871999999998806</v>
      </c>
      <c r="B3722" s="28">
        <f t="shared" si="290"/>
        <v>4.7501784811143498E-2</v>
      </c>
      <c r="C3722" s="28">
        <f t="shared" si="291"/>
        <v>-0.51375287059495078</v>
      </c>
      <c r="D3722" s="28">
        <f t="shared" si="294"/>
        <v>14.873999999998807</v>
      </c>
      <c r="E3722" s="28">
        <f t="shared" si="292"/>
        <v>0.11778395750762269</v>
      </c>
    </row>
    <row r="3723" spans="1:5" x14ac:dyDescent="0.2">
      <c r="A3723" s="28">
        <f t="shared" si="293"/>
        <v>14.875999999998806</v>
      </c>
      <c r="B3723" s="28">
        <f t="shared" si="290"/>
        <v>4.8090704598681609E-2</v>
      </c>
      <c r="C3723" s="28">
        <f t="shared" si="291"/>
        <v>-0.51870157122092397</v>
      </c>
      <c r="D3723" s="28">
        <f t="shared" si="294"/>
        <v>14.877999999998806</v>
      </c>
      <c r="E3723" s="28">
        <f t="shared" si="292"/>
        <v>0.11570915122273899</v>
      </c>
    </row>
    <row r="3724" spans="1:5" x14ac:dyDescent="0.2">
      <c r="A3724" s="28">
        <f t="shared" si="293"/>
        <v>14.879999999998805</v>
      </c>
      <c r="B3724" s="28">
        <f t="shared" si="290"/>
        <v>4.8669250354795301E-2</v>
      </c>
      <c r="C3724" s="28">
        <f t="shared" si="291"/>
        <v>-0.52354054165050345</v>
      </c>
      <c r="D3724" s="28">
        <f t="shared" si="294"/>
        <v>14.881999999998806</v>
      </c>
      <c r="E3724" s="28">
        <f t="shared" si="292"/>
        <v>0.11361498905613697</v>
      </c>
    </row>
    <row r="3725" spans="1:5" x14ac:dyDescent="0.2">
      <c r="A3725" s="28">
        <f t="shared" si="293"/>
        <v>14.883999999998805</v>
      </c>
      <c r="B3725" s="28">
        <f t="shared" si="290"/>
        <v>4.9237325300075983E-2</v>
      </c>
      <c r="C3725" s="28">
        <f t="shared" si="291"/>
        <v>-0.52826901584046304</v>
      </c>
      <c r="D3725" s="28">
        <f t="shared" si="294"/>
        <v>14.885999999998806</v>
      </c>
      <c r="E3725" s="28">
        <f t="shared" si="292"/>
        <v>0.11150191299277512</v>
      </c>
    </row>
    <row r="3726" spans="1:5" x14ac:dyDescent="0.2">
      <c r="A3726" s="28">
        <f t="shared" si="293"/>
        <v>14.887999999998804</v>
      </c>
      <c r="B3726" s="28">
        <f t="shared" si="290"/>
        <v>4.9794834865039862E-2</v>
      </c>
      <c r="C3726" s="28">
        <f t="shared" si="291"/>
        <v>-0.53288625077704421</v>
      </c>
      <c r="D3726" s="28">
        <f t="shared" si="294"/>
        <v>14.889999999998805</v>
      </c>
      <c r="E3726" s="28">
        <f t="shared" si="292"/>
        <v>0.10937036798966694</v>
      </c>
    </row>
    <row r="3727" spans="1:5" x14ac:dyDescent="0.2">
      <c r="A3727" s="28">
        <f t="shared" si="293"/>
        <v>14.891999999998804</v>
      </c>
      <c r="B3727" s="28">
        <f t="shared" si="290"/>
        <v>5.0341686704988196E-2</v>
      </c>
      <c r="C3727" s="28">
        <f t="shared" si="291"/>
        <v>-0.53739152657066347</v>
      </c>
      <c r="D3727" s="28">
        <f t="shared" si="294"/>
        <v>14.893999999998805</v>
      </c>
      <c r="E3727" s="28">
        <f t="shared" si="292"/>
        <v>0.10722080188338429</v>
      </c>
    </row>
    <row r="3728" spans="1:5" x14ac:dyDescent="0.2">
      <c r="A3728" s="28">
        <f t="shared" si="293"/>
        <v>14.895999999998804</v>
      </c>
      <c r="B3728" s="28">
        <f t="shared" si="290"/>
        <v>5.0877790714405118E-2</v>
      </c>
      <c r="C3728" s="28">
        <f t="shared" si="291"/>
        <v>-0.54178414654578555</v>
      </c>
      <c r="D3728" s="28">
        <f t="shared" si="294"/>
        <v>14.897999999998804</v>
      </c>
      <c r="E3728" s="28">
        <f t="shared" si="292"/>
        <v>0.10505366529720114</v>
      </c>
    </row>
    <row r="3729" spans="1:5" x14ac:dyDescent="0.2">
      <c r="A3729" s="28">
        <f t="shared" si="293"/>
        <v>14.899999999998803</v>
      </c>
      <c r="B3729" s="28">
        <f t="shared" si="290"/>
        <v>5.1403059040891125E-2</v>
      </c>
      <c r="C3729" s="28">
        <f t="shared" si="291"/>
        <v>-0.54606343732597684</v>
      </c>
      <c r="D3729" s="28">
        <f t="shared" si="294"/>
        <v>14.901999999998804</v>
      </c>
      <c r="E3729" s="28">
        <f t="shared" si="292"/>
        <v>0.10286941154789724</v>
      </c>
    </row>
    <row r="3730" spans="1:5" x14ac:dyDescent="0.2">
      <c r="A3730" s="28">
        <f t="shared" si="293"/>
        <v>14.903999999998803</v>
      </c>
      <c r="B3730" s="28">
        <f t="shared" si="290"/>
        <v>5.191740609863061E-2</v>
      </c>
      <c r="C3730" s="28">
        <f t="shared" si="291"/>
        <v>-0.55022874891415707</v>
      </c>
      <c r="D3730" s="28">
        <f t="shared" si="294"/>
        <v>14.905999999998803</v>
      </c>
      <c r="E3730" s="28">
        <f t="shared" si="292"/>
        <v>0.10066849655224061</v>
      </c>
    </row>
    <row r="3731" spans="1:5" x14ac:dyDescent="0.2">
      <c r="A3731" s="28">
        <f t="shared" si="293"/>
        <v>14.907999999998802</v>
      </c>
      <c r="B3731" s="28">
        <f t="shared" si="290"/>
        <v>5.2420748581391813E-2</v>
      </c>
      <c r="C3731" s="28">
        <f t="shared" si="291"/>
        <v>-0.55427945476806739</v>
      </c>
      <c r="D3731" s="28">
        <f t="shared" si="294"/>
        <v>14.909999999998803</v>
      </c>
      <c r="E3731" s="28">
        <f t="shared" si="292"/>
        <v>9.8451378733168338E-2</v>
      </c>
    </row>
    <row r="3732" spans="1:5" x14ac:dyDescent="0.2">
      <c r="A3732" s="28">
        <f t="shared" si="293"/>
        <v>14.911999999998802</v>
      </c>
      <c r="B3732" s="28">
        <f t="shared" si="290"/>
        <v>5.2913005475057652E-2</v>
      </c>
      <c r="C3732" s="28">
        <f t="shared" si="291"/>
        <v>-0.55821495187097403</v>
      </c>
      <c r="D3732" s="28">
        <f t="shared" si="294"/>
        <v>14.913999999998802</v>
      </c>
      <c r="E3732" s="28">
        <f t="shared" si="292"/>
        <v>9.6218518925684449E-2</v>
      </c>
    </row>
    <row r="3733" spans="1:5" x14ac:dyDescent="0.2">
      <c r="A3733" s="28">
        <f t="shared" si="293"/>
        <v>14.915999999998801</v>
      </c>
      <c r="B3733" s="28">
        <f t="shared" si="290"/>
        <v>5.3394098069686077E-2</v>
      </c>
      <c r="C3733" s="28">
        <f t="shared" si="291"/>
        <v>-0.56203466079762643</v>
      </c>
      <c r="D3733" s="28">
        <f t="shared" si="294"/>
        <v>14.917999999998802</v>
      </c>
      <c r="E3733" s="28">
        <f t="shared" si="292"/>
        <v>9.3970380282493937E-2</v>
      </c>
    </row>
    <row r="3734" spans="1:5" x14ac:dyDescent="0.2">
      <c r="A3734" s="28">
        <f t="shared" si="293"/>
        <v>14.919999999998801</v>
      </c>
      <c r="B3734" s="28">
        <f t="shared" si="290"/>
        <v>5.386394997109855E-2</v>
      </c>
      <c r="C3734" s="28">
        <f t="shared" si="291"/>
        <v>-0.56573802577549182</v>
      </c>
      <c r="D3734" s="28">
        <f t="shared" si="294"/>
        <v>14.921999999998802</v>
      </c>
      <c r="E3734" s="28">
        <f t="shared" si="292"/>
        <v>9.1707428179391967E-2</v>
      </c>
    </row>
    <row r="3735" spans="1:5" x14ac:dyDescent="0.2">
      <c r="A3735" s="28">
        <f t="shared" si="293"/>
        <v>14.9239999999988</v>
      </c>
      <c r="B3735" s="28">
        <f t="shared" si="290"/>
        <v>5.4322487111995513E-2</v>
      </c>
      <c r="C3735" s="28">
        <f t="shared" si="291"/>
        <v>-0.56932451474128665</v>
      </c>
      <c r="D3735" s="28">
        <f t="shared" si="294"/>
        <v>14.925999999998801</v>
      </c>
      <c r="E3735" s="28">
        <f t="shared" si="292"/>
        <v>8.9430130120426818E-2</v>
      </c>
    </row>
    <row r="3736" spans="1:5" x14ac:dyDescent="0.2">
      <c r="A3736" s="28">
        <f t="shared" si="293"/>
        <v>14.9279999999988</v>
      </c>
      <c r="B3736" s="28">
        <f t="shared" si="290"/>
        <v>5.4769637762597648E-2</v>
      </c>
      <c r="C3736" s="28">
        <f t="shared" si="291"/>
        <v>-0.57279361939282802</v>
      </c>
      <c r="D3736" s="28">
        <f t="shared" si="294"/>
        <v>14.929999999998801</v>
      </c>
      <c r="E3736" s="28">
        <f t="shared" si="292"/>
        <v>8.7138955642855509E-2</v>
      </c>
    </row>
    <row r="3737" spans="1:5" x14ac:dyDescent="0.2">
      <c r="A3737" s="28">
        <f t="shared" si="293"/>
        <v>14.9319999999988</v>
      </c>
      <c r="B3737" s="28">
        <f t="shared" si="290"/>
        <v>5.5205332540811926E-2</v>
      </c>
      <c r="C3737" s="28">
        <f t="shared" si="291"/>
        <v>-0.57614485523622727</v>
      </c>
      <c r="D3737" s="28">
        <f t="shared" si="294"/>
        <v>14.9339999999988</v>
      </c>
      <c r="E3737" s="28">
        <f t="shared" si="292"/>
        <v>8.4834376221910604E-2</v>
      </c>
    </row>
    <row r="3738" spans="1:5" x14ac:dyDescent="0.2">
      <c r="A3738" s="28">
        <f t="shared" si="293"/>
        <v>14.935999999998799</v>
      </c>
      <c r="B3738" s="28">
        <f t="shared" si="290"/>
        <v>5.562950442192148E-2</v>
      </c>
      <c r="C3738" s="28">
        <f t="shared" si="291"/>
        <v>-0.57937776162844823</v>
      </c>
      <c r="D3738" s="28">
        <f t="shared" si="294"/>
        <v>14.9379999999988</v>
      </c>
      <c r="E3738" s="28">
        <f t="shared" si="292"/>
        <v>8.2516865175396817E-2</v>
      </c>
    </row>
    <row r="3739" spans="1:5" x14ac:dyDescent="0.2">
      <c r="A3739" s="28">
        <f t="shared" si="293"/>
        <v>14.939999999998799</v>
      </c>
      <c r="B3739" s="28">
        <f t="shared" si="290"/>
        <v>5.6042088747798466E-2</v>
      </c>
      <c r="C3739" s="28">
        <f t="shared" si="291"/>
        <v>-0.58249190181525712</v>
      </c>
      <c r="D3739" s="28">
        <f t="shared" si="294"/>
        <v>14.941999999998799</v>
      </c>
      <c r="E3739" s="28">
        <f t="shared" si="292"/>
        <v>8.0186897568135795E-2</v>
      </c>
    </row>
    <row r="3740" spans="1:5" x14ac:dyDescent="0.2">
      <c r="A3740" s="28">
        <f t="shared" si="293"/>
        <v>14.943999999998798</v>
      </c>
      <c r="B3740" s="28">
        <f t="shared" si="290"/>
        <v>5.6443023235639142E-2</v>
      </c>
      <c r="C3740" s="28">
        <f t="shared" si="291"/>
        <v>-0.58548686296458419</v>
      </c>
      <c r="D3740" s="28">
        <f t="shared" si="294"/>
        <v>14.945999999998799</v>
      </c>
      <c r="E3740" s="28">
        <f t="shared" si="292"/>
        <v>7.7844950116277456E-2</v>
      </c>
    </row>
    <row r="3741" spans="1:5" x14ac:dyDescent="0.2">
      <c r="A3741" s="28">
        <f t="shared" si="293"/>
        <v>14.947999999998798</v>
      </c>
      <c r="B3741" s="28">
        <f t="shared" si="290"/>
        <v>5.6832247986220531E-2</v>
      </c>
      <c r="C3741" s="28">
        <f t="shared" si="291"/>
        <v>-0.58836225619532623</v>
      </c>
      <c r="D3741" s="28">
        <f t="shared" si="294"/>
        <v>14.949999999998798</v>
      </c>
      <c r="E3741" s="28">
        <f t="shared" si="292"/>
        <v>7.5491501091496147E-2</v>
      </c>
    </row>
    <row r="3742" spans="1:5" x14ac:dyDescent="0.2">
      <c r="A3742" s="28">
        <f t="shared" si="293"/>
        <v>14.951999999998797</v>
      </c>
      <c r="B3742" s="28">
        <f t="shared" si="290"/>
        <v>5.720970549167801E-2</v>
      </c>
      <c r="C3742" s="28">
        <f t="shared" si="291"/>
        <v>-0.59111771660161194</v>
      </c>
      <c r="D3742" s="28">
        <f t="shared" si="294"/>
        <v>14.953999999998798</v>
      </c>
      <c r="E3742" s="28">
        <f t="shared" si="292"/>
        <v>7.3127030225089693E-2</v>
      </c>
    </row>
    <row r="3743" spans="1:5" x14ac:dyDescent="0.2">
      <c r="A3743" s="28">
        <f t="shared" si="293"/>
        <v>14.955999999998797</v>
      </c>
      <c r="B3743" s="28">
        <f t="shared" si="290"/>
        <v>5.7575340642803459E-2</v>
      </c>
      <c r="C3743" s="28">
        <f t="shared" si="291"/>
        <v>-0.59375290327255892</v>
      </c>
      <c r="D3743" s="28">
        <f t="shared" si="294"/>
        <v>14.957999999998798</v>
      </c>
      <c r="E3743" s="28">
        <f t="shared" si="292"/>
        <v>7.0752018611999451E-2</v>
      </c>
    </row>
    <row r="3744" spans="1:5" x14ac:dyDescent="0.2">
      <c r="A3744" s="28">
        <f t="shared" si="293"/>
        <v>14.959999999998796</v>
      </c>
      <c r="B3744" s="28">
        <f t="shared" si="290"/>
        <v>5.7929100735863458E-2</v>
      </c>
      <c r="C3744" s="28">
        <f t="shared" si="291"/>
        <v>-0.5962674993075443</v>
      </c>
      <c r="D3744" s="28">
        <f t="shared" si="294"/>
        <v>14.961999999998797</v>
      </c>
      <c r="E3744" s="28">
        <f t="shared" si="292"/>
        <v>6.8366948614769274E-2</v>
      </c>
    </row>
    <row r="3745" spans="1:5" x14ac:dyDescent="0.2">
      <c r="A3745" s="28">
        <f t="shared" si="293"/>
        <v>14.963999999998796</v>
      </c>
      <c r="B3745" s="28">
        <f t="shared" si="290"/>
        <v>5.8270935478937302E-2</v>
      </c>
      <c r="C3745" s="28">
        <f t="shared" si="291"/>
        <v>-0.59866121182702048</v>
      </c>
      <c r="D3745" s="28">
        <f t="shared" si="294"/>
        <v>14.965999999998797</v>
      </c>
      <c r="E3745" s="28">
        <f t="shared" si="292"/>
        <v>6.5972303767461188E-2</v>
      </c>
    </row>
    <row r="3746" spans="1:5" x14ac:dyDescent="0.2">
      <c r="A3746" s="28">
        <f t="shared" si="293"/>
        <v>14.967999999998796</v>
      </c>
      <c r="B3746" s="28">
        <f t="shared" si="290"/>
        <v>5.860079699777461E-2</v>
      </c>
      <c r="C3746" s="28">
        <f t="shared" si="291"/>
        <v>-0.60093377197889775</v>
      </c>
      <c r="D3746" s="28">
        <f t="shared" si="294"/>
        <v>14.969999999998796</v>
      </c>
      <c r="E3746" s="28">
        <f t="shared" si="292"/>
        <v>6.3568568679545592E-2</v>
      </c>
    </row>
    <row r="3747" spans="1:5" x14ac:dyDescent="0.2">
      <c r="A3747" s="28">
        <f t="shared" si="293"/>
        <v>14.971999999998795</v>
      </c>
      <c r="B3747" s="28">
        <f t="shared" si="290"/>
        <v>5.8918639841172335E-2</v>
      </c>
      <c r="C3747" s="28">
        <f t="shared" si="291"/>
        <v>-0.60308493494052262</v>
      </c>
      <c r="D3747" s="28">
        <f t="shared" si="294"/>
        <v>14.973999999998796</v>
      </c>
      <c r="E3747" s="28">
        <f t="shared" si="292"/>
        <v>6.1156228939783501E-2</v>
      </c>
    </row>
    <row r="3748" spans="1:5" x14ac:dyDescent="0.2">
      <c r="A3748" s="28">
        <f t="shared" si="293"/>
        <v>14.975999999998795</v>
      </c>
      <c r="B3748" s="28">
        <f t="shared" si="290"/>
        <v>5.9224420985871253E-2</v>
      </c>
      <c r="C3748" s="28">
        <f t="shared" si="291"/>
        <v>-0.60511447991628009</v>
      </c>
      <c r="D3748" s="28">
        <f t="shared" si="294"/>
        <v>14.977999999998795</v>
      </c>
      <c r="E3748" s="28">
        <f t="shared" si="292"/>
        <v>5.8735771020118378E-2</v>
      </c>
    </row>
    <row r="3749" spans="1:5" x14ac:dyDescent="0.2">
      <c r="A3749" s="28">
        <f t="shared" si="293"/>
        <v>14.979999999998794</v>
      </c>
      <c r="B3749" s="28">
        <f t="shared" si="290"/>
        <v>5.9518099840971846E-2</v>
      </c>
      <c r="C3749" s="28">
        <f t="shared" si="291"/>
        <v>-0.60702221013084379</v>
      </c>
      <c r="D3749" s="28">
        <f t="shared" si="294"/>
        <v>14.981999999998795</v>
      </c>
      <c r="E3749" s="28">
        <f t="shared" si="292"/>
        <v>5.6307682179595003E-2</v>
      </c>
    </row>
    <row r="3750" spans="1:5" x14ac:dyDescent="0.2">
      <c r="A3750" s="28">
        <f t="shared" si="293"/>
        <v>14.983999999998794</v>
      </c>
      <c r="B3750" s="28">
        <f t="shared" si="290"/>
        <v>5.9799638251869819E-2</v>
      </c>
      <c r="C3750" s="28">
        <f t="shared" si="291"/>
        <v>-0.60880795281810351</v>
      </c>
      <c r="D3750" s="28">
        <f t="shared" si="294"/>
        <v>14.985999999998795</v>
      </c>
      <c r="E3750" s="28">
        <f t="shared" si="292"/>
        <v>5.387245036832259E-2</v>
      </c>
    </row>
    <row r="3751" spans="1:5" x14ac:dyDescent="0.2">
      <c r="A3751" s="28">
        <f t="shared" si="293"/>
        <v>14.987999999998793</v>
      </c>
      <c r="B3751" s="28">
        <f t="shared" si="290"/>
        <v>6.0069000503711431E-2</v>
      </c>
      <c r="C3751" s="28">
        <f t="shared" si="291"/>
        <v>-0.61047155920579632</v>
      </c>
      <c r="D3751" s="28">
        <f t="shared" si="294"/>
        <v>14.989999999998794</v>
      </c>
      <c r="E3751" s="28">
        <f t="shared" si="292"/>
        <v>5.1430564131499407E-2</v>
      </c>
    </row>
    <row r="3752" spans="1:5" x14ac:dyDescent="0.2">
      <c r="A3752" s="28">
        <f t="shared" si="293"/>
        <v>14.991999999998793</v>
      </c>
      <c r="B3752" s="28">
        <f t="shared" si="290"/>
        <v>6.0326153324368928E-2</v>
      </c>
      <c r="C3752" s="28">
        <f t="shared" si="291"/>
        <v>-0.61201290449586865</v>
      </c>
      <c r="D3752" s="28">
        <f t="shared" si="294"/>
        <v>14.993999999998794</v>
      </c>
      <c r="E3752" s="28">
        <f t="shared" si="292"/>
        <v>4.898251251351593E-2</v>
      </c>
    </row>
    <row r="3753" spans="1:5" x14ac:dyDescent="0.2">
      <c r="A3753" s="28">
        <f t="shared" si="293"/>
        <v>14.995999999998793</v>
      </c>
      <c r="B3753" s="28">
        <f t="shared" si="290"/>
        <v>6.0571065886936511E-2</v>
      </c>
      <c r="C3753" s="28">
        <f t="shared" si="291"/>
        <v>-0.61343188784059688</v>
      </c>
      <c r="D3753" s="28">
        <f t="shared" si="294"/>
        <v>14.997999999998793</v>
      </c>
      <c r="E3753" s="28">
        <f t="shared" si="292"/>
        <v>4.6528784962153541E-2</v>
      </c>
    </row>
    <row r="3754" spans="1:5" x14ac:dyDescent="0.2">
      <c r="A3754" s="28">
        <f t="shared" si="293"/>
        <v>14.999999999998792</v>
      </c>
      <c r="B3754" s="28">
        <f t="shared" si="290"/>
        <v>6.0803709811747278E-2</v>
      </c>
      <c r="C3754" s="28">
        <f t="shared" si="291"/>
        <v>-0.61472843231449181</v>
      </c>
      <c r="D3754" s="28">
        <f t="shared" si="294"/>
        <v>15.001999999998793</v>
      </c>
      <c r="E3754" s="28">
        <f t="shared" si="292"/>
        <v>4.4069871232895574E-2</v>
      </c>
    </row>
    <row r="3755" spans="1:5" x14ac:dyDescent="0.2">
      <c r="A3755" s="28">
        <f t="shared" si="293"/>
        <v>15.003999999998792</v>
      </c>
      <c r="B3755" s="28">
        <f t="shared" si="290"/>
        <v>6.1024059167911752E-2</v>
      </c>
      <c r="C3755" s="28">
        <f t="shared" si="291"/>
        <v>-0.61590248488201726</v>
      </c>
      <c r="D3755" s="28">
        <f t="shared" si="294"/>
        <v>15.005999999998792</v>
      </c>
      <c r="E3755" s="28">
        <f t="shared" si="292"/>
        <v>4.1606261293367502E-2</v>
      </c>
    </row>
    <row r="3756" spans="1:5" x14ac:dyDescent="0.2">
      <c r="A3756" s="28">
        <f t="shared" si="293"/>
        <v>15.007999999998791</v>
      </c>
      <c r="B3756" s="28">
        <f t="shared" si="290"/>
        <v>6.1232090474378588E-2</v>
      </c>
      <c r="C3756" s="28">
        <f t="shared" si="291"/>
        <v>-0.61695401636114644</v>
      </c>
      <c r="D3756" s="28">
        <f t="shared" si="294"/>
        <v>15.009999999998792</v>
      </c>
      <c r="E3756" s="28">
        <f t="shared" si="292"/>
        <v>3.9138445227922918E-2</v>
      </c>
    </row>
    <row r="3757" spans="1:5" x14ac:dyDescent="0.2">
      <c r="A3757" s="28">
        <f t="shared" si="293"/>
        <v>15.011999999998791</v>
      </c>
      <c r="B3757" s="28">
        <f t="shared" si="290"/>
        <v>6.1427782700518199E-2</v>
      </c>
      <c r="C3757" s="28">
        <f t="shared" si="291"/>
        <v>-0.61788302138278417</v>
      </c>
      <c r="D3757" s="28">
        <f t="shared" si="294"/>
        <v>15.013999999998791</v>
      </c>
      <c r="E3757" s="28">
        <f t="shared" si="292"/>
        <v>3.6666913142391781E-2</v>
      </c>
    </row>
    <row r="3758" spans="1:5" x14ac:dyDescent="0.2">
      <c r="A3758" s="28">
        <f t="shared" si="293"/>
        <v>15.01599999999879</v>
      </c>
      <c r="B3758" s="28">
        <f t="shared" si="290"/>
        <v>6.1611117266230156E-2</v>
      </c>
      <c r="C3758" s="28">
        <f t="shared" si="291"/>
        <v>-0.61868951834608377</v>
      </c>
      <c r="D3758" s="28">
        <f t="shared" si="294"/>
        <v>15.017999999998791</v>
      </c>
      <c r="E3758" s="28">
        <f t="shared" si="292"/>
        <v>3.4192155069007447E-2</v>
      </c>
    </row>
    <row r="3759" spans="1:5" x14ac:dyDescent="0.2">
      <c r="A3759" s="28">
        <f t="shared" si="293"/>
        <v>15.01999999999879</v>
      </c>
      <c r="B3759" s="28">
        <f t="shared" si="290"/>
        <v>6.1782078041575192E-2</v>
      </c>
      <c r="C3759" s="28">
        <f t="shared" si="291"/>
        <v>-0.61937354936967959</v>
      </c>
      <c r="D3759" s="28">
        <f t="shared" si="294"/>
        <v>15.021999999998791</v>
      </c>
      <c r="E3759" s="28">
        <f t="shared" si="292"/>
        <v>3.171466087152873E-2</v>
      </c>
    </row>
    <row r="3760" spans="1:5" x14ac:dyDescent="0.2">
      <c r="A3760" s="28">
        <f t="shared" si="293"/>
        <v>15.023999999998789</v>
      </c>
      <c r="B3760" s="28">
        <f t="shared" si="290"/>
        <v>6.1940651345932837E-2</v>
      </c>
      <c r="C3760" s="28">
        <f t="shared" si="291"/>
        <v>-0.6199351802388694</v>
      </c>
      <c r="D3760" s="28">
        <f t="shared" si="294"/>
        <v>15.02599999999879</v>
      </c>
      <c r="E3760" s="28">
        <f t="shared" si="292"/>
        <v>2.9234920150573253E-2</v>
      </c>
    </row>
    <row r="3761" spans="1:5" x14ac:dyDescent="0.2">
      <c r="A3761" s="28">
        <f t="shared" si="293"/>
        <v>15.027999999998789</v>
      </c>
      <c r="B3761" s="28">
        <f t="shared" si="290"/>
        <v>6.20868259466857E-2</v>
      </c>
      <c r="C3761" s="28">
        <f t="shared" si="291"/>
        <v>-0.62037450034876396</v>
      </c>
      <c r="D3761" s="28">
        <f t="shared" si="294"/>
        <v>15.02999999999879</v>
      </c>
      <c r="E3761" s="28">
        <f t="shared" si="292"/>
        <v>2.6753422149178196E-2</v>
      </c>
    </row>
    <row r="3762" spans="1:5" x14ac:dyDescent="0.2">
      <c r="A3762" s="28">
        <f t="shared" si="293"/>
        <v>15.031999999998789</v>
      </c>
      <c r="B3762" s="28">
        <f t="shared" si="290"/>
        <v>6.2220593057431592E-2</v>
      </c>
      <c r="C3762" s="28">
        <f t="shared" si="291"/>
        <v>-0.62069162264343736</v>
      </c>
      <c r="D3762" s="28">
        <f t="shared" si="294"/>
        <v>15.033999999998789</v>
      </c>
      <c r="E3762" s="28">
        <f t="shared" si="292"/>
        <v>2.4270655658604447E-2</v>
      </c>
    </row>
    <row r="3763" spans="1:5" x14ac:dyDescent="0.2">
      <c r="A3763" s="28">
        <f t="shared" si="293"/>
        <v>15.035999999998788</v>
      </c>
      <c r="B3763" s="28">
        <f t="shared" si="290"/>
        <v>6.2341946335724617E-2</v>
      </c>
      <c r="C3763" s="28">
        <f t="shared" si="291"/>
        <v>-0.62088668355109833</v>
      </c>
      <c r="D3763" s="28">
        <f t="shared" si="294"/>
        <v>15.037999999998789</v>
      </c>
      <c r="E3763" s="28">
        <f t="shared" si="292"/>
        <v>2.1787108924400053E-2</v>
      </c>
    </row>
    <row r="3764" spans="1:5" x14ac:dyDescent="0.2">
      <c r="A3764" s="28">
        <f t="shared" si="293"/>
        <v>15.039999999998788</v>
      </c>
      <c r="B3764" s="28">
        <f t="shared" si="290"/>
        <v>6.2450881880346615E-2</v>
      </c>
      <c r="C3764" s="28">
        <f t="shared" si="291"/>
        <v>-0.62095984291531137</v>
      </c>
      <c r="D3764" s="28">
        <f t="shared" si="294"/>
        <v>15.041999999998788</v>
      </c>
      <c r="E3764" s="28">
        <f t="shared" si="292"/>
        <v>1.9303269552738807E-2</v>
      </c>
    </row>
    <row r="3765" spans="1:5" x14ac:dyDescent="0.2">
      <c r="A3765" s="28">
        <f t="shared" si="293"/>
        <v>15.043999999998787</v>
      </c>
      <c r="B3765" s="28">
        <f t="shared" si="290"/>
        <v>6.2547398228110312E-2</v>
      </c>
      <c r="C3765" s="28">
        <f t="shared" si="291"/>
        <v>-0.62091128392229022</v>
      </c>
      <c r="D3765" s="28">
        <f t="shared" si="294"/>
        <v>15.045999999998788</v>
      </c>
      <c r="E3765" s="28">
        <f t="shared" si="292"/>
        <v>1.6819624417049647E-2</v>
      </c>
    </row>
    <row r="3766" spans="1:5" x14ac:dyDescent="0.2">
      <c r="A3766" s="28">
        <f t="shared" si="293"/>
        <v>15.047999999998787</v>
      </c>
      <c r="B3766" s="28">
        <f t="shared" si="290"/>
        <v>6.2631496350195562E-2</v>
      </c>
      <c r="C3766" s="28">
        <f t="shared" si="291"/>
        <v>-0.62074121302429086</v>
      </c>
      <c r="D3766" s="28">
        <f t="shared" si="294"/>
        <v>15.049999999998787</v>
      </c>
      <c r="E3766" s="28">
        <f t="shared" si="292"/>
        <v>1.4336659564952482E-2</v>
      </c>
    </row>
    <row r="3767" spans="1:5" x14ac:dyDescent="0.2">
      <c r="A3767" s="28">
        <f t="shared" si="293"/>
        <v>15.051999999998786</v>
      </c>
      <c r="B3767" s="28">
        <f t="shared" si="290"/>
        <v>6.270317964802033E-2</v>
      </c>
      <c r="C3767" s="28">
        <f t="shared" si="291"/>
        <v>-0.62044985985912682</v>
      </c>
      <c r="D3767" s="28">
        <f t="shared" si="294"/>
        <v>15.053999999998787</v>
      </c>
      <c r="E3767" s="28">
        <f t="shared" si="292"/>
        <v>1.1854860125515974E-2</v>
      </c>
    </row>
    <row r="3768" spans="1:5" x14ac:dyDescent="0.2">
      <c r="A3768" s="28">
        <f t="shared" si="293"/>
        <v>15.055999999998786</v>
      </c>
      <c r="B3768" s="28">
        <f t="shared" si="290"/>
        <v>6.2762453948647906E-2</v>
      </c>
      <c r="C3768" s="28">
        <f t="shared" si="291"/>
        <v>-0.62003747716583124</v>
      </c>
      <c r="D3768" s="28">
        <f t="shared" si="294"/>
        <v>15.057999999998787</v>
      </c>
      <c r="E3768" s="28">
        <f t="shared" si="292"/>
        <v>9.3747102168526483E-3</v>
      </c>
    </row>
    <row r="3769" spans="1:5" x14ac:dyDescent="0.2">
      <c r="A3769" s="28">
        <f t="shared" si="293"/>
        <v>15.059999999998785</v>
      </c>
      <c r="B3769" s="28">
        <f t="shared" si="290"/>
        <v>6.280932749973217E-2</v>
      </c>
      <c r="C3769" s="28">
        <f t="shared" si="291"/>
        <v>-0.61950434069649229</v>
      </c>
      <c r="D3769" s="28">
        <f t="shared" si="294"/>
        <v>15.061999999998786</v>
      </c>
      <c r="E3769" s="28">
        <f t="shared" si="292"/>
        <v>6.8966928540666796E-3</v>
      </c>
    </row>
    <row r="3770" spans="1:5" x14ac:dyDescent="0.2">
      <c r="A3770" s="28">
        <f t="shared" si="293"/>
        <v>15.063999999998785</v>
      </c>
      <c r="B3770" s="28">
        <f t="shared" si="290"/>
        <v>6.2843810964002503E-2</v>
      </c>
      <c r="C3770" s="28">
        <f t="shared" si="291"/>
        <v>-0.61885074912428029</v>
      </c>
      <c r="D3770" s="28">
        <f t="shared" si="294"/>
        <v>15.065999999998786</v>
      </c>
      <c r="E3770" s="28">
        <f t="shared" si="292"/>
        <v>4.4212898575695589E-3</v>
      </c>
    </row>
    <row r="3771" spans="1:5" x14ac:dyDescent="0.2">
      <c r="A3771" s="28">
        <f t="shared" si="293"/>
        <v>15.067999999998785</v>
      </c>
      <c r="B3771" s="28">
        <f t="shared" si="290"/>
        <v>6.2865917413290354E-2</v>
      </c>
      <c r="C3771" s="28">
        <f t="shared" si="291"/>
        <v>-0.6180770239476967</v>
      </c>
      <c r="D3771" s="28">
        <f t="shared" si="294"/>
        <v>15.069999999998785</v>
      </c>
      <c r="E3771" s="28">
        <f t="shared" si="292"/>
        <v>1.9489817617787722E-3</v>
      </c>
    </row>
    <row r="3772" spans="1:5" x14ac:dyDescent="0.2">
      <c r="A3772" s="28">
        <f t="shared" si="293"/>
        <v>15.071999999998784</v>
      </c>
      <c r="B3772" s="28">
        <f t="shared" si="290"/>
        <v>6.2875662322099249E-2</v>
      </c>
      <c r="C3772" s="28">
        <f t="shared" si="291"/>
        <v>-0.6171835093910617</v>
      </c>
      <c r="D3772" s="28">
        <f t="shared" si="294"/>
        <v>15.073999999998785</v>
      </c>
      <c r="E3772" s="28">
        <f t="shared" si="292"/>
        <v>-5.1975227578547481E-4</v>
      </c>
    </row>
    <row r="3773" spans="1:5" x14ac:dyDescent="0.2">
      <c r="A3773" s="28">
        <f t="shared" si="293"/>
        <v>15.075999999998784</v>
      </c>
      <c r="B3773" s="28">
        <f t="shared" si="290"/>
        <v>6.2873063560720324E-2</v>
      </c>
      <c r="C3773" s="28">
        <f t="shared" si="291"/>
        <v>-0.61617057230126815</v>
      </c>
      <c r="D3773" s="28">
        <f t="shared" si="294"/>
        <v>15.077999999998784</v>
      </c>
      <c r="E3773" s="28">
        <f t="shared" si="292"/>
        <v>-2.9844345649905476E-3</v>
      </c>
    </row>
    <row r="3774" spans="1:5" x14ac:dyDescent="0.2">
      <c r="A3774" s="28">
        <f t="shared" si="293"/>
        <v>15.079999999998783</v>
      </c>
      <c r="B3774" s="28">
        <f t="shared" si="290"/>
        <v>6.2858141387895375E-2</v>
      </c>
      <c r="C3774" s="28">
        <f t="shared" si="291"/>
        <v>-0.61503860204082117</v>
      </c>
      <c r="D3774" s="28">
        <f t="shared" si="294"/>
        <v>15.081999999998784</v>
      </c>
      <c r="E3774" s="28">
        <f t="shared" si="292"/>
        <v>-5.444588973153832E-3</v>
      </c>
    </row>
    <row r="3775" spans="1:5" x14ac:dyDescent="0.2">
      <c r="A3775" s="28">
        <f t="shared" si="293"/>
        <v>15.083999999998783</v>
      </c>
      <c r="B3775" s="28">
        <f t="shared" si="290"/>
        <v>6.2830918443029612E-2</v>
      </c>
      <c r="C3775" s="28">
        <f t="shared" si="291"/>
        <v>-0.613788010377188</v>
      </c>
      <c r="D3775" s="28">
        <f t="shared" si="294"/>
        <v>15.085999999998783</v>
      </c>
      <c r="E3775" s="28">
        <f t="shared" si="292"/>
        <v>-7.8997410146625837E-3</v>
      </c>
    </row>
    <row r="3776" spans="1:5" x14ac:dyDescent="0.2">
      <c r="A3776" s="28">
        <f t="shared" si="293"/>
        <v>15.087999999998782</v>
      </c>
      <c r="B3776" s="28">
        <f t="shared" si="290"/>
        <v>6.2791419737956294E-2</v>
      </c>
      <c r="C3776" s="28">
        <f t="shared" si="291"/>
        <v>-0.6124192313684782</v>
      </c>
      <c r="D3776" s="28">
        <f t="shared" si="294"/>
        <v>15.089999999998783</v>
      </c>
      <c r="E3776" s="28">
        <f t="shared" si="292"/>
        <v>-1.0349417940136496E-2</v>
      </c>
    </row>
    <row r="3777" spans="1:5" x14ac:dyDescent="0.2">
      <c r="A3777" s="28">
        <f t="shared" si="293"/>
        <v>15.091999999998782</v>
      </c>
      <c r="B3777" s="28">
        <f t="shared" si="290"/>
        <v>6.2739672648255612E-2</v>
      </c>
      <c r="C3777" s="28">
        <f t="shared" si="291"/>
        <v>-0.61093272124547782</v>
      </c>
      <c r="D3777" s="28">
        <f t="shared" si="294"/>
        <v>15.093999999998783</v>
      </c>
      <c r="E3777" s="28">
        <f t="shared" si="292"/>
        <v>-1.2793148825118408E-2</v>
      </c>
    </row>
    <row r="3778" spans="1:5" x14ac:dyDescent="0.2">
      <c r="A3778" s="28">
        <f t="shared" si="293"/>
        <v>15.095999999998782</v>
      </c>
      <c r="B3778" s="28">
        <f t="shared" si="290"/>
        <v>6.2675706904130019E-2</v>
      </c>
      <c r="C3778" s="28">
        <f t="shared" si="291"/>
        <v>-0.60932895829005751</v>
      </c>
      <c r="D3778" s="28">
        <f t="shared" si="294"/>
        <v>15.097999999998782</v>
      </c>
      <c r="E3778" s="28">
        <f t="shared" si="292"/>
        <v>-1.5230464658278639E-2</v>
      </c>
    </row>
    <row r="3779" spans="1:5" x14ac:dyDescent="0.2">
      <c r="A3779" s="28">
        <f t="shared" si="293"/>
        <v>15.099999999998781</v>
      </c>
      <c r="B3779" s="28">
        <f t="shared" si="290"/>
        <v>6.2599554580838629E-2</v>
      </c>
      <c r="C3779" s="28">
        <f t="shared" si="291"/>
        <v>-0.6076084427099766</v>
      </c>
      <c r="D3779" s="28">
        <f t="shared" si="294"/>
        <v>15.101999999998782</v>
      </c>
      <c r="E3779" s="28">
        <f t="shared" si="292"/>
        <v>-1.7660898429118544E-2</v>
      </c>
    </row>
    <row r="3780" spans="1:5" x14ac:dyDescent="0.2">
      <c r="A3780" s="28">
        <f t="shared" si="293"/>
        <v>15.103999999998781</v>
      </c>
      <c r="B3780" s="28">
        <f t="shared" si="290"/>
        <v>6.2511250088693029E-2</v>
      </c>
      <c r="C3780" s="28">
        <f t="shared" si="291"/>
        <v>-0.60577169651010487</v>
      </c>
      <c r="D3780" s="28">
        <f t="shared" si="294"/>
        <v>15.105999999998781</v>
      </c>
      <c r="E3780" s="28">
        <f t="shared" si="292"/>
        <v>-2.0083985215158962E-2</v>
      </c>
    </row>
    <row r="3781" spans="1:5" x14ac:dyDescent="0.2">
      <c r="A3781" s="28">
        <f t="shared" si="293"/>
        <v>15.10799999999878</v>
      </c>
      <c r="B3781" s="28">
        <f t="shared" ref="B3781:B3844" si="295">B3780+E3780/$L$4*$I$4</f>
        <v>6.2410830162617233E-2</v>
      </c>
      <c r="C3781" s="28">
        <f t="shared" ref="C3781:C3844" si="296">-9.81*SIN(B3781)-$N$4*E3780</f>
        <v>-0.60381926336008118</v>
      </c>
      <c r="D3781" s="28">
        <f t="shared" si="294"/>
        <v>15.109999999998781</v>
      </c>
      <c r="E3781" s="28">
        <f t="shared" ref="E3781:E3844" si="297">E3780+C3781*$I$4</f>
        <v>-2.2499262268599288E-2</v>
      </c>
    </row>
    <row r="3782" spans="1:5" x14ac:dyDescent="0.2">
      <c r="A3782" s="28">
        <f t="shared" ref="A3782:A3845" si="298">A3781+$I$4</f>
        <v>15.11199999999878</v>
      </c>
      <c r="B3782" s="28">
        <f t="shared" si="295"/>
        <v>6.2298333851274236E-2</v>
      </c>
      <c r="C3782" s="28">
        <f t="shared" si="296"/>
        <v>-0.60175170845843251</v>
      </c>
      <c r="D3782" s="28">
        <f t="shared" ref="D3782:D3845" si="299">A3782+$I$4/2</f>
        <v>15.11399999999878</v>
      </c>
      <c r="E3782" s="28">
        <f t="shared" si="297"/>
        <v>-2.4906269102433019E-2</v>
      </c>
    </row>
    <row r="3783" spans="1:5" x14ac:dyDescent="0.2">
      <c r="A3783" s="28">
        <f t="shared" si="298"/>
        <v>15.115999999998779</v>
      </c>
      <c r="B3783" s="28">
        <f t="shared" si="295"/>
        <v>6.2173802505762071E-2</v>
      </c>
      <c r="C3783" s="28">
        <f t="shared" si="296"/>
        <v>-0.59956961839317002</v>
      </c>
      <c r="D3783" s="28">
        <f t="shared" si="299"/>
        <v>15.11799999999878</v>
      </c>
      <c r="E3783" s="28">
        <f t="shared" si="297"/>
        <v>-2.73045475760057E-2</v>
      </c>
    </row>
    <row r="3784" spans="1:5" x14ac:dyDescent="0.2">
      <c r="A3784" s="28">
        <f t="shared" si="298"/>
        <v>15.119999999998779</v>
      </c>
      <c r="B3784" s="28">
        <f t="shared" si="295"/>
        <v>6.2037279767882043E-2</v>
      </c>
      <c r="C3784" s="28">
        <f t="shared" si="296"/>
        <v>-0.59727360099888682</v>
      </c>
      <c r="D3784" s="28">
        <f t="shared" si="299"/>
        <v>15.12199999999878</v>
      </c>
      <c r="E3784" s="28">
        <f t="shared" si="297"/>
        <v>-2.9693641980001247E-2</v>
      </c>
    </row>
    <row r="3785" spans="1:5" x14ac:dyDescent="0.2">
      <c r="A3785" s="28">
        <f t="shared" si="298"/>
        <v>15.123999999998778</v>
      </c>
      <c r="B3785" s="28">
        <f t="shared" si="295"/>
        <v>6.1888811557982037E-2</v>
      </c>
      <c r="C3785" s="28">
        <f t="shared" si="296"/>
        <v>-0.59486428521037471</v>
      </c>
      <c r="D3785" s="28">
        <f t="shared" si="299"/>
        <v>15.125999999998779</v>
      </c>
      <c r="E3785" s="28">
        <f t="shared" si="297"/>
        <v>-3.2073099120842746E-2</v>
      </c>
    </row>
    <row r="3786" spans="1:5" x14ac:dyDescent="0.2">
      <c r="A3786" s="28">
        <f t="shared" si="298"/>
        <v>15.127999999998778</v>
      </c>
      <c r="B3786" s="28">
        <f t="shared" si="295"/>
        <v>6.1728446062377824E-2</v>
      </c>
      <c r="C3786" s="28">
        <f t="shared" si="296"/>
        <v>-0.59234232091278183</v>
      </c>
      <c r="D3786" s="28">
        <f t="shared" si="299"/>
        <v>15.129999999998779</v>
      </c>
      <c r="E3786" s="28">
        <f t="shared" si="297"/>
        <v>-3.4442468404493873E-2</v>
      </c>
    </row>
    <row r="3787" spans="1:5" x14ac:dyDescent="0.2">
      <c r="A3787" s="28">
        <f t="shared" si="298"/>
        <v>15.131999999998778</v>
      </c>
      <c r="B3787" s="28">
        <f t="shared" si="295"/>
        <v>6.1556233720355354E-2</v>
      </c>
      <c r="C3787" s="28">
        <f t="shared" si="296"/>
        <v>-0.5897083787883306</v>
      </c>
      <c r="D3787" s="28">
        <f t="shared" si="299"/>
        <v>15.133999999998778</v>
      </c>
      <c r="E3787" s="28">
        <f t="shared" si="297"/>
        <v>-3.6801301919647193E-2</v>
      </c>
    </row>
    <row r="3788" spans="1:5" x14ac:dyDescent="0.2">
      <c r="A3788" s="28">
        <f t="shared" si="298"/>
        <v>15.135999999998777</v>
      </c>
      <c r="B3788" s="28">
        <f t="shared" si="295"/>
        <v>6.1372227210757115E-2</v>
      </c>
      <c r="C3788" s="28">
        <f t="shared" si="296"/>
        <v>-0.58696315015961553</v>
      </c>
      <c r="D3788" s="28">
        <f t="shared" si="299"/>
        <v>15.137999999998778</v>
      </c>
      <c r="E3788" s="28">
        <f t="shared" si="297"/>
        <v>-3.9149154520285653E-2</v>
      </c>
    </row>
    <row r="3789" spans="1:5" x14ac:dyDescent="0.2">
      <c r="A3789" s="28">
        <f t="shared" si="298"/>
        <v>15.139999999998777</v>
      </c>
      <c r="B3789" s="28">
        <f t="shared" si="295"/>
        <v>6.1176481438155683E-2</v>
      </c>
      <c r="C3789" s="28">
        <f t="shared" si="296"/>
        <v>-0.58410734682950294</v>
      </c>
      <c r="D3789" s="28">
        <f t="shared" si="299"/>
        <v>15.141999999998777</v>
      </c>
      <c r="E3789" s="28">
        <f t="shared" si="297"/>
        <v>-4.1485583907603665E-2</v>
      </c>
    </row>
    <row r="3790" spans="1:5" x14ac:dyDescent="0.2">
      <c r="A3790" s="28">
        <f t="shared" si="298"/>
        <v>15.143999999998776</v>
      </c>
      <c r="B3790" s="28">
        <f t="shared" si="295"/>
        <v>6.0969053518617665E-2</v>
      </c>
      <c r="C3790" s="28">
        <f t="shared" si="296"/>
        <v>-0.58114170091765083</v>
      </c>
      <c r="D3790" s="28">
        <f t="shared" si="299"/>
        <v>15.145999999998777</v>
      </c>
      <c r="E3790" s="28">
        <f t="shared" si="297"/>
        <v>-4.3810150711274268E-2</v>
      </c>
    </row>
    <row r="3791" spans="1:5" x14ac:dyDescent="0.2">
      <c r="A3791" s="28">
        <f t="shared" si="298"/>
        <v>15.147999999998776</v>
      </c>
      <c r="B3791" s="28">
        <f t="shared" si="295"/>
        <v>6.0750002765061296E-2</v>
      </c>
      <c r="C3791" s="28">
        <f t="shared" si="296"/>
        <v>-0.5780669646936698</v>
      </c>
      <c r="D3791" s="28">
        <f t="shared" si="299"/>
        <v>15.149999999998776</v>
      </c>
      <c r="E3791" s="28">
        <f t="shared" si="297"/>
        <v>-4.6122418570048944E-2</v>
      </c>
    </row>
    <row r="3792" spans="1:5" x14ac:dyDescent="0.2">
      <c r="A3792" s="28">
        <f t="shared" si="298"/>
        <v>15.151999999998775</v>
      </c>
      <c r="B3792" s="28">
        <f t="shared" si="295"/>
        <v>6.051939067221105E-2</v>
      </c>
      <c r="C3792" s="28">
        <f t="shared" si="296"/>
        <v>-0.57488391040694531</v>
      </c>
      <c r="D3792" s="28">
        <f t="shared" si="299"/>
        <v>15.153999999998776</v>
      </c>
      <c r="E3792" s="28">
        <f t="shared" si="297"/>
        <v>-4.8421954211676728E-2</v>
      </c>
    </row>
    <row r="3793" spans="1:5" x14ac:dyDescent="0.2">
      <c r="A3793" s="28">
        <f t="shared" si="298"/>
        <v>15.155999999998775</v>
      </c>
      <c r="B3793" s="28">
        <f t="shared" si="295"/>
        <v>6.0277280901152669E-2</v>
      </c>
      <c r="C3793" s="28">
        <f t="shared" si="296"/>
        <v>-0.57159333011314162</v>
      </c>
      <c r="D3793" s="28">
        <f t="shared" si="299"/>
        <v>15.157999999998776</v>
      </c>
      <c r="E3793" s="28">
        <f t="shared" si="297"/>
        <v>-5.0708327532129296E-2</v>
      </c>
    </row>
    <row r="3794" spans="1:5" x14ac:dyDescent="0.2">
      <c r="A3794" s="28">
        <f t="shared" si="298"/>
        <v>15.159999999998774</v>
      </c>
      <c r="B3794" s="28">
        <f t="shared" si="295"/>
        <v>6.0023739263492019E-2</v>
      </c>
      <c r="C3794" s="28">
        <f t="shared" si="296"/>
        <v>-0.56819603549740716</v>
      </c>
      <c r="D3794" s="28">
        <f t="shared" si="299"/>
        <v>15.161999999998775</v>
      </c>
      <c r="E3794" s="28">
        <f t="shared" si="297"/>
        <v>-5.2981111674118925E-2</v>
      </c>
    </row>
    <row r="3795" spans="1:5" x14ac:dyDescent="0.2">
      <c r="A3795" s="28">
        <f t="shared" si="298"/>
        <v>15.163999999998774</v>
      </c>
      <c r="B3795" s="28">
        <f t="shared" si="295"/>
        <v>5.9758833705121424E-2</v>
      </c>
      <c r="C3795" s="28">
        <f t="shared" si="296"/>
        <v>-0.56469285769430377</v>
      </c>
      <c r="D3795" s="28">
        <f t="shared" si="299"/>
        <v>15.165999999998775</v>
      </c>
      <c r="E3795" s="28">
        <f t="shared" si="297"/>
        <v>-5.5239883104896137E-2</v>
      </c>
    </row>
    <row r="3796" spans="1:5" x14ac:dyDescent="0.2">
      <c r="A3796" s="28">
        <f t="shared" si="298"/>
        <v>15.167999999998774</v>
      </c>
      <c r="B3796" s="28">
        <f t="shared" si="295"/>
        <v>5.9482634289596943E-2</v>
      </c>
      <c r="C3796" s="28">
        <f t="shared" si="296"/>
        <v>-0.56108464710447747</v>
      </c>
      <c r="D3796" s="28">
        <f t="shared" si="299"/>
        <v>15.169999999998774</v>
      </c>
      <c r="E3796" s="28">
        <f t="shared" si="297"/>
        <v>-5.7484221693314047E-2</v>
      </c>
    </row>
    <row r="3797" spans="1:5" x14ac:dyDescent="0.2">
      <c r="A3797" s="28">
        <f t="shared" si="298"/>
        <v>15.171999999998773</v>
      </c>
      <c r="B3797" s="28">
        <f t="shared" si="295"/>
        <v>5.9195213181130371E-2</v>
      </c>
      <c r="C3797" s="28">
        <f t="shared" si="296"/>
        <v>-0.55737227320809613</v>
      </c>
      <c r="D3797" s="28">
        <f t="shared" si="299"/>
        <v>15.173999999998774</v>
      </c>
      <c r="E3797" s="28">
        <f t="shared" si="297"/>
        <v>-5.9713710786146429E-2</v>
      </c>
    </row>
    <row r="3798" spans="1:5" x14ac:dyDescent="0.2">
      <c r="A3798" s="28">
        <f t="shared" si="298"/>
        <v>15.175999999998773</v>
      </c>
      <c r="B3798" s="28">
        <f t="shared" si="295"/>
        <v>5.8896644627199637E-2</v>
      </c>
      <c r="C3798" s="28">
        <f t="shared" si="296"/>
        <v>-0.5535566243750708</v>
      </c>
      <c r="D3798" s="28">
        <f t="shared" si="299"/>
        <v>15.177999999998773</v>
      </c>
      <c r="E3798" s="28">
        <f t="shared" si="297"/>
        <v>-6.1927937283646713E-2</v>
      </c>
    </row>
    <row r="3799" spans="1:5" x14ac:dyDescent="0.2">
      <c r="A3799" s="28">
        <f t="shared" si="298"/>
        <v>15.179999999998772</v>
      </c>
      <c r="B3799" s="28">
        <f t="shared" si="295"/>
        <v>5.8587004940781402E-2</v>
      </c>
      <c r="C3799" s="28">
        <f t="shared" si="296"/>
        <v>-0.54963860767208528</v>
      </c>
      <c r="D3799" s="28">
        <f t="shared" si="299"/>
        <v>15.181999999998773</v>
      </c>
      <c r="E3799" s="28">
        <f t="shared" si="297"/>
        <v>-6.4126491714335057E-2</v>
      </c>
    </row>
    <row r="3800" spans="1:5" x14ac:dyDescent="0.2">
      <c r="A3800" s="28">
        <f t="shared" si="298"/>
        <v>15.183999999998772</v>
      </c>
      <c r="B3800" s="28">
        <f t="shared" si="295"/>
        <v>5.8266372482209727E-2</v>
      </c>
      <c r="C3800" s="28">
        <f t="shared" si="296"/>
        <v>-0.54561914866645511</v>
      </c>
      <c r="D3800" s="28">
        <f t="shared" si="299"/>
        <v>15.185999999998772</v>
      </c>
      <c r="E3800" s="28">
        <f t="shared" si="297"/>
        <v>-6.6308968309000876E-2</v>
      </c>
    </row>
    <row r="3801" spans="1:5" x14ac:dyDescent="0.2">
      <c r="A3801" s="28">
        <f t="shared" si="298"/>
        <v>15.187999999998771</v>
      </c>
      <c r="B3801" s="28">
        <f t="shared" si="295"/>
        <v>5.7934827640664724E-2</v>
      </c>
      <c r="C3801" s="28">
        <f t="shared" si="296"/>
        <v>-0.54149919122683776</v>
      </c>
      <c r="D3801" s="28">
        <f t="shared" si="299"/>
        <v>15.189999999998772</v>
      </c>
      <c r="E3801" s="28">
        <f t="shared" si="297"/>
        <v>-6.8474965073908226E-2</v>
      </c>
    </row>
    <row r="3802" spans="1:5" x14ac:dyDescent="0.2">
      <c r="A3802" s="28">
        <f t="shared" si="298"/>
        <v>15.191999999998771</v>
      </c>
      <c r="B3802" s="28">
        <f t="shared" si="295"/>
        <v>5.7592452815295181E-2</v>
      </c>
      <c r="C3802" s="28">
        <f t="shared" si="296"/>
        <v>-0.53727969732081704</v>
      </c>
      <c r="D3802" s="28">
        <f t="shared" si="299"/>
        <v>15.193999999998772</v>
      </c>
      <c r="E3802" s="28">
        <f t="shared" si="297"/>
        <v>-7.0624083863191495E-2</v>
      </c>
    </row>
    <row r="3803" spans="1:5" x14ac:dyDescent="0.2">
      <c r="A3803" s="28">
        <f t="shared" si="298"/>
        <v>15.19599999999877</v>
      </c>
      <c r="B3803" s="28">
        <f t="shared" si="295"/>
        <v>5.7239332395979226E-2</v>
      </c>
      <c r="C3803" s="28">
        <f t="shared" si="296"/>
        <v>-0.53296164680938496</v>
      </c>
      <c r="D3803" s="28">
        <f t="shared" si="299"/>
        <v>15.197999999998771</v>
      </c>
      <c r="E3803" s="28">
        <f t="shared" si="297"/>
        <v>-7.2755930450429038E-2</v>
      </c>
    </row>
    <row r="3804" spans="1:5" x14ac:dyDescent="0.2">
      <c r="A3804" s="28">
        <f t="shared" si="298"/>
        <v>15.19999999999877</v>
      </c>
      <c r="B3804" s="28">
        <f t="shared" si="295"/>
        <v>5.6875552743727083E-2</v>
      </c>
      <c r="C3804" s="28">
        <f t="shared" si="296"/>
        <v>-0.52854603723834359</v>
      </c>
      <c r="D3804" s="28">
        <f t="shared" si="299"/>
        <v>15.201999999998771</v>
      </c>
      <c r="E3804" s="28">
        <f t="shared" si="297"/>
        <v>-7.4870114599382406E-2</v>
      </c>
    </row>
    <row r="3805" spans="1:5" x14ac:dyDescent="0.2">
      <c r="A3805" s="28">
        <f t="shared" si="298"/>
        <v>15.20399999999877</v>
      </c>
      <c r="B3805" s="28">
        <f t="shared" si="295"/>
        <v>5.6501202170730173E-2</v>
      </c>
      <c r="C3805" s="28">
        <f t="shared" si="296"/>
        <v>-0.52403388362665282</v>
      </c>
      <c r="D3805" s="28">
        <f t="shared" si="299"/>
        <v>15.20599999999877</v>
      </c>
      <c r="E3805" s="28">
        <f t="shared" si="297"/>
        <v>-7.6966250133889011E-2</v>
      </c>
    </row>
    <row r="3806" spans="1:5" x14ac:dyDescent="0.2">
      <c r="A3806" s="28">
        <f t="shared" si="298"/>
        <v>15.207999999998769</v>
      </c>
      <c r="B3806" s="28">
        <f t="shared" si="295"/>
        <v>5.6116370920060728E-2</v>
      </c>
      <c r="C3806" s="28">
        <f t="shared" si="296"/>
        <v>-0.51942621825174629</v>
      </c>
      <c r="D3806" s="28">
        <f t="shared" si="299"/>
        <v>15.20999999999877</v>
      </c>
      <c r="E3806" s="28">
        <f t="shared" si="297"/>
        <v>-7.9043955006895997E-2</v>
      </c>
    </row>
    <row r="3807" spans="1:5" x14ac:dyDescent="0.2">
      <c r="A3807" s="28">
        <f t="shared" si="298"/>
        <v>15.211999999998769</v>
      </c>
      <c r="B3807" s="28">
        <f t="shared" si="295"/>
        <v>5.5721151145026244E-2</v>
      </c>
      <c r="C3807" s="28">
        <f t="shared" si="296"/>
        <v>-0.51472409043184264</v>
      </c>
      <c r="D3807" s="28">
        <f t="shared" si="299"/>
        <v>15.213999999998769</v>
      </c>
      <c r="E3807" s="28">
        <f t="shared" si="297"/>
        <v>-8.1102851368623372E-2</v>
      </c>
    </row>
    <row r="3808" spans="1:5" x14ac:dyDescent="0.2">
      <c r="A3808" s="28">
        <f t="shared" si="298"/>
        <v>15.215999999998768</v>
      </c>
      <c r="B3808" s="28">
        <f t="shared" si="295"/>
        <v>5.5315636888183126E-2</v>
      </c>
      <c r="C3808" s="28">
        <f t="shared" si="296"/>
        <v>-0.50992856630527594</v>
      </c>
      <c r="D3808" s="28">
        <f t="shared" si="299"/>
        <v>15.217999999998769</v>
      </c>
      <c r="E3808" s="28">
        <f t="shared" si="297"/>
        <v>-8.3142565633844479E-2</v>
      </c>
    </row>
    <row r="3809" spans="1:5" x14ac:dyDescent="0.2">
      <c r="A3809" s="28">
        <f t="shared" si="298"/>
        <v>15.219999999998768</v>
      </c>
      <c r="B3809" s="28">
        <f t="shared" si="295"/>
        <v>5.4899924060013906E-2</v>
      </c>
      <c r="C3809" s="28">
        <f t="shared" si="296"/>
        <v>-0.50504072860687343</v>
      </c>
      <c r="D3809" s="28">
        <f t="shared" si="299"/>
        <v>15.221999999998769</v>
      </c>
      <c r="E3809" s="28">
        <f t="shared" si="297"/>
        <v>-8.5162728548271976E-2</v>
      </c>
    </row>
    <row r="3810" spans="1:5" x14ac:dyDescent="0.2">
      <c r="A3810" s="28">
        <f t="shared" si="298"/>
        <v>15.223999999998767</v>
      </c>
      <c r="B3810" s="28">
        <f t="shared" si="295"/>
        <v>5.4474110417272549E-2</v>
      </c>
      <c r="C3810" s="28">
        <f t="shared" si="296"/>
        <v>-0.50006167644140509</v>
      </c>
      <c r="D3810" s="28">
        <f t="shared" si="299"/>
        <v>15.225999999998768</v>
      </c>
      <c r="E3810" s="28">
        <f t="shared" si="297"/>
        <v>-8.71629752540376E-2</v>
      </c>
    </row>
    <row r="3811" spans="1:5" x14ac:dyDescent="0.2">
      <c r="A3811" s="28">
        <f t="shared" si="298"/>
        <v>15.227999999998767</v>
      </c>
      <c r="B3811" s="28">
        <f t="shared" si="295"/>
        <v>5.4038295541002361E-2</v>
      </c>
      <c r="C3811" s="28">
        <f t="shared" si="296"/>
        <v>-0.49499252505413616</v>
      </c>
      <c r="D3811" s="28">
        <f t="shared" si="299"/>
        <v>15.229999999998768</v>
      </c>
      <c r="E3811" s="28">
        <f t="shared" si="297"/>
        <v>-8.9142945354254141E-2</v>
      </c>
    </row>
    <row r="3812" spans="1:5" x14ac:dyDescent="0.2">
      <c r="A3812" s="28">
        <f t="shared" si="298"/>
        <v>15.231999999998767</v>
      </c>
      <c r="B3812" s="28">
        <f t="shared" si="295"/>
        <v>5.3592580814231093E-2</v>
      </c>
      <c r="C3812" s="28">
        <f t="shared" si="296"/>
        <v>-0.48983440559850711</v>
      </c>
      <c r="D3812" s="28">
        <f t="shared" si="299"/>
        <v>15.233999999998767</v>
      </c>
      <c r="E3812" s="28">
        <f t="shared" si="297"/>
        <v>-9.1102282976648172E-2</v>
      </c>
    </row>
    <row r="3813" spans="1:5" x14ac:dyDescent="0.2">
      <c r="A3813" s="28">
        <f t="shared" si="298"/>
        <v>15.235999999998766</v>
      </c>
      <c r="B3813" s="28">
        <f t="shared" si="295"/>
        <v>5.3137069399347855E-2</v>
      </c>
      <c r="C3813" s="28">
        <f t="shared" si="296"/>
        <v>-0.48458846490097257</v>
      </c>
      <c r="D3813" s="28">
        <f t="shared" si="299"/>
        <v>15.237999999998767</v>
      </c>
      <c r="E3813" s="28">
        <f t="shared" si="297"/>
        <v>-9.3040636836252064E-2</v>
      </c>
    </row>
    <row r="3814" spans="1:5" x14ac:dyDescent="0.2">
      <c r="A3814" s="28">
        <f t="shared" si="298"/>
        <v>15.239999999998766</v>
      </c>
      <c r="B3814" s="28">
        <f t="shared" si="295"/>
        <v>5.2671866215166598E-2</v>
      </c>
      <c r="C3814" s="28">
        <f t="shared" si="296"/>
        <v>-0.47925586522302932</v>
      </c>
      <c r="D3814" s="28">
        <f t="shared" si="299"/>
        <v>15.241999999998766</v>
      </c>
      <c r="E3814" s="28">
        <f t="shared" si="297"/>
        <v>-9.4957660297144184E-2</v>
      </c>
    </row>
    <row r="3815" spans="1:5" x14ac:dyDescent="0.2">
      <c r="A3815" s="28">
        <f t="shared" si="298"/>
        <v>15.243999999998765</v>
      </c>
      <c r="B3815" s="28">
        <f t="shared" si="295"/>
        <v>5.2197077913680875E-2</v>
      </c>
      <c r="C3815" s="28">
        <f t="shared" si="296"/>
        <v>-0.47383778402046128</v>
      </c>
      <c r="D3815" s="28">
        <f t="shared" si="299"/>
        <v>15.245999999998766</v>
      </c>
      <c r="E3815" s="28">
        <f t="shared" si="297"/>
        <v>-9.6853011433226027E-2</v>
      </c>
    </row>
    <row r="3816" spans="1:5" x14ac:dyDescent="0.2">
      <c r="A3816" s="28">
        <f t="shared" si="298"/>
        <v>15.247999999998765</v>
      </c>
      <c r="B3816" s="28">
        <f t="shared" si="295"/>
        <v>5.1712812856514745E-2</v>
      </c>
      <c r="C3816" s="28">
        <f t="shared" si="296"/>
        <v>-0.46833541369983678</v>
      </c>
      <c r="D3816" s="28">
        <f t="shared" si="299"/>
        <v>15.249999999998765</v>
      </c>
      <c r="E3816" s="28">
        <f t="shared" si="297"/>
        <v>-9.8726353088025368E-2</v>
      </c>
    </row>
    <row r="3817" spans="1:5" x14ac:dyDescent="0.2">
      <c r="A3817" s="28">
        <f t="shared" si="298"/>
        <v>15.251999999998764</v>
      </c>
      <c r="B3817" s="28">
        <f t="shared" si="295"/>
        <v>5.1219181091074616E-2</v>
      </c>
      <c r="C3817" s="28">
        <f t="shared" si="296"/>
        <v>-0.46274996137228697</v>
      </c>
      <c r="D3817" s="28">
        <f t="shared" si="299"/>
        <v>15.253999999998765</v>
      </c>
      <c r="E3817" s="28">
        <f t="shared" si="297"/>
        <v>-0.10057735293351451</v>
      </c>
    </row>
    <row r="3818" spans="1:5" x14ac:dyDescent="0.2">
      <c r="A3818" s="28">
        <f t="shared" si="298"/>
        <v>15.255999999998764</v>
      </c>
      <c r="B3818" s="28">
        <f t="shared" si="295"/>
        <v>5.0716294326407042E-2</v>
      </c>
      <c r="C3818" s="28">
        <f t="shared" si="296"/>
        <v>-0.4570826486046014</v>
      </c>
      <c r="D3818" s="28">
        <f t="shared" si="299"/>
        <v>15.257999999998765</v>
      </c>
      <c r="E3818" s="28">
        <f t="shared" si="297"/>
        <v>-0.10240568352793292</v>
      </c>
    </row>
    <row r="3819" spans="1:5" x14ac:dyDescent="0.2">
      <c r="A3819" s="28">
        <f t="shared" si="298"/>
        <v>15.259999999998763</v>
      </c>
      <c r="B3819" s="28">
        <f t="shared" si="295"/>
        <v>5.0204265908767379E-2</v>
      </c>
      <c r="C3819" s="28">
        <f t="shared" si="296"/>
        <v>-0.45133471116767199</v>
      </c>
      <c r="D3819" s="28">
        <f t="shared" si="299"/>
        <v>15.261999999998764</v>
      </c>
      <c r="E3819" s="28">
        <f t="shared" si="297"/>
        <v>-0.1042110223726036</v>
      </c>
    </row>
    <row r="3820" spans="1:5" x14ac:dyDescent="0.2">
      <c r="A3820" s="28">
        <f t="shared" si="298"/>
        <v>15.263999999998763</v>
      </c>
      <c r="B3820" s="28">
        <f t="shared" si="295"/>
        <v>4.968321079690436E-2</v>
      </c>
      <c r="C3820" s="28">
        <f t="shared" si="296"/>
        <v>-0.4455073987823242</v>
      </c>
      <c r="D3820" s="28">
        <f t="shared" si="299"/>
        <v>15.265999999998764</v>
      </c>
      <c r="E3820" s="28">
        <f t="shared" si="297"/>
        <v>-0.1059930519677329</v>
      </c>
    </row>
    <row r="3821" spans="1:5" x14ac:dyDescent="0.2">
      <c r="A3821" s="28">
        <f t="shared" si="298"/>
        <v>15.267999999998763</v>
      </c>
      <c r="B3821" s="28">
        <f t="shared" si="295"/>
        <v>4.9153245537065696E-2</v>
      </c>
      <c r="C3821" s="28">
        <f t="shared" si="296"/>
        <v>-0.43960197486256691</v>
      </c>
      <c r="D3821" s="28">
        <f t="shared" si="299"/>
        <v>15.269999999998763</v>
      </c>
      <c r="E3821" s="28">
        <f t="shared" si="297"/>
        <v>-0.10775145986718317</v>
      </c>
    </row>
    <row r="3822" spans="1:5" x14ac:dyDescent="0.2">
      <c r="A3822" s="28">
        <f t="shared" si="298"/>
        <v>15.271999999998762</v>
      </c>
      <c r="B3822" s="28">
        <f t="shared" si="295"/>
        <v>4.8614488237729778E-2</v>
      </c>
      <c r="C3822" s="28">
        <f t="shared" si="296"/>
        <v>-0.43361971625630186</v>
      </c>
      <c r="D3822" s="28">
        <f t="shared" si="299"/>
        <v>15.273999999998763</v>
      </c>
      <c r="E3822" s="28">
        <f t="shared" si="297"/>
        <v>-0.10948593873220837</v>
      </c>
    </row>
    <row r="3823" spans="1:5" x14ac:dyDescent="0.2">
      <c r="A3823" s="28">
        <f t="shared" si="298"/>
        <v>15.275999999998762</v>
      </c>
      <c r="B3823" s="28">
        <f t="shared" si="295"/>
        <v>4.8067058544068737E-2</v>
      </c>
      <c r="C3823" s="28">
        <f t="shared" si="296"/>
        <v>-0.42756191298352869</v>
      </c>
      <c r="D3823" s="28">
        <f t="shared" si="299"/>
        <v>15.277999999998762</v>
      </c>
      <c r="E3823" s="28">
        <f t="shared" si="297"/>
        <v>-0.11119618638414248</v>
      </c>
    </row>
    <row r="3824" spans="1:5" x14ac:dyDescent="0.2">
      <c r="A3824" s="28">
        <f t="shared" si="298"/>
        <v>15.279999999998761</v>
      </c>
      <c r="B3824" s="28">
        <f t="shared" si="295"/>
        <v>4.7511077612148025E-2</v>
      </c>
      <c r="C3824" s="28">
        <f t="shared" si="296"/>
        <v>-0.42142986797208454</v>
      </c>
      <c r="D3824" s="28">
        <f t="shared" si="299"/>
        <v>15.281999999998762</v>
      </c>
      <c r="E3824" s="28">
        <f t="shared" si="297"/>
        <v>-0.11288190585603082</v>
      </c>
    </row>
    <row r="3825" spans="1:5" x14ac:dyDescent="0.2">
      <c r="A3825" s="28">
        <f t="shared" si="298"/>
        <v>15.283999999998761</v>
      </c>
      <c r="B3825" s="28">
        <f t="shared" si="295"/>
        <v>4.6946668082867869E-2</v>
      </c>
      <c r="C3825" s="28">
        <f t="shared" si="296"/>
        <v>-0.41522489679095859</v>
      </c>
      <c r="D3825" s="28">
        <f t="shared" si="299"/>
        <v>15.285999999998761</v>
      </c>
      <c r="E3825" s="28">
        <f t="shared" si="297"/>
        <v>-0.11454280544319466</v>
      </c>
    </row>
    <row r="3826" spans="1:5" x14ac:dyDescent="0.2">
      <c r="A3826" s="28">
        <f t="shared" si="298"/>
        <v>15.28799999999876</v>
      </c>
      <c r="B3826" s="28">
        <f t="shared" si="295"/>
        <v>4.6373954055651895E-2</v>
      </c>
      <c r="C3826" s="28">
        <f t="shared" si="296"/>
        <v>-0.40894832738122294</v>
      </c>
      <c r="D3826" s="28">
        <f t="shared" si="299"/>
        <v>15.289999999998761</v>
      </c>
      <c r="E3826" s="28">
        <f t="shared" si="297"/>
        <v>-0.11617859875271955</v>
      </c>
    </row>
    <row r="3827" spans="1:5" x14ac:dyDescent="0.2">
      <c r="A3827" s="28">
        <f t="shared" si="298"/>
        <v>15.29199999999876</v>
      </c>
      <c r="B3827" s="28">
        <f t="shared" si="295"/>
        <v>4.5793061061888296E-2</v>
      </c>
      <c r="C3827" s="28">
        <f t="shared" si="296"/>
        <v>-0.40260149978462084</v>
      </c>
      <c r="D3827" s="28">
        <f t="shared" si="299"/>
        <v>15.293999999998761</v>
      </c>
      <c r="E3827" s="28">
        <f t="shared" si="297"/>
        <v>-0.11778900475185804</v>
      </c>
    </row>
    <row r="3828" spans="1:5" x14ac:dyDescent="0.2">
      <c r="A3828" s="28">
        <f t="shared" si="298"/>
        <v>15.295999999998759</v>
      </c>
      <c r="B3828" s="28">
        <f t="shared" si="295"/>
        <v>4.5204116038129002E-2</v>
      </c>
      <c r="C3828" s="28">
        <f t="shared" si="296"/>
        <v>-0.39618576586985671</v>
      </c>
      <c r="D3828" s="28">
        <f t="shared" si="299"/>
        <v>15.29799999999876</v>
      </c>
      <c r="E3828" s="28">
        <f t="shared" si="297"/>
        <v>-0.11937374781533747</v>
      </c>
    </row>
    <row r="3829" spans="1:5" x14ac:dyDescent="0.2">
      <c r="A3829" s="28">
        <f t="shared" si="298"/>
        <v>15.299999999998759</v>
      </c>
      <c r="B3829" s="28">
        <f t="shared" si="295"/>
        <v>4.4607247299052313E-2</v>
      </c>
      <c r="C3829" s="28">
        <f t="shared" si="296"/>
        <v>-0.38970248905663074</v>
      </c>
      <c r="D3829" s="28">
        <f t="shared" si="299"/>
        <v>15.30199999999876</v>
      </c>
      <c r="E3829" s="28">
        <f t="shared" si="297"/>
        <v>-0.12093255777156399</v>
      </c>
    </row>
    <row r="3830" spans="1:5" x14ac:dyDescent="0.2">
      <c r="A3830" s="28">
        <f t="shared" si="298"/>
        <v>15.303999999998759</v>
      </c>
      <c r="B3830" s="28">
        <f t="shared" si="295"/>
        <v>4.4002584510194495E-2</v>
      </c>
      <c r="C3830" s="28">
        <f t="shared" si="296"/>
        <v>-0.38315304403746486</v>
      </c>
      <c r="D3830" s="28">
        <f t="shared" si="299"/>
        <v>15.305999999998759</v>
      </c>
      <c r="E3830" s="28">
        <f t="shared" si="297"/>
        <v>-0.12246516994771385</v>
      </c>
    </row>
    <row r="3831" spans="1:5" x14ac:dyDescent="0.2">
      <c r="A3831" s="28">
        <f t="shared" si="298"/>
        <v>15.307999999998758</v>
      </c>
      <c r="B3831" s="28">
        <f t="shared" si="295"/>
        <v>4.3390258660455927E-2</v>
      </c>
      <c r="C3831" s="28">
        <f t="shared" si="296"/>
        <v>-0.37653881649736481</v>
      </c>
      <c r="D3831" s="28">
        <f t="shared" si="299"/>
        <v>15.309999999998759</v>
      </c>
      <c r="E3831" s="28">
        <f t="shared" si="297"/>
        <v>-0.12397132521370331</v>
      </c>
    </row>
    <row r="3832" spans="1:5" x14ac:dyDescent="0.2">
      <c r="A3832" s="28">
        <f t="shared" si="298"/>
        <v>15.311999999998758</v>
      </c>
      <c r="B3832" s="28">
        <f t="shared" si="295"/>
        <v>4.2770402034387409E-2</v>
      </c>
      <c r="C3832" s="28">
        <f t="shared" si="296"/>
        <v>-0.36986120283136814</v>
      </c>
      <c r="D3832" s="28">
        <f t="shared" si="299"/>
        <v>15.313999999998758</v>
      </c>
      <c r="E3832" s="28">
        <f t="shared" si="297"/>
        <v>-0.12545077002502877</v>
      </c>
    </row>
    <row r="3833" spans="1:5" x14ac:dyDescent="0.2">
      <c r="A3833" s="28">
        <f t="shared" si="298"/>
        <v>15.315999999998757</v>
      </c>
      <c r="B3833" s="28">
        <f t="shared" si="295"/>
        <v>4.2143148184262264E-2</v>
      </c>
      <c r="C3833" s="28">
        <f t="shared" si="296"/>
        <v>-0.36312160986002406</v>
      </c>
      <c r="D3833" s="28">
        <f t="shared" si="299"/>
        <v>15.317999999998758</v>
      </c>
      <c r="E3833" s="28">
        <f t="shared" si="297"/>
        <v>-0.12690325646446887</v>
      </c>
    </row>
    <row r="3834" spans="1:5" x14ac:dyDescent="0.2">
      <c r="A3834" s="28">
        <f t="shared" si="298"/>
        <v>15.319999999998757</v>
      </c>
      <c r="B3834" s="28">
        <f t="shared" si="295"/>
        <v>4.1508631901939916E-2</v>
      </c>
      <c r="C3834" s="28">
        <f t="shared" si="296"/>
        <v>-0.35632145454285669</v>
      </c>
      <c r="D3834" s="28">
        <f t="shared" si="299"/>
        <v>15.321999999998758</v>
      </c>
      <c r="E3834" s="28">
        <f t="shared" si="297"/>
        <v>-0.12832854228264029</v>
      </c>
    </row>
    <row r="3835" spans="1:5" x14ac:dyDescent="0.2">
      <c r="A3835" s="28">
        <f t="shared" si="298"/>
        <v>15.323999999998756</v>
      </c>
      <c r="B3835" s="28">
        <f t="shared" si="295"/>
        <v>4.0866989190526712E-2</v>
      </c>
      <c r="C3835" s="28">
        <f t="shared" si="296"/>
        <v>-0.34946216368986227</v>
      </c>
      <c r="D3835" s="28">
        <f t="shared" si="299"/>
        <v>15.325999999998757</v>
      </c>
      <c r="E3835" s="28">
        <f t="shared" si="297"/>
        <v>-0.12972639093739974</v>
      </c>
    </row>
    <row r="3836" spans="1:5" x14ac:dyDescent="0.2">
      <c r="A3836" s="28">
        <f t="shared" si="298"/>
        <v>15.327999999998756</v>
      </c>
      <c r="B3836" s="28">
        <f t="shared" si="295"/>
        <v>4.0218357235839712E-2</v>
      </c>
      <c r="C3836" s="28">
        <f t="shared" si="296"/>
        <v>-0.3425451736710915</v>
      </c>
      <c r="D3836" s="28">
        <f t="shared" si="299"/>
        <v>15.329999999998757</v>
      </c>
      <c r="E3836" s="28">
        <f t="shared" si="297"/>
        <v>-0.1310965716320841</v>
      </c>
    </row>
    <row r="3837" spans="1:5" x14ac:dyDescent="0.2">
      <c r="A3837" s="28">
        <f t="shared" si="298"/>
        <v>15.331999999998756</v>
      </c>
      <c r="B3837" s="28">
        <f t="shared" si="295"/>
        <v>3.9562874377679288E-2</v>
      </c>
      <c r="C3837" s="28">
        <f t="shared" si="296"/>
        <v>-0.33557193012437081</v>
      </c>
      <c r="D3837" s="28">
        <f t="shared" si="299"/>
        <v>15.333999999998756</v>
      </c>
      <c r="E3837" s="28">
        <f t="shared" si="297"/>
        <v>-0.13243885935258159</v>
      </c>
    </row>
    <row r="3838" spans="1:5" x14ac:dyDescent="0.2">
      <c r="A3838" s="28">
        <f t="shared" si="298"/>
        <v>15.335999999998755</v>
      </c>
      <c r="B3838" s="28">
        <f t="shared" si="295"/>
        <v>3.8900680080916378E-2</v>
      </c>
      <c r="C3838" s="28">
        <f t="shared" si="296"/>
        <v>-0.32854388766121678</v>
      </c>
      <c r="D3838" s="28">
        <f t="shared" si="299"/>
        <v>15.337999999998756</v>
      </c>
      <c r="E3838" s="28">
        <f t="shared" si="297"/>
        <v>-0.13375303490322646</v>
      </c>
    </row>
    <row r="3839" spans="1:5" x14ac:dyDescent="0.2">
      <c r="A3839" s="28">
        <f t="shared" si="298"/>
        <v>15.339999999998755</v>
      </c>
      <c r="B3839" s="28">
        <f t="shared" si="295"/>
        <v>3.8231914906400245E-2</v>
      </c>
      <c r="C3839" s="28">
        <f t="shared" si="296"/>
        <v>-0.32146250957099792</v>
      </c>
      <c r="D3839" s="28">
        <f t="shared" si="299"/>
        <v>15.341999999998755</v>
      </c>
      <c r="E3839" s="28">
        <f t="shared" si="297"/>
        <v>-0.13503888494151045</v>
      </c>
    </row>
    <row r="3840" spans="1:5" x14ac:dyDescent="0.2">
      <c r="A3840" s="28">
        <f t="shared" si="298"/>
        <v>15.343999999998754</v>
      </c>
      <c r="B3840" s="28">
        <f t="shared" si="295"/>
        <v>3.7556720481692694E-2</v>
      </c>
      <c r="C3840" s="28">
        <f t="shared" si="296"/>
        <v>-0.31432926752340179</v>
      </c>
      <c r="D3840" s="28">
        <f t="shared" si="299"/>
        <v>15.345999999998755</v>
      </c>
      <c r="E3840" s="28">
        <f t="shared" si="297"/>
        <v>-0.13629620201160406</v>
      </c>
    </row>
    <row r="3841" spans="1:5" x14ac:dyDescent="0.2">
      <c r="A3841" s="28">
        <f t="shared" si="298"/>
        <v>15.347999999998754</v>
      </c>
      <c r="B3841" s="28">
        <f t="shared" si="295"/>
        <v>3.6875239471634673E-2</v>
      </c>
      <c r="C3841" s="28">
        <f t="shared" si="296"/>
        <v>-0.30714564126926325</v>
      </c>
      <c r="D3841" s="28">
        <f t="shared" si="299"/>
        <v>15.349999999998754</v>
      </c>
      <c r="E3841" s="28">
        <f t="shared" si="297"/>
        <v>-0.1375247845766811</v>
      </c>
    </row>
    <row r="3842" spans="1:5" x14ac:dyDescent="0.2">
      <c r="A3842" s="28">
        <f t="shared" si="298"/>
        <v>15.351999999998753</v>
      </c>
      <c r="B3842" s="28">
        <f t="shared" si="295"/>
        <v>3.6187615548751266E-2</v>
      </c>
      <c r="C3842" s="28">
        <f t="shared" si="296"/>
        <v>-0.29991311833981349</v>
      </c>
      <c r="D3842" s="28">
        <f t="shared" si="299"/>
        <v>15.353999999998754</v>
      </c>
      <c r="E3842" s="28">
        <f t="shared" si="297"/>
        <v>-0.13872443705004037</v>
      </c>
    </row>
    <row r="3843" spans="1:5" x14ac:dyDescent="0.2">
      <c r="A3843" s="28">
        <f t="shared" si="298"/>
        <v>15.355999999998753</v>
      </c>
      <c r="B3843" s="28">
        <f t="shared" si="295"/>
        <v>3.5493993363501064E-2</v>
      </c>
      <c r="C3843" s="28">
        <f t="shared" si="296"/>
        <v>-0.29263319374440927</v>
      </c>
      <c r="D3843" s="28">
        <f t="shared" si="299"/>
        <v>15.357999999998754</v>
      </c>
      <c r="E3843" s="28">
        <f t="shared" si="297"/>
        <v>-0.13989496982501801</v>
      </c>
    </row>
    <row r="3844" spans="1:5" x14ac:dyDescent="0.2">
      <c r="A3844" s="28">
        <f t="shared" si="298"/>
        <v>15.359999999998752</v>
      </c>
      <c r="B3844" s="28">
        <f t="shared" si="295"/>
        <v>3.4794518514375976E-2</v>
      </c>
      <c r="C3844" s="28">
        <f t="shared" si="296"/>
        <v>-0.28530736966680204</v>
      </c>
      <c r="D3844" s="28">
        <f t="shared" si="299"/>
        <v>15.361999999998753</v>
      </c>
      <c r="E3844" s="28">
        <f t="shared" si="297"/>
        <v>-0.14103619930368522</v>
      </c>
    </row>
    <row r="3845" spans="1:5" x14ac:dyDescent="0.2">
      <c r="A3845" s="28">
        <f t="shared" si="298"/>
        <v>15.363999999998752</v>
      </c>
      <c r="B3845" s="28">
        <f t="shared" ref="B3845:B3908" si="300">B3844+E3844/$L$4*$I$4</f>
        <v>3.4089337517857553E-2</v>
      </c>
      <c r="C3845" s="28">
        <f t="shared" ref="C3845:C3908" si="301">-9.81*SIN(B3845)-$N$4*E3844</f>
        <v>-0.27793715516000983</v>
      </c>
      <c r="D3845" s="28">
        <f t="shared" si="299"/>
        <v>15.365999999998753</v>
      </c>
      <c r="E3845" s="28">
        <f t="shared" ref="E3845:E3908" si="302">E3844+C3845*$I$4</f>
        <v>-0.14214794792432525</v>
      </c>
    </row>
    <row r="3846" spans="1:5" x14ac:dyDescent="0.2">
      <c r="A3846" s="28">
        <f t="shared" ref="A3846:A3909" si="303">A3845+$I$4</f>
        <v>15.367999999998752</v>
      </c>
      <c r="B3846" s="28">
        <f t="shared" si="300"/>
        <v>3.337859777823593E-2</v>
      </c>
      <c r="C3846" s="28">
        <f t="shared" si="301"/>
        <v>-0.27052406583985383</v>
      </c>
      <c r="D3846" s="28">
        <f t="shared" ref="D3846:D3909" si="304">A3846+$I$4/2</f>
        <v>15.369999999998752</v>
      </c>
      <c r="E3846" s="28">
        <f t="shared" si="302"/>
        <v>-0.14323004418768467</v>
      </c>
    </row>
    <row r="3847" spans="1:5" x14ac:dyDescent="0.2">
      <c r="A3847" s="28">
        <f t="shared" si="303"/>
        <v>15.371999999998751</v>
      </c>
      <c r="B3847" s="28">
        <f t="shared" si="300"/>
        <v>3.2662447557297504E-2</v>
      </c>
      <c r="C3847" s="28">
        <f t="shared" si="301"/>
        <v>-0.26306962357722363</v>
      </c>
      <c r="D3847" s="28">
        <f t="shared" si="304"/>
        <v>15.373999999998752</v>
      </c>
      <c r="E3847" s="28">
        <f t="shared" si="302"/>
        <v>-0.14428232268199356</v>
      </c>
    </row>
    <row r="3848" spans="1:5" x14ac:dyDescent="0.2">
      <c r="A3848" s="28">
        <f t="shared" si="303"/>
        <v>15.375999999998751</v>
      </c>
      <c r="B3848" s="28">
        <f t="shared" si="300"/>
        <v>3.1941035943887537E-2</v>
      </c>
      <c r="C3848" s="28">
        <f t="shared" si="301"/>
        <v>-0.25557535618913563</v>
      </c>
      <c r="D3848" s="28">
        <f t="shared" si="304"/>
        <v>15.377999999998751</v>
      </c>
      <c r="E3848" s="28">
        <f t="shared" si="302"/>
        <v>-0.1453046241067501</v>
      </c>
    </row>
    <row r="3849" spans="1:5" x14ac:dyDescent="0.2">
      <c r="A3849" s="28">
        <f t="shared" si="303"/>
        <v>15.37999999999875</v>
      </c>
      <c r="B3849" s="28">
        <f t="shared" si="300"/>
        <v>3.1214512823353788E-2</v>
      </c>
      <c r="C3849" s="28">
        <f t="shared" si="301"/>
        <v>-0.24804279712865016</v>
      </c>
      <c r="D3849" s="28">
        <f t="shared" si="304"/>
        <v>15.381999999998751</v>
      </c>
      <c r="E3849" s="28">
        <f t="shared" si="302"/>
        <v>-0.14629679529526471</v>
      </c>
    </row>
    <row r="3850" spans="1:5" x14ac:dyDescent="0.2">
      <c r="A3850" s="28">
        <f t="shared" si="303"/>
        <v>15.38399999999875</v>
      </c>
      <c r="B3850" s="28">
        <f t="shared" si="300"/>
        <v>3.0483028846877463E-2</v>
      </c>
      <c r="C3850" s="28">
        <f t="shared" si="301"/>
        <v>-0.2404734851737137</v>
      </c>
      <c r="D3850" s="28">
        <f t="shared" si="304"/>
        <v>15.38599999999875</v>
      </c>
      <c r="E3850" s="28">
        <f t="shared" si="302"/>
        <v>-0.14725868923595956</v>
      </c>
    </row>
    <row r="3851" spans="1:5" x14ac:dyDescent="0.2">
      <c r="A3851" s="28">
        <f t="shared" si="303"/>
        <v>15.387999999998749</v>
      </c>
      <c r="B3851" s="28">
        <f t="shared" si="300"/>
        <v>2.9746735400697666E-2</v>
      </c>
      <c r="C3851" s="28">
        <f t="shared" si="301"/>
        <v>-0.23286896411499458</v>
      </c>
      <c r="D3851" s="28">
        <f t="shared" si="304"/>
        <v>15.38999999999875</v>
      </c>
      <c r="E3851" s="28">
        <f t="shared" si="302"/>
        <v>-0.14819016509241953</v>
      </c>
    </row>
    <row r="3852" spans="1:5" x14ac:dyDescent="0.2">
      <c r="A3852" s="28">
        <f t="shared" si="303"/>
        <v>15.391999999998749</v>
      </c>
      <c r="B3852" s="28">
        <f t="shared" si="300"/>
        <v>2.9005784575235567E-2</v>
      </c>
      <c r="C3852" s="28">
        <f t="shared" si="301"/>
        <v>-0.22523078244277869</v>
      </c>
      <c r="D3852" s="28">
        <f t="shared" si="304"/>
        <v>15.39399999999875</v>
      </c>
      <c r="E3852" s="28">
        <f t="shared" si="302"/>
        <v>-0.14909108822219064</v>
      </c>
    </row>
    <row r="3853" spans="1:5" x14ac:dyDescent="0.2">
      <c r="A3853" s="28">
        <f t="shared" si="303"/>
        <v>15.395999999998748</v>
      </c>
      <c r="B3853" s="28">
        <f t="shared" si="300"/>
        <v>2.8260329134124615E-2</v>
      </c>
      <c r="C3853" s="28">
        <f t="shared" si="301"/>
        <v>-0.21756049303299613</v>
      </c>
      <c r="D3853" s="28">
        <f t="shared" si="304"/>
        <v>15.397999999998749</v>
      </c>
      <c r="E3853" s="28">
        <f t="shared" si="302"/>
        <v>-0.14996133019432262</v>
      </c>
    </row>
    <row r="3854" spans="1:5" x14ac:dyDescent="0.2">
      <c r="A3854" s="28">
        <f t="shared" si="303"/>
        <v>15.399999999998748</v>
      </c>
      <c r="B3854" s="28">
        <f t="shared" si="300"/>
        <v>2.7510522483153003E-2</v>
      </c>
      <c r="C3854" s="28">
        <f t="shared" si="301"/>
        <v>-0.20985965283244798</v>
      </c>
      <c r="D3854" s="28">
        <f t="shared" si="304"/>
        <v>15.401999999998749</v>
      </c>
      <c r="E3854" s="28">
        <f t="shared" si="302"/>
        <v>-0.15080076880565241</v>
      </c>
    </row>
    <row r="3855" spans="1:5" x14ac:dyDescent="0.2">
      <c r="A3855" s="28">
        <f t="shared" si="303"/>
        <v>15.403999999998748</v>
      </c>
      <c r="B3855" s="28">
        <f t="shared" si="300"/>
        <v>2.6756518639124739E-2</v>
      </c>
      <c r="C3855" s="28">
        <f t="shared" si="301"/>
        <v>-0.20212982254330336</v>
      </c>
      <c r="D3855" s="28">
        <f t="shared" si="304"/>
        <v>15.405999999998748</v>
      </c>
      <c r="E3855" s="28">
        <f t="shared" si="302"/>
        <v>-0.15160928809582563</v>
      </c>
    </row>
    <row r="3856" spans="1:5" x14ac:dyDescent="0.2">
      <c r="A3856" s="28">
        <f t="shared" si="303"/>
        <v>15.407999999998747</v>
      </c>
      <c r="B3856" s="28">
        <f t="shared" si="300"/>
        <v>2.5998472198645612E-2</v>
      </c>
      <c r="C3856" s="28">
        <f t="shared" si="301"/>
        <v>-0.19437256630694025</v>
      </c>
      <c r="D3856" s="28">
        <f t="shared" si="304"/>
        <v>15.409999999998748</v>
      </c>
      <c r="E3856" s="28">
        <f t="shared" si="302"/>
        <v>-0.15238677836105338</v>
      </c>
    </row>
    <row r="3857" spans="1:5" x14ac:dyDescent="0.2">
      <c r="A3857" s="28">
        <f t="shared" si="303"/>
        <v>15.411999999998747</v>
      </c>
      <c r="B3857" s="28">
        <f t="shared" si="300"/>
        <v>2.5236538306840344E-2</v>
      </c>
      <c r="C3857" s="28">
        <f t="shared" si="301"/>
        <v>-0.18658945138719929</v>
      </c>
      <c r="D3857" s="28">
        <f t="shared" si="304"/>
        <v>15.413999999998747</v>
      </c>
      <c r="E3857" s="28">
        <f t="shared" si="302"/>
        <v>-0.15313313616660218</v>
      </c>
    </row>
    <row r="3858" spans="1:5" x14ac:dyDescent="0.2">
      <c r="A3858" s="28">
        <f t="shared" si="303"/>
        <v>15.415999999998746</v>
      </c>
      <c r="B3858" s="28">
        <f t="shared" si="300"/>
        <v>2.4470872626007334E-2</v>
      </c>
      <c r="C3858" s="28">
        <f t="shared" si="301"/>
        <v>-0.17878204785312707</v>
      </c>
      <c r="D3858" s="28">
        <f t="shared" si="304"/>
        <v>15.417999999998747</v>
      </c>
      <c r="E3858" s="28">
        <f t="shared" si="302"/>
        <v>-0.15384826435801469</v>
      </c>
    </row>
    <row r="3859" spans="1:5" x14ac:dyDescent="0.2">
      <c r="A3859" s="28">
        <f t="shared" si="303"/>
        <v>15.419999999998746</v>
      </c>
      <c r="B3859" s="28">
        <f t="shared" si="300"/>
        <v>2.370163130421726E-2</v>
      </c>
      <c r="C3859" s="28">
        <f t="shared" si="301"/>
        <v>-0.17095192826127922</v>
      </c>
      <c r="D3859" s="28">
        <f t="shared" si="304"/>
        <v>15.421999999998746</v>
      </c>
      <c r="E3859" s="28">
        <f t="shared" si="302"/>
        <v>-0.15453207207105979</v>
      </c>
    </row>
    <row r="3860" spans="1:5" x14ac:dyDescent="0.2">
      <c r="A3860" s="28">
        <f t="shared" si="303"/>
        <v>15.423999999998745</v>
      </c>
      <c r="B3860" s="28">
        <f t="shared" si="300"/>
        <v>2.2928970943861961E-2</v>
      </c>
      <c r="C3860" s="28">
        <f t="shared" si="301"/>
        <v>-0.16310066733766004</v>
      </c>
      <c r="D3860" s="28">
        <f t="shared" si="304"/>
        <v>15.425999999998746</v>
      </c>
      <c r="E3860" s="28">
        <f t="shared" si="302"/>
        <v>-0.15518447474041042</v>
      </c>
    </row>
    <row r="3861" spans="1:5" x14ac:dyDescent="0.2">
      <c r="A3861" s="28">
        <f t="shared" si="303"/>
        <v>15.427999999998745</v>
      </c>
      <c r="B3861" s="28">
        <f t="shared" si="300"/>
        <v>2.2153048570159907E-2</v>
      </c>
      <c r="C3861" s="28">
        <f t="shared" si="301"/>
        <v>-0.15522984165937168</v>
      </c>
      <c r="D3861" s="28">
        <f t="shared" si="304"/>
        <v>15.429999999998746</v>
      </c>
      <c r="E3861" s="28">
        <f t="shared" si="302"/>
        <v>-0.15580539410704791</v>
      </c>
    </row>
    <row r="3862" spans="1:5" x14ac:dyDescent="0.2">
      <c r="A3862" s="28">
        <f t="shared" si="303"/>
        <v>15.431999999998744</v>
      </c>
      <c r="B3862" s="28">
        <f t="shared" si="300"/>
        <v>2.1374021599624666E-2</v>
      </c>
      <c r="C3862" s="28">
        <f t="shared" si="301"/>
        <v>-0.14734102933604926</v>
      </c>
      <c r="D3862" s="28">
        <f t="shared" si="304"/>
        <v>15.433999999998745</v>
      </c>
      <c r="E3862" s="28">
        <f t="shared" si="302"/>
        <v>-0.15639475822439211</v>
      </c>
    </row>
    <row r="3863" spans="1:5" x14ac:dyDescent="0.2">
      <c r="A3863" s="28">
        <f t="shared" si="303"/>
        <v>15.435999999998744</v>
      </c>
      <c r="B3863" s="28">
        <f t="shared" si="300"/>
        <v>2.0592047808502704E-2</v>
      </c>
      <c r="C3863" s="28">
        <f t="shared" si="301"/>
        <v>-0.13943580969115765</v>
      </c>
      <c r="D3863" s="28">
        <f t="shared" si="304"/>
        <v>15.437999999998745</v>
      </c>
      <c r="E3863" s="28">
        <f t="shared" si="302"/>
        <v>-0.15695250146315673</v>
      </c>
    </row>
    <row r="3864" spans="1:5" x14ac:dyDescent="0.2">
      <c r="A3864" s="28">
        <f t="shared" si="303"/>
        <v>15.439999999998744</v>
      </c>
      <c r="B3864" s="28">
        <f t="shared" si="300"/>
        <v>1.980728530118692E-2</v>
      </c>
      <c r="C3864" s="28">
        <f t="shared" si="301"/>
        <v>-0.13151576294322537</v>
      </c>
      <c r="D3864" s="28">
        <f t="shared" si="304"/>
        <v>15.441999999998744</v>
      </c>
      <c r="E3864" s="28">
        <f t="shared" si="302"/>
        <v>-0.15747856451492964</v>
      </c>
    </row>
    <row r="3865" spans="1:5" x14ac:dyDescent="0.2">
      <c r="A3865" s="28">
        <f t="shared" si="303"/>
        <v>15.443999999998743</v>
      </c>
      <c r="B3865" s="28">
        <f t="shared" si="300"/>
        <v>1.9019892478612271E-2</v>
      </c>
      <c r="C3865" s="28">
        <f t="shared" si="301"/>
        <v>-0.12358246988709329</v>
      </c>
      <c r="D3865" s="28">
        <f t="shared" si="304"/>
        <v>15.445999999998744</v>
      </c>
      <c r="E3865" s="28">
        <f t="shared" si="302"/>
        <v>-0.15797289439447801</v>
      </c>
    </row>
    <row r="3866" spans="1:5" x14ac:dyDescent="0.2">
      <c r="A3866" s="28">
        <f t="shared" si="303"/>
        <v>15.447999999998743</v>
      </c>
      <c r="B3866" s="28">
        <f t="shared" si="300"/>
        <v>1.8230028006639882E-2</v>
      </c>
      <c r="C3866" s="28">
        <f t="shared" si="301"/>
        <v>-0.11563751157525516</v>
      </c>
      <c r="D3866" s="28">
        <f t="shared" si="304"/>
        <v>15.449999999998743</v>
      </c>
      <c r="E3866" s="28">
        <f t="shared" si="302"/>
        <v>-0.15843544444077903</v>
      </c>
    </row>
    <row r="3867" spans="1:5" x14ac:dyDescent="0.2">
      <c r="A3867" s="28">
        <f t="shared" si="303"/>
        <v>15.451999999998742</v>
      </c>
      <c r="B3867" s="28">
        <f t="shared" si="300"/>
        <v>1.7437850784435986E-2</v>
      </c>
      <c r="C3867" s="28">
        <f t="shared" si="301"/>
        <v>-0.10768246899936633</v>
      </c>
      <c r="D3867" s="28">
        <f t="shared" si="304"/>
        <v>15.453999999998743</v>
      </c>
      <c r="E3867" s="28">
        <f t="shared" si="302"/>
        <v>-0.15886617431677649</v>
      </c>
    </row>
    <row r="3868" spans="1:5" x14ac:dyDescent="0.2">
      <c r="A3868" s="28">
        <f t="shared" si="303"/>
        <v>15.455999999998742</v>
      </c>
      <c r="B3868" s="28">
        <f t="shared" si="300"/>
        <v>1.6643519912852105E-2</v>
      </c>
      <c r="C3868" s="28">
        <f t="shared" si="301"/>
        <v>-9.9718922771999563E-2</v>
      </c>
      <c r="D3868" s="28">
        <f t="shared" si="304"/>
        <v>15.457999999998743</v>
      </c>
      <c r="E3868" s="28">
        <f t="shared" si="302"/>
        <v>-0.15926505000786448</v>
      </c>
    </row>
    <row r="3869" spans="1:5" x14ac:dyDescent="0.2">
      <c r="A3869" s="28">
        <f t="shared" si="303"/>
        <v>15.459999999998741</v>
      </c>
      <c r="B3869" s="28">
        <f t="shared" si="300"/>
        <v>1.5847194662812782E-2</v>
      </c>
      <c r="C3869" s="28">
        <f t="shared" si="301"/>
        <v>-9.1748452808725206E-2</v>
      </c>
      <c r="D3869" s="28">
        <f t="shared" si="304"/>
        <v>15.461999999998742</v>
      </c>
      <c r="E3869" s="28">
        <f t="shared" si="302"/>
        <v>-0.15963204381909937</v>
      </c>
    </row>
    <row r="3870" spans="1:5" x14ac:dyDescent="0.2">
      <c r="A3870" s="28">
        <f t="shared" si="303"/>
        <v>15.463999999998741</v>
      </c>
      <c r="B3870" s="28">
        <f t="shared" si="300"/>
        <v>1.5049034443717286E-2</v>
      </c>
      <c r="C3870" s="28">
        <f t="shared" si="301"/>
        <v>-8.3772638010593994E-2</v>
      </c>
      <c r="D3870" s="28">
        <f t="shared" si="304"/>
        <v>15.465999999998742</v>
      </c>
      <c r="E3870" s="28">
        <f t="shared" si="302"/>
        <v>-0.15996713437114174</v>
      </c>
    </row>
    <row r="3871" spans="1:5" x14ac:dyDescent="0.2">
      <c r="A3871" s="28">
        <f t="shared" si="303"/>
        <v>15.467999999998741</v>
      </c>
      <c r="B3871" s="28">
        <f t="shared" si="300"/>
        <v>1.4249198771861578E-2</v>
      </c>
      <c r="C3871" s="28">
        <f t="shared" si="301"/>
        <v>-7.5793055947100896E-2</v>
      </c>
      <c r="D3871" s="28">
        <f t="shared" si="304"/>
        <v>15.469999999998741</v>
      </c>
      <c r="E3871" s="28">
        <f t="shared" si="302"/>
        <v>-0.16027030659493013</v>
      </c>
    </row>
    <row r="3872" spans="1:5" x14ac:dyDescent="0.2">
      <c r="A3872" s="28">
        <f t="shared" si="303"/>
        <v>15.47199999999874</v>
      </c>
      <c r="B3872" s="28">
        <f t="shared" si="300"/>
        <v>1.3447847238886926E-2</v>
      </c>
      <c r="C3872" s="28">
        <f t="shared" si="301"/>
        <v>-6.7811282539707862E-2</v>
      </c>
      <c r="D3872" s="28">
        <f t="shared" si="304"/>
        <v>15.473999999998741</v>
      </c>
      <c r="E3872" s="28">
        <f t="shared" si="302"/>
        <v>-0.16054155172508897</v>
      </c>
    </row>
    <row r="3873" spans="1:5" x14ac:dyDescent="0.2">
      <c r="A3873" s="28">
        <f t="shared" si="303"/>
        <v>15.47599999999874</v>
      </c>
      <c r="B3873" s="28">
        <f t="shared" si="300"/>
        <v>1.2645139480261481E-2</v>
      </c>
      <c r="C3873" s="28">
        <f t="shared" si="301"/>
        <v>-5.9828891746004739E-2</v>
      </c>
      <c r="D3873" s="28">
        <f t="shared" si="304"/>
        <v>15.47799999999874</v>
      </c>
      <c r="E3873" s="28">
        <f t="shared" si="302"/>
        <v>-0.16078086729207297</v>
      </c>
    </row>
    <row r="3874" spans="1:5" x14ac:dyDescent="0.2">
      <c r="A3874" s="28">
        <f t="shared" si="303"/>
        <v>15.479999999998739</v>
      </c>
      <c r="B3874" s="28">
        <f t="shared" si="300"/>
        <v>1.1841235143801117E-2</v>
      </c>
      <c r="C3874" s="28">
        <f t="shared" si="301"/>
        <v>-5.184745524458588E-2</v>
      </c>
      <c r="D3874" s="28">
        <f t="shared" si="304"/>
        <v>15.48199999999874</v>
      </c>
      <c r="E3874" s="28">
        <f t="shared" si="302"/>
        <v>-0.16098825711305131</v>
      </c>
    </row>
    <row r="3875" spans="1:5" x14ac:dyDescent="0.2">
      <c r="A3875" s="28">
        <f t="shared" si="303"/>
        <v>15.483999999998739</v>
      </c>
      <c r="B3875" s="28">
        <f t="shared" si="300"/>
        <v>1.103629385823586E-2</v>
      </c>
      <c r="C3875" s="28">
        <f t="shared" si="301"/>
        <v>-4.3868542120721374E-2</v>
      </c>
      <c r="D3875" s="28">
        <f t="shared" si="304"/>
        <v>15.485999999998739</v>
      </c>
      <c r="E3875" s="28">
        <f t="shared" si="302"/>
        <v>-0.16116373128153419</v>
      </c>
    </row>
    <row r="3876" spans="1:5" x14ac:dyDescent="0.2">
      <c r="A3876" s="28">
        <f t="shared" si="303"/>
        <v>15.487999999998738</v>
      </c>
      <c r="B3876" s="28">
        <f t="shared" si="300"/>
        <v>1.0230475201828189E-2</v>
      </c>
      <c r="C3876" s="28">
        <f t="shared" si="301"/>
        <v>-3.5893718552901188E-2</v>
      </c>
      <c r="D3876" s="28">
        <f t="shared" si="304"/>
        <v>15.489999999998739</v>
      </c>
      <c r="E3876" s="28">
        <f t="shared" si="302"/>
        <v>-0.16130730615574579</v>
      </c>
    </row>
    <row r="3877" spans="1:5" x14ac:dyDescent="0.2">
      <c r="A3877" s="28">
        <f t="shared" si="303"/>
        <v>15.491999999998738</v>
      </c>
      <c r="B3877" s="28">
        <f t="shared" si="300"/>
        <v>9.4239386710494605E-3</v>
      </c>
      <c r="C3877" s="28">
        <f t="shared" si="301"/>
        <v>-2.7924547500329952E-2</v>
      </c>
      <c r="D3877" s="28">
        <f t="shared" si="304"/>
        <v>15.493999999998739</v>
      </c>
      <c r="E3877" s="28">
        <f t="shared" si="302"/>
        <v>-0.1614190043457471</v>
      </c>
    </row>
    <row r="3878" spans="1:5" x14ac:dyDescent="0.2">
      <c r="A3878" s="28">
        <f t="shared" si="303"/>
        <v>15.495999999998737</v>
      </c>
      <c r="B3878" s="28">
        <f t="shared" si="300"/>
        <v>8.6168436493207247E-3</v>
      </c>
      <c r="C3878" s="28">
        <f t="shared" si="301"/>
        <v>-1.9962588391450861E-2</v>
      </c>
      <c r="D3878" s="28">
        <f t="shared" si="304"/>
        <v>15.497999999998738</v>
      </c>
      <c r="E3878" s="28">
        <f t="shared" si="302"/>
        <v>-0.16149885469931291</v>
      </c>
    </row>
    <row r="3879" spans="1:5" x14ac:dyDescent="0.2">
      <c r="A3879" s="28">
        <f t="shared" si="303"/>
        <v>15.499999999998737</v>
      </c>
      <c r="B3879" s="28">
        <f t="shared" si="300"/>
        <v>7.8093493758241601E-3</v>
      </c>
      <c r="C3879" s="28">
        <f t="shared" si="301"/>
        <v>-1.2009396813576101E-2</v>
      </c>
      <c r="D3879" s="28">
        <f t="shared" si="304"/>
        <v>15.501999999998738</v>
      </c>
      <c r="E3879" s="28">
        <f t="shared" si="302"/>
        <v>-0.16154689228656721</v>
      </c>
    </row>
    <row r="3880" spans="1:5" x14ac:dyDescent="0.2">
      <c r="A3880" s="28">
        <f t="shared" si="303"/>
        <v>15.503999999998737</v>
      </c>
      <c r="B3880" s="28">
        <f t="shared" si="300"/>
        <v>7.0016149143913246E-3</v>
      </c>
      <c r="C3880" s="28">
        <f t="shared" si="301"/>
        <v>-4.0665242037014188E-3</v>
      </c>
      <c r="D3880" s="28">
        <f t="shared" si="304"/>
        <v>15.505999999998737</v>
      </c>
      <c r="E3880" s="28">
        <f t="shared" si="302"/>
        <v>-0.16156315838338201</v>
      </c>
    </row>
    <row r="3881" spans="1:5" x14ac:dyDescent="0.2">
      <c r="A3881" s="28">
        <f t="shared" si="303"/>
        <v>15.507999999998736</v>
      </c>
      <c r="B3881" s="28">
        <f t="shared" si="300"/>
        <v>6.1937991224744141E-3</v>
      </c>
      <c r="C3881" s="28">
        <f t="shared" si="301"/>
        <v>3.864482459418242E-3</v>
      </c>
      <c r="D3881" s="28">
        <f t="shared" si="304"/>
        <v>15.509999999998737</v>
      </c>
      <c r="E3881" s="28">
        <f t="shared" si="302"/>
        <v>-0.16154770045354433</v>
      </c>
    </row>
    <row r="3882" spans="1:5" x14ac:dyDescent="0.2">
      <c r="A3882" s="28">
        <f t="shared" si="303"/>
        <v>15.511999999998736</v>
      </c>
      <c r="B3882" s="28">
        <f t="shared" si="300"/>
        <v>5.3860606202066922E-3</v>
      </c>
      <c r="C3882" s="28">
        <f t="shared" si="301"/>
        <v>1.1782080961854992E-2</v>
      </c>
      <c r="D3882" s="28">
        <f t="shared" si="304"/>
        <v>15.513999999998736</v>
      </c>
      <c r="E3882" s="28">
        <f t="shared" si="302"/>
        <v>-0.1615005721296969</v>
      </c>
    </row>
    <row r="3883" spans="1:5" x14ac:dyDescent="0.2">
      <c r="A3883" s="28">
        <f t="shared" si="303"/>
        <v>15.515999999998735</v>
      </c>
      <c r="B3883" s="28">
        <f t="shared" si="300"/>
        <v>4.5785577595582076E-3</v>
      </c>
      <c r="C3883" s="28">
        <f t="shared" si="301"/>
        <v>1.968473415968007E-2</v>
      </c>
      <c r="D3883" s="28">
        <f t="shared" si="304"/>
        <v>15.517999999998736</v>
      </c>
      <c r="E3883" s="28">
        <f t="shared" si="302"/>
        <v>-0.16142183319305817</v>
      </c>
    </row>
    <row r="3884" spans="1:5" x14ac:dyDescent="0.2">
      <c r="A3884" s="28">
        <f t="shared" si="303"/>
        <v>15.519999999998735</v>
      </c>
      <c r="B3884" s="28">
        <f t="shared" si="300"/>
        <v>3.7714485935929167E-3</v>
      </c>
      <c r="C3884" s="28">
        <f t="shared" si="301"/>
        <v>2.7570910282645793E-2</v>
      </c>
      <c r="D3884" s="28">
        <f t="shared" si="304"/>
        <v>15.521999999998735</v>
      </c>
      <c r="E3884" s="28">
        <f t="shared" si="302"/>
        <v>-0.16131154955192759</v>
      </c>
    </row>
    <row r="3885" spans="1:5" x14ac:dyDescent="0.2">
      <c r="A3885" s="28">
        <f t="shared" si="303"/>
        <v>15.523999999998734</v>
      </c>
      <c r="B3885" s="28">
        <f t="shared" si="300"/>
        <v>2.9648908458332788E-3</v>
      </c>
      <c r="C3885" s="28">
        <f t="shared" si="301"/>
        <v>3.543908323630196E-2</v>
      </c>
      <c r="D3885" s="28">
        <f t="shared" si="304"/>
        <v>15.525999999998735</v>
      </c>
      <c r="E3885" s="28">
        <f t="shared" si="302"/>
        <v>-0.16116979321898237</v>
      </c>
    </row>
    <row r="3886" spans="1:5" x14ac:dyDescent="0.2">
      <c r="A3886" s="28">
        <f t="shared" si="303"/>
        <v>15.527999999998734</v>
      </c>
      <c r="B3886" s="28">
        <f t="shared" si="300"/>
        <v>2.1590418797383672E-3</v>
      </c>
      <c r="C3886" s="28">
        <f t="shared" si="301"/>
        <v>4.3287732902472058E-2</v>
      </c>
      <c r="D3886" s="28">
        <f t="shared" si="304"/>
        <v>15.529999999998735</v>
      </c>
      <c r="E3886" s="28">
        <f t="shared" si="302"/>
        <v>-0.16099664228737248</v>
      </c>
    </row>
    <row r="3887" spans="1:5" x14ac:dyDescent="0.2">
      <c r="A3887" s="28">
        <f t="shared" si="303"/>
        <v>15.531999999998733</v>
      </c>
      <c r="B3887" s="28">
        <f t="shared" si="300"/>
        <v>1.3540586683015048E-3</v>
      </c>
      <c r="C3887" s="28">
        <f t="shared" si="301"/>
        <v>5.1115345438015075E-2</v>
      </c>
      <c r="D3887" s="28">
        <f t="shared" si="304"/>
        <v>15.533999999998734</v>
      </c>
      <c r="E3887" s="28">
        <f t="shared" si="302"/>
        <v>-0.16079218090562042</v>
      </c>
    </row>
    <row r="3888" spans="1:5" x14ac:dyDescent="0.2">
      <c r="A3888" s="28">
        <f t="shared" si="303"/>
        <v>15.535999999998733</v>
      </c>
      <c r="B3888" s="28">
        <f t="shared" si="300"/>
        <v>5.5009776377340275E-4</v>
      </c>
      <c r="C3888" s="28">
        <f t="shared" si="301"/>
        <v>5.8920413571799293E-2</v>
      </c>
      <c r="D3888" s="28">
        <f t="shared" si="304"/>
        <v>15.537999999998734</v>
      </c>
      <c r="E3888" s="28">
        <f t="shared" si="302"/>
        <v>-0.16055649925133322</v>
      </c>
    </row>
    <row r="3889" spans="1:5" x14ac:dyDescent="0.2">
      <c r="A3889" s="28">
        <f t="shared" si="303"/>
        <v>15.539999999998733</v>
      </c>
      <c r="B3889" s="28">
        <f t="shared" si="300"/>
        <v>-2.5268473248326337E-4</v>
      </c>
      <c r="C3889" s="28">
        <f t="shared" si="301"/>
        <v>6.6701436899815322E-2</v>
      </c>
      <c r="D3889" s="28">
        <f t="shared" si="304"/>
        <v>15.541999999998733</v>
      </c>
      <c r="E3889" s="28">
        <f t="shared" si="302"/>
        <v>-0.16028969350373395</v>
      </c>
    </row>
    <row r="3890" spans="1:5" x14ac:dyDescent="0.2">
      <c r="A3890" s="28">
        <f t="shared" si="303"/>
        <v>15.543999999998732</v>
      </c>
      <c r="B3890" s="28">
        <f t="shared" si="300"/>
        <v>-1.0541332000019331E-3</v>
      </c>
      <c r="C3890" s="28">
        <f t="shared" si="301"/>
        <v>7.4456922178356325E-2</v>
      </c>
      <c r="D3890" s="28">
        <f t="shared" si="304"/>
        <v>15.545999999998733</v>
      </c>
      <c r="E3890" s="28">
        <f t="shared" si="302"/>
        <v>-0.15999186581502053</v>
      </c>
    </row>
    <row r="3891" spans="1:5" x14ac:dyDescent="0.2">
      <c r="A3891" s="28">
        <f t="shared" si="303"/>
        <v>15.547999999998732</v>
      </c>
      <c r="B3891" s="28">
        <f t="shared" si="300"/>
        <v>-1.8540925290770355E-3</v>
      </c>
      <c r="C3891" s="28">
        <f t="shared" si="301"/>
        <v>8.218538361519398E-2</v>
      </c>
      <c r="D3891" s="28">
        <f t="shared" si="304"/>
        <v>15.549999999998732</v>
      </c>
      <c r="E3891" s="28">
        <f t="shared" si="302"/>
        <v>-0.15966312428055976</v>
      </c>
    </row>
    <row r="3892" spans="1:5" x14ac:dyDescent="0.2">
      <c r="A3892" s="28">
        <f t="shared" si="303"/>
        <v>15.551999999998731</v>
      </c>
      <c r="B3892" s="28">
        <f t="shared" si="300"/>
        <v>-2.6524081504798345E-3</v>
      </c>
      <c r="C3892" s="28">
        <f t="shared" si="301"/>
        <v>8.9885343158679923E-2</v>
      </c>
      <c r="D3892" s="28">
        <f t="shared" si="304"/>
        <v>15.553999999998732</v>
      </c>
      <c r="E3892" s="28">
        <f t="shared" si="302"/>
        <v>-0.15930358290792504</v>
      </c>
    </row>
    <row r="3893" spans="1:5" x14ac:dyDescent="0.2">
      <c r="A3893" s="28">
        <f t="shared" si="303"/>
        <v>15.555999999998731</v>
      </c>
      <c r="B3893" s="28">
        <f t="shared" si="300"/>
        <v>-3.4489260650194596E-3</v>
      </c>
      <c r="C3893" s="28">
        <f t="shared" si="301"/>
        <v>9.7555330784702632E-2</v>
      </c>
      <c r="D3893" s="28">
        <f t="shared" si="304"/>
        <v>15.557999999998732</v>
      </c>
      <c r="E3893" s="28">
        <f t="shared" si="302"/>
        <v>-0.15891336158478622</v>
      </c>
    </row>
    <row r="3894" spans="1:5" x14ac:dyDescent="0.2">
      <c r="A3894" s="28">
        <f t="shared" si="303"/>
        <v>15.55999999999873</v>
      </c>
      <c r="B3894" s="28">
        <f t="shared" si="300"/>
        <v>-4.2434928729433909E-3</v>
      </c>
      <c r="C3894" s="28">
        <f t="shared" si="301"/>
        <v>0.10519388478143162</v>
      </c>
      <c r="D3894" s="28">
        <f t="shared" si="304"/>
        <v>15.561999999998731</v>
      </c>
      <c r="E3894" s="28">
        <f t="shared" si="302"/>
        <v>-0.15849258604566049</v>
      </c>
    </row>
    <row r="3895" spans="1:5" x14ac:dyDescent="0.2">
      <c r="A3895" s="28">
        <f t="shared" si="303"/>
        <v>15.56399999999873</v>
      </c>
      <c r="B3895" s="28">
        <f t="shared" si="300"/>
        <v>-5.0359558031716932E-3</v>
      </c>
      <c r="C3895" s="28">
        <f t="shared" si="301"/>
        <v>0.11279955203178053</v>
      </c>
      <c r="D3895" s="28">
        <f t="shared" si="304"/>
        <v>15.565999999998731</v>
      </c>
      <c r="E3895" s="28">
        <f t="shared" si="302"/>
        <v>-0.15804138783753338</v>
      </c>
    </row>
    <row r="3896" spans="1:5" x14ac:dyDescent="0.2">
      <c r="A3896" s="28">
        <f t="shared" si="303"/>
        <v>15.56799999999873</v>
      </c>
      <c r="B3896" s="28">
        <f t="shared" si="300"/>
        <v>-5.8261627423593599E-3</v>
      </c>
      <c r="C3896" s="28">
        <f t="shared" si="301"/>
        <v>0.12037088829352277</v>
      </c>
      <c r="D3896" s="28">
        <f t="shared" si="304"/>
        <v>15.56999999999873</v>
      </c>
      <c r="E3896" s="28">
        <f t="shared" si="302"/>
        <v>-0.15755990428435929</v>
      </c>
    </row>
    <row r="3897" spans="1:5" x14ac:dyDescent="0.2">
      <c r="A3897" s="28">
        <f t="shared" si="303"/>
        <v>15.571999999998729</v>
      </c>
      <c r="B3897" s="28">
        <f t="shared" si="300"/>
        <v>-6.6139622637811559E-3</v>
      </c>
      <c r="C3897" s="28">
        <f t="shared" si="301"/>
        <v>0.12790645847699372</v>
      </c>
      <c r="D3897" s="28">
        <f t="shared" si="304"/>
        <v>15.57399999999873</v>
      </c>
      <c r="E3897" s="28">
        <f t="shared" si="302"/>
        <v>-0.1570482784504513</v>
      </c>
    </row>
    <row r="3898" spans="1:5" x14ac:dyDescent="0.2">
      <c r="A3898" s="28">
        <f t="shared" si="303"/>
        <v>15.575999999998729</v>
      </c>
      <c r="B3898" s="28">
        <f t="shared" si="300"/>
        <v>-7.3992036560334125E-3</v>
      </c>
      <c r="C3898" s="28">
        <f t="shared" si="301"/>
        <v>0.13540483692031458</v>
      </c>
      <c r="D3898" s="28">
        <f t="shared" si="304"/>
        <v>15.577999999998729</v>
      </c>
      <c r="E3898" s="28">
        <f t="shared" si="302"/>
        <v>-0.15650665910277003</v>
      </c>
    </row>
    <row r="3899" spans="1:5" x14ac:dyDescent="0.2">
      <c r="A3899" s="28">
        <f t="shared" si="303"/>
        <v>15.579999999998728</v>
      </c>
      <c r="B3899" s="28">
        <f t="shared" si="300"/>
        <v>-8.1817369515472631E-3</v>
      </c>
      <c r="C3899" s="28">
        <f t="shared" si="301"/>
        <v>0.14286460766207473</v>
      </c>
      <c r="D3899" s="28">
        <f t="shared" si="304"/>
        <v>15.581999999998729</v>
      </c>
      <c r="E3899" s="28">
        <f t="shared" si="302"/>
        <v>-0.15593520067212174</v>
      </c>
    </row>
    <row r="3900" spans="1:5" x14ac:dyDescent="0.2">
      <c r="A3900" s="28">
        <f t="shared" si="303"/>
        <v>15.583999999998728</v>
      </c>
      <c r="B3900" s="28">
        <f t="shared" si="300"/>
        <v>-8.9614129549078717E-3</v>
      </c>
      <c r="C3900" s="28">
        <f t="shared" si="301"/>
        <v>0.15028436471140932</v>
      </c>
      <c r="D3900" s="28">
        <f t="shared" si="304"/>
        <v>15.585999999998728</v>
      </c>
      <c r="E3900" s="28">
        <f t="shared" si="302"/>
        <v>-0.15533406321327611</v>
      </c>
    </row>
    <row r="3901" spans="1:5" x14ac:dyDescent="0.2">
      <c r="A3901" s="28">
        <f t="shared" si="303"/>
        <v>15.587999999998727</v>
      </c>
      <c r="B3901" s="28">
        <f t="shared" si="300"/>
        <v>-9.7380832709742515E-3</v>
      </c>
      <c r="C3901" s="28">
        <f t="shared" si="301"/>
        <v>0.15766271231541118</v>
      </c>
      <c r="D3901" s="28">
        <f t="shared" si="304"/>
        <v>15.589999999998728</v>
      </c>
      <c r="E3901" s="28">
        <f t="shared" si="302"/>
        <v>-0.15470341236401447</v>
      </c>
    </row>
    <row r="3902" spans="1:5" x14ac:dyDescent="0.2">
      <c r="A3902" s="28">
        <f t="shared" si="303"/>
        <v>15.591999999998727</v>
      </c>
      <c r="B3902" s="28">
        <f t="shared" si="300"/>
        <v>-1.0511600332794324E-2</v>
      </c>
      <c r="C3902" s="28">
        <f t="shared" si="301"/>
        <v>0.16499826522381686</v>
      </c>
      <c r="D3902" s="28">
        <f t="shared" si="304"/>
        <v>15.593999999998728</v>
      </c>
      <c r="E3902" s="28">
        <f t="shared" si="302"/>
        <v>-0.15404341930311921</v>
      </c>
    </row>
    <row r="3903" spans="1:5" x14ac:dyDescent="0.2">
      <c r="A3903" s="28">
        <f t="shared" si="303"/>
        <v>15.595999999998726</v>
      </c>
      <c r="B3903" s="28">
        <f t="shared" si="300"/>
        <v>-1.128181742930992E-2</v>
      </c>
      <c r="C3903" s="28">
        <f t="shared" si="301"/>
        <v>0.17228964895090726</v>
      </c>
      <c r="D3903" s="28">
        <f t="shared" si="304"/>
        <v>15.597999999998727</v>
      </c>
      <c r="E3903" s="28">
        <f t="shared" si="302"/>
        <v>-0.15335426070731559</v>
      </c>
    </row>
    <row r="3904" spans="1:5" x14ac:dyDescent="0.2">
      <c r="A3904" s="28">
        <f t="shared" si="303"/>
        <v>15.599999999998726</v>
      </c>
      <c r="B3904" s="28">
        <f t="shared" si="300"/>
        <v>-1.2048588732846498E-2</v>
      </c>
      <c r="C3904" s="28">
        <f t="shared" si="301"/>
        <v>0.17953550003456564</v>
      </c>
      <c r="D3904" s="28">
        <f t="shared" si="304"/>
        <v>15.601999999998727</v>
      </c>
      <c r="E3904" s="28">
        <f t="shared" si="302"/>
        <v>-0.15263611870717733</v>
      </c>
    </row>
    <row r="3905" spans="1:5" x14ac:dyDescent="0.2">
      <c r="A3905" s="28">
        <f t="shared" si="303"/>
        <v>15.603999999998726</v>
      </c>
      <c r="B3905" s="28">
        <f t="shared" si="300"/>
        <v>-1.2811769326382384E-2</v>
      </c>
      <c r="C3905" s="28">
        <f t="shared" si="301"/>
        <v>0.18673446629243623</v>
      </c>
      <c r="D3905" s="28">
        <f t="shared" si="304"/>
        <v>15.605999999998726</v>
      </c>
      <c r="E3905" s="28">
        <f t="shared" si="302"/>
        <v>-0.15188918084200759</v>
      </c>
    </row>
    <row r="3906" spans="1:5" x14ac:dyDescent="0.2">
      <c r="A3906" s="28">
        <f t="shared" si="303"/>
        <v>15.607999999998725</v>
      </c>
      <c r="B3906" s="28">
        <f t="shared" si="300"/>
        <v>-1.3571215230592421E-2</v>
      </c>
      <c r="C3906" s="28">
        <f t="shared" si="301"/>
        <v>0.19388520707512766</v>
      </c>
      <c r="D3906" s="28">
        <f t="shared" si="304"/>
        <v>15.609999999998726</v>
      </c>
      <c r="E3906" s="28">
        <f t="shared" si="302"/>
        <v>-0.15111364001370708</v>
      </c>
    </row>
    <row r="3907" spans="1:5" x14ac:dyDescent="0.2">
      <c r="A3907" s="28">
        <f t="shared" si="303"/>
        <v>15.611999999998725</v>
      </c>
      <c r="B3907" s="28">
        <f t="shared" si="300"/>
        <v>-1.4326783430660957E-2</v>
      </c>
      <c r="C3907" s="28">
        <f t="shared" si="301"/>
        <v>0.20098639351640865</v>
      </c>
      <c r="D3907" s="28">
        <f t="shared" si="304"/>
        <v>15.613999999998725</v>
      </c>
      <c r="E3907" s="28">
        <f t="shared" si="302"/>
        <v>-0.15030969443964146</v>
      </c>
    </row>
    <row r="3908" spans="1:5" x14ac:dyDescent="0.2">
      <c r="A3908" s="28">
        <f t="shared" si="303"/>
        <v>15.615999999998724</v>
      </c>
      <c r="B3908" s="28">
        <f t="shared" si="300"/>
        <v>-1.5078331902859165E-2</v>
      </c>
      <c r="C3908" s="28">
        <f t="shared" si="301"/>
        <v>0.20803670878034147</v>
      </c>
      <c r="D3908" s="28">
        <f t="shared" si="304"/>
        <v>15.617999999998725</v>
      </c>
      <c r="E3908" s="28">
        <f t="shared" si="302"/>
        <v>-0.14947754760452009</v>
      </c>
    </row>
    <row r="3909" spans="1:5" x14ac:dyDescent="0.2">
      <c r="A3909" s="28">
        <f t="shared" si="303"/>
        <v>15.619999999998724</v>
      </c>
      <c r="B3909" s="28">
        <f t="shared" ref="B3909:B3972" si="305">B3908+E3908/$L$4*$I$4</f>
        <v>-1.5825719640881766E-2</v>
      </c>
      <c r="C3909" s="28">
        <f t="shared" ref="C3909:C3972" si="306">-9.81*SIN(B3909)-$N$4*E3908</f>
        <v>0.21503484830530351</v>
      </c>
      <c r="D3909" s="28">
        <f t="shared" si="304"/>
        <v>15.621999999998724</v>
      </c>
      <c r="E3909" s="28">
        <f t="shared" ref="E3909:E3972" si="307">E3908+C3909*$I$4</f>
        <v>-0.14861740821129887</v>
      </c>
    </row>
    <row r="3910" spans="1:5" x14ac:dyDescent="0.2">
      <c r="A3910" s="28">
        <f t="shared" ref="A3910:A3973" si="308">A3909+$I$4</f>
        <v>15.623999999998723</v>
      </c>
      <c r="B3910" s="28">
        <f t="shared" si="305"/>
        <v>-1.6568806681938261E-2</v>
      </c>
      <c r="C3910" s="28">
        <f t="shared" si="306"/>
        <v>0.22197952004484589</v>
      </c>
      <c r="D3910" s="28">
        <f t="shared" ref="D3910:D3973" si="309">A3910+$I$4/2</f>
        <v>15.625999999998724</v>
      </c>
      <c r="E3910" s="28">
        <f t="shared" si="307"/>
        <v>-0.1477294901311195</v>
      </c>
    </row>
    <row r="3911" spans="1:5" x14ac:dyDescent="0.2">
      <c r="A3911" s="28">
        <f t="shared" si="308"/>
        <v>15.627999999998723</v>
      </c>
      <c r="B3911" s="28">
        <f t="shared" si="305"/>
        <v>-1.7307454132593859E-2</v>
      </c>
      <c r="C3911" s="28">
        <f t="shared" si="306"/>
        <v>0.22886944470534143</v>
      </c>
      <c r="D3911" s="28">
        <f t="shared" si="309"/>
        <v>15.629999999998724</v>
      </c>
      <c r="E3911" s="28">
        <f t="shared" si="307"/>
        <v>-0.14681401235229813</v>
      </c>
    </row>
    <row r="3912" spans="1:5" x14ac:dyDescent="0.2">
      <c r="A3912" s="28">
        <f t="shared" si="308"/>
        <v>15.631999999998722</v>
      </c>
      <c r="B3912" s="28">
        <f t="shared" si="305"/>
        <v>-1.8041524194355351E-2</v>
      </c>
      <c r="C3912" s="28">
        <f t="shared" si="306"/>
        <v>0.23570335598037417</v>
      </c>
      <c r="D3912" s="28">
        <f t="shared" si="309"/>
        <v>15.633999999998723</v>
      </c>
      <c r="E3912" s="28">
        <f t="shared" si="307"/>
        <v>-0.14587119892837663</v>
      </c>
    </row>
    <row r="3913" spans="1:5" x14ac:dyDescent="0.2">
      <c r="A3913" s="28">
        <f t="shared" si="308"/>
        <v>15.635999999998722</v>
      </c>
      <c r="B3913" s="28">
        <f t="shared" si="305"/>
        <v>-1.8770880188997235E-2</v>
      </c>
      <c r="C3913" s="28">
        <f t="shared" si="306"/>
        <v>0.24248000078182513</v>
      </c>
      <c r="D3913" s="28">
        <f t="shared" si="309"/>
        <v>15.637999999998723</v>
      </c>
      <c r="E3913" s="28">
        <f t="shared" si="307"/>
        <v>-0.14490127892524934</v>
      </c>
    </row>
    <row r="3914" spans="1:5" x14ac:dyDescent="0.2">
      <c r="A3914" s="28">
        <f t="shared" si="308"/>
        <v>15.639999999998722</v>
      </c>
      <c r="B3914" s="28">
        <f t="shared" si="305"/>
        <v>-1.9495386583623483E-2</v>
      </c>
      <c r="C3914" s="28">
        <f t="shared" si="306"/>
        <v>0.24919813946760958</v>
      </c>
      <c r="D3914" s="28">
        <f t="shared" si="309"/>
        <v>15.641999999998722</v>
      </c>
      <c r="E3914" s="28">
        <f t="shared" si="307"/>
        <v>-0.1439044863673789</v>
      </c>
    </row>
    <row r="3915" spans="1:5" x14ac:dyDescent="0.2">
      <c r="A3915" s="28">
        <f t="shared" si="308"/>
        <v>15.643999999998721</v>
      </c>
      <c r="B3915" s="28">
        <f t="shared" si="305"/>
        <v>-2.0214909015460376E-2</v>
      </c>
      <c r="C3915" s="28">
        <f t="shared" si="306"/>
        <v>0.25585654606602326</v>
      </c>
      <c r="D3915" s="28">
        <f t="shared" si="309"/>
        <v>15.645999999998722</v>
      </c>
      <c r="E3915" s="28">
        <f t="shared" si="307"/>
        <v>-0.14288106018311481</v>
      </c>
    </row>
    <row r="3916" spans="1:5" x14ac:dyDescent="0.2">
      <c r="A3916" s="28">
        <f t="shared" si="308"/>
        <v>15.647999999998721</v>
      </c>
      <c r="B3916" s="28">
        <f t="shared" si="305"/>
        <v>-2.0929314316375951E-2</v>
      </c>
      <c r="C3916" s="28">
        <f t="shared" si="306"/>
        <v>0.26245400849665662</v>
      </c>
      <c r="D3916" s="28">
        <f t="shared" si="309"/>
        <v>15.649999999998721</v>
      </c>
      <c r="E3916" s="28">
        <f t="shared" si="307"/>
        <v>-0.14183124414912818</v>
      </c>
    </row>
    <row r="3917" spans="1:5" x14ac:dyDescent="0.2">
      <c r="A3917" s="28">
        <f t="shared" si="308"/>
        <v>15.65199999999872</v>
      </c>
      <c r="B3917" s="28">
        <f t="shared" si="305"/>
        <v>-2.163847053712159E-2</v>
      </c>
      <c r="C3917" s="28">
        <f t="shared" si="306"/>
        <v>0.26898932878783521</v>
      </c>
      <c r="D3917" s="28">
        <f t="shared" si="309"/>
        <v>15.653999999998721</v>
      </c>
      <c r="E3917" s="28">
        <f t="shared" si="307"/>
        <v>-0.14075528683397684</v>
      </c>
    </row>
    <row r="3918" spans="1:5" x14ac:dyDescent="0.2">
      <c r="A3918" s="28">
        <f t="shared" si="308"/>
        <v>15.65599999999872</v>
      </c>
      <c r="B3918" s="28">
        <f t="shared" si="305"/>
        <v>-2.2342246971291474E-2</v>
      </c>
      <c r="C3918" s="28">
        <f t="shared" si="306"/>
        <v>0.2754613232905504</v>
      </c>
      <c r="D3918" s="28">
        <f t="shared" si="309"/>
        <v>15.65799999999872</v>
      </c>
      <c r="E3918" s="28">
        <f t="shared" si="307"/>
        <v>-0.13965344154081463</v>
      </c>
    </row>
    <row r="3919" spans="1:5" x14ac:dyDescent="0.2">
      <c r="A3919" s="28">
        <f t="shared" si="308"/>
        <v>15.659999999998719</v>
      </c>
      <c r="B3919" s="28">
        <f t="shared" si="305"/>
        <v>-2.3040514178995546E-2</v>
      </c>
      <c r="C3919" s="28">
        <f t="shared" si="306"/>
        <v>0.28186882288884058</v>
      </c>
      <c r="D3919" s="28">
        <f t="shared" si="309"/>
        <v>15.66199999999872</v>
      </c>
      <c r="E3919" s="28">
        <f t="shared" si="307"/>
        <v>-0.13852596624925928</v>
      </c>
    </row>
    <row r="3920" spans="1:5" x14ac:dyDescent="0.2">
      <c r="A3920" s="28">
        <f t="shared" si="308"/>
        <v>15.663999999998719</v>
      </c>
      <c r="B3920" s="28">
        <f t="shared" si="305"/>
        <v>-2.3733144010241843E-2</v>
      </c>
      <c r="C3920" s="28">
        <f t="shared" si="306"/>
        <v>0.28821067320658966</v>
      </c>
      <c r="D3920" s="28">
        <f t="shared" si="309"/>
        <v>15.66599999999872</v>
      </c>
      <c r="E3920" s="28">
        <f t="shared" si="307"/>
        <v>-0.13737312355643291</v>
      </c>
    </row>
    <row r="3921" spans="1:5" x14ac:dyDescent="0.2">
      <c r="A3921" s="28">
        <f t="shared" si="308"/>
        <v>15.667999999998719</v>
      </c>
      <c r="B3921" s="28">
        <f t="shared" si="305"/>
        <v>-2.4420009628024007E-2</v>
      </c>
      <c r="C3921" s="28">
        <f t="shared" si="306"/>
        <v>0.29448573481070672</v>
      </c>
      <c r="D3921" s="28">
        <f t="shared" si="309"/>
        <v>15.669999999998719</v>
      </c>
      <c r="E3921" s="28">
        <f t="shared" si="307"/>
        <v>-0.13619518061719008</v>
      </c>
    </row>
    <row r="3922" spans="1:5" x14ac:dyDescent="0.2">
      <c r="A3922" s="28">
        <f t="shared" si="308"/>
        <v>15.671999999998718</v>
      </c>
      <c r="B3922" s="28">
        <f t="shared" si="305"/>
        <v>-2.5100985531109957E-2</v>
      </c>
      <c r="C3922" s="28">
        <f t="shared" si="306"/>
        <v>0.30069288341065536</v>
      </c>
      <c r="D3922" s="28">
        <f t="shared" si="309"/>
        <v>15.673999999998719</v>
      </c>
      <c r="E3922" s="28">
        <f t="shared" si="307"/>
        <v>-0.13499240908354745</v>
      </c>
    </row>
    <row r="3923" spans="1:5" x14ac:dyDescent="0.2">
      <c r="A3923" s="28">
        <f t="shared" si="308"/>
        <v>15.675999999998718</v>
      </c>
      <c r="B3923" s="28">
        <f t="shared" si="305"/>
        <v>-2.5775947576527694E-2</v>
      </c>
      <c r="C3923" s="28">
        <f t="shared" si="306"/>
        <v>0.30683101005430136</v>
      </c>
      <c r="D3923" s="28">
        <f t="shared" si="309"/>
        <v>15.677999999998718</v>
      </c>
      <c r="E3923" s="28">
        <f t="shared" si="307"/>
        <v>-0.13376508504333026</v>
      </c>
    </row>
    <row r="3924" spans="1:5" x14ac:dyDescent="0.2">
      <c r="A3924" s="28">
        <f t="shared" si="308"/>
        <v>15.679999999998717</v>
      </c>
      <c r="B3924" s="28">
        <f t="shared" si="305"/>
        <v>-2.6444773001744346E-2</v>
      </c>
      <c r="C3924" s="28">
        <f t="shared" si="306"/>
        <v>0.31289902132004765</v>
      </c>
      <c r="D3924" s="28">
        <f t="shared" si="309"/>
        <v>15.681999999998718</v>
      </c>
      <c r="E3924" s="28">
        <f t="shared" si="307"/>
        <v>-0.13251348895805007</v>
      </c>
    </row>
    <row r="3925" spans="1:5" x14ac:dyDescent="0.2">
      <c r="A3925" s="28">
        <f t="shared" si="308"/>
        <v>15.683999999998717</v>
      </c>
      <c r="B3925" s="28">
        <f t="shared" si="305"/>
        <v>-2.7107340446534595E-2</v>
      </c>
      <c r="C3925" s="28">
        <f t="shared" si="306"/>
        <v>0.31889583950523054</v>
      </c>
      <c r="D3925" s="28">
        <f t="shared" si="309"/>
        <v>15.685999999998717</v>
      </c>
      <c r="E3925" s="28">
        <f t="shared" si="307"/>
        <v>-0.13123790560002915</v>
      </c>
    </row>
    <row r="3926" spans="1:5" x14ac:dyDescent="0.2">
      <c r="A3926" s="28">
        <f t="shared" si="308"/>
        <v>15.687999999998716</v>
      </c>
      <c r="B3926" s="28">
        <f t="shared" si="305"/>
        <v>-2.776352997453474E-2</v>
      </c>
      <c r="C3926" s="28">
        <f t="shared" si="306"/>
        <v>0.3248204028107482</v>
      </c>
      <c r="D3926" s="28">
        <f t="shared" si="309"/>
        <v>15.689999999998717</v>
      </c>
      <c r="E3926" s="28">
        <f t="shared" si="307"/>
        <v>-0.12993862398878617</v>
      </c>
    </row>
    <row r="3927" spans="1:5" x14ac:dyDescent="0.2">
      <c r="A3927" s="28">
        <f t="shared" si="308"/>
        <v>15.691999999998716</v>
      </c>
      <c r="B3927" s="28">
        <f t="shared" si="305"/>
        <v>-2.8413223094478669E-2</v>
      </c>
      <c r="C3927" s="28">
        <f t="shared" si="306"/>
        <v>0.33067166552189664</v>
      </c>
      <c r="D3927" s="28">
        <f t="shared" si="309"/>
        <v>15.693999999998717</v>
      </c>
      <c r="E3927" s="28">
        <f t="shared" si="307"/>
        <v>-0.12861593732669857</v>
      </c>
    </row>
    <row r="3928" spans="1:5" x14ac:dyDescent="0.2">
      <c r="A3928" s="28">
        <f t="shared" si="308"/>
        <v>15.695999999998715</v>
      </c>
      <c r="B3928" s="28">
        <f t="shared" si="305"/>
        <v>-2.9056302781112164E-2</v>
      </c>
      <c r="C3928" s="28">
        <f t="shared" si="306"/>
        <v>0.33644859818538991</v>
      </c>
      <c r="D3928" s="28">
        <f t="shared" si="309"/>
        <v>15.697999999998716</v>
      </c>
      <c r="E3928" s="28">
        <f t="shared" si="307"/>
        <v>-0.127270142933957</v>
      </c>
    </row>
    <row r="3929" spans="1:5" x14ac:dyDescent="0.2">
      <c r="A3929" s="28">
        <f t="shared" si="308"/>
        <v>15.699999999998715</v>
      </c>
      <c r="B3929" s="28">
        <f t="shared" si="305"/>
        <v>-2.969265349578195E-2</v>
      </c>
      <c r="C3929" s="28">
        <f t="shared" si="306"/>
        <v>0.34215018778254064</v>
      </c>
      <c r="D3929" s="28">
        <f t="shared" si="309"/>
        <v>15.701999999998716</v>
      </c>
      <c r="E3929" s="28">
        <f t="shared" si="307"/>
        <v>-0.12590154218282684</v>
      </c>
    </row>
    <row r="3930" spans="1:5" x14ac:dyDescent="0.2">
      <c r="A3930" s="28">
        <f t="shared" si="308"/>
        <v>15.703999999998715</v>
      </c>
      <c r="B3930" s="28">
        <f t="shared" si="305"/>
        <v>-3.0322161206696084E-2</v>
      </c>
      <c r="C3930" s="28">
        <f t="shared" si="306"/>
        <v>0.34777543789858101</v>
      </c>
      <c r="D3930" s="28">
        <f t="shared" si="309"/>
        <v>15.705999999998715</v>
      </c>
      <c r="E3930" s="28">
        <f t="shared" si="307"/>
        <v>-0.12451044043123252</v>
      </c>
    </row>
    <row r="3931" spans="1:5" x14ac:dyDescent="0.2">
      <c r="A3931" s="28">
        <f t="shared" si="308"/>
        <v>15.707999999998714</v>
      </c>
      <c r="B3931" s="28">
        <f t="shared" si="305"/>
        <v>-3.0944713408852246E-2</v>
      </c>
      <c r="C3931" s="28">
        <f t="shared" si="306"/>
        <v>0.35332336888810301</v>
      </c>
      <c r="D3931" s="28">
        <f t="shared" si="309"/>
        <v>15.709999999998715</v>
      </c>
      <c r="E3931" s="28">
        <f t="shared" si="307"/>
        <v>-0.12309714695568011</v>
      </c>
    </row>
    <row r="3932" spans="1:5" x14ac:dyDescent="0.2">
      <c r="A3932" s="28">
        <f t="shared" si="308"/>
        <v>15.711999999998714</v>
      </c>
      <c r="B3932" s="28">
        <f t="shared" si="305"/>
        <v>-3.1560199143630646E-2</v>
      </c>
      <c r="C3932" s="28">
        <f t="shared" si="306"/>
        <v>0.35879301803660102</v>
      </c>
      <c r="D3932" s="28">
        <f t="shared" si="309"/>
        <v>15.713999999998714</v>
      </c>
      <c r="E3932" s="28">
        <f t="shared" si="307"/>
        <v>-0.12166197488353371</v>
      </c>
    </row>
    <row r="3933" spans="1:5" x14ac:dyDescent="0.2">
      <c r="A3933" s="28">
        <f t="shared" si="308"/>
        <v>15.715999999998713</v>
      </c>
      <c r="B3933" s="28">
        <f t="shared" si="305"/>
        <v>-3.2168509018048318E-2</v>
      </c>
      <c r="C3933" s="28">
        <f t="shared" si="306"/>
        <v>0.36418343971809858</v>
      </c>
      <c r="D3933" s="28">
        <f t="shared" si="309"/>
        <v>15.717999999998714</v>
      </c>
      <c r="E3933" s="28">
        <f t="shared" si="307"/>
        <v>-0.12020524112466131</v>
      </c>
    </row>
    <row r="3934" spans="1:5" x14ac:dyDescent="0.2">
      <c r="A3934" s="28">
        <f t="shared" si="308"/>
        <v>15.719999999998713</v>
      </c>
      <c r="B3934" s="28">
        <f t="shared" si="305"/>
        <v>-3.2769535223671625E-2</v>
      </c>
      <c r="C3934" s="28">
        <f t="shared" si="306"/>
        <v>0.36949370554884331</v>
      </c>
      <c r="D3934" s="28">
        <f t="shared" si="309"/>
        <v>15.721999999998713</v>
      </c>
      <c r="E3934" s="28">
        <f t="shared" si="307"/>
        <v>-0.11872726630246594</v>
      </c>
    </row>
    <row r="3935" spans="1:5" x14ac:dyDescent="0.2">
      <c r="A3935" s="28">
        <f t="shared" si="308"/>
        <v>15.723999999998712</v>
      </c>
      <c r="B3935" s="28">
        <f t="shared" si="305"/>
        <v>-3.3363171555183958E-2</v>
      </c>
      <c r="C3935" s="28">
        <f t="shared" si="306"/>
        <v>0.37472290453705792</v>
      </c>
      <c r="D3935" s="28">
        <f t="shared" si="309"/>
        <v>15.725999999998713</v>
      </c>
      <c r="E3935" s="28">
        <f t="shared" si="307"/>
        <v>-0.11722837468431771</v>
      </c>
    </row>
    <row r="3936" spans="1:5" x14ac:dyDescent="0.2">
      <c r="A3936" s="28">
        <f t="shared" si="308"/>
        <v>15.727999999998712</v>
      </c>
      <c r="B3936" s="28">
        <f t="shared" si="305"/>
        <v>-3.3949313428605549E-2</v>
      </c>
      <c r="C3936" s="28">
        <f t="shared" si="306"/>
        <v>0.37987014322873103</v>
      </c>
      <c r="D3936" s="28">
        <f t="shared" si="309"/>
        <v>15.729999999998713</v>
      </c>
      <c r="E3936" s="28">
        <f t="shared" si="307"/>
        <v>-0.11570889411140278</v>
      </c>
    </row>
    <row r="3937" spans="1:5" x14ac:dyDescent="0.2">
      <c r="A3937" s="28">
        <f t="shared" si="308"/>
        <v>15.731999999998711</v>
      </c>
      <c r="B3937" s="28">
        <f t="shared" si="305"/>
        <v>-3.4527857899162566E-2</v>
      </c>
      <c r="C3937" s="28">
        <f t="shared" si="306"/>
        <v>0.38493454584943837</v>
      </c>
      <c r="D3937" s="28">
        <f t="shared" si="309"/>
        <v>15.733999999998712</v>
      </c>
      <c r="E3937" s="28">
        <f t="shared" si="307"/>
        <v>-0.11416915592800503</v>
      </c>
    </row>
    <row r="3938" spans="1:5" x14ac:dyDescent="0.2">
      <c r="A3938" s="28">
        <f t="shared" si="308"/>
        <v>15.735999999998711</v>
      </c>
      <c r="B3938" s="28">
        <f t="shared" si="305"/>
        <v>-3.5098703678802592E-2</v>
      </c>
      <c r="C3938" s="28">
        <f t="shared" si="306"/>
        <v>0.38991525444218278</v>
      </c>
      <c r="D3938" s="28">
        <f t="shared" si="309"/>
        <v>15.737999999998712</v>
      </c>
      <c r="E3938" s="28">
        <f t="shared" si="307"/>
        <v>-0.11260949491023629</v>
      </c>
    </row>
    <row r="3939" spans="1:5" x14ac:dyDescent="0.2">
      <c r="A3939" s="28">
        <f t="shared" si="308"/>
        <v>15.739999999998711</v>
      </c>
      <c r="B3939" s="28">
        <f t="shared" si="305"/>
        <v>-3.5661751153353773E-2</v>
      </c>
      <c r="C3939" s="28">
        <f t="shared" si="306"/>
        <v>0.3948114290012445</v>
      </c>
      <c r="D3939" s="28">
        <f t="shared" si="309"/>
        <v>15.741999999998711</v>
      </c>
      <c r="E3939" s="28">
        <f t="shared" si="307"/>
        <v>-0.11103024919423131</v>
      </c>
    </row>
    <row r="3940" spans="1:5" x14ac:dyDescent="0.2">
      <c r="A3940" s="28">
        <f t="shared" si="308"/>
        <v>15.74399999999871</v>
      </c>
      <c r="B3940" s="28">
        <f t="shared" si="305"/>
        <v>-3.6216902399324929E-2</v>
      </c>
      <c r="C3940" s="28">
        <f t="shared" si="306"/>
        <v>0.3996222476020328</v>
      </c>
      <c r="D3940" s="28">
        <f t="shared" si="309"/>
        <v>15.745999999998711</v>
      </c>
      <c r="E3940" s="28">
        <f t="shared" si="307"/>
        <v>-0.10943176020382318</v>
      </c>
    </row>
    <row r="3941" spans="1:5" x14ac:dyDescent="0.2">
      <c r="A3941" s="28">
        <f t="shared" si="308"/>
        <v>15.74799999999871</v>
      </c>
      <c r="B3941" s="28">
        <f t="shared" si="305"/>
        <v>-3.6764061200344048E-2</v>
      </c>
      <c r="C3941" s="28">
        <f t="shared" si="306"/>
        <v>0.404346906526933</v>
      </c>
      <c r="D3941" s="28">
        <f t="shared" si="309"/>
        <v>15.74999999999871</v>
      </c>
      <c r="E3941" s="28">
        <f t="shared" si="307"/>
        <v>-0.10781437257771545</v>
      </c>
    </row>
    <row r="3942" spans="1:5" x14ac:dyDescent="0.2">
      <c r="A3942" s="28">
        <f t="shared" si="308"/>
        <v>15.751999999998709</v>
      </c>
      <c r="B3942" s="28">
        <f t="shared" si="305"/>
        <v>-3.7303133063232623E-2</v>
      </c>
      <c r="C3942" s="28">
        <f t="shared" si="306"/>
        <v>0.40898462038714278</v>
      </c>
      <c r="D3942" s="28">
        <f t="shared" si="309"/>
        <v>15.75399999999871</v>
      </c>
      <c r="E3942" s="28">
        <f t="shared" si="307"/>
        <v>-0.10617843409616688</v>
      </c>
    </row>
    <row r="3943" spans="1:5" x14ac:dyDescent="0.2">
      <c r="A3943" s="28">
        <f t="shared" si="308"/>
        <v>15.755999999998709</v>
      </c>
      <c r="B3943" s="28">
        <f t="shared" si="305"/>
        <v>-3.7834025233713459E-2</v>
      </c>
      <c r="C3943" s="28">
        <f t="shared" si="306"/>
        <v>0.41353462224049325</v>
      </c>
      <c r="D3943" s="28">
        <f t="shared" si="309"/>
        <v>15.757999999998709</v>
      </c>
      <c r="E3943" s="28">
        <f t="shared" si="307"/>
        <v>-0.10452429560720491</v>
      </c>
    </row>
    <row r="3944" spans="1:5" x14ac:dyDescent="0.2">
      <c r="A3944" s="28">
        <f t="shared" si="308"/>
        <v>15.759999999998708</v>
      </c>
      <c r="B3944" s="28">
        <f t="shared" si="305"/>
        <v>-3.835664671174948E-2</v>
      </c>
      <c r="C3944" s="28">
        <f t="shared" si="306"/>
        <v>0.41799616370525144</v>
      </c>
      <c r="D3944" s="28">
        <f t="shared" si="309"/>
        <v>15.761999999998709</v>
      </c>
      <c r="E3944" s="28">
        <f t="shared" si="307"/>
        <v>-0.10285231095238391</v>
      </c>
    </row>
    <row r="3945" spans="1:5" x14ac:dyDescent="0.2">
      <c r="A3945" s="28">
        <f t="shared" si="308"/>
        <v>15.763999999998708</v>
      </c>
      <c r="B3945" s="28">
        <f t="shared" si="305"/>
        <v>-3.8870908266511399E-2</v>
      </c>
      <c r="C3945" s="28">
        <f t="shared" si="306"/>
        <v>0.42236851506990292</v>
      </c>
      <c r="D3945" s="28">
        <f t="shared" si="309"/>
        <v>15.765999999998709</v>
      </c>
      <c r="E3945" s="28">
        <f t="shared" si="307"/>
        <v>-0.1011628368921043</v>
      </c>
    </row>
    <row r="3946" spans="1:5" x14ac:dyDescent="0.2">
      <c r="A3946" s="28">
        <f t="shared" si="308"/>
        <v>15.767999999998707</v>
      </c>
      <c r="B3946" s="28">
        <f t="shared" si="305"/>
        <v>-3.9376722450971922E-2</v>
      </c>
      <c r="C3946" s="28">
        <f t="shared" si="306"/>
        <v>0.42665096539891129</v>
      </c>
      <c r="D3946" s="28">
        <f t="shared" si="309"/>
        <v>15.769999999998708</v>
      </c>
      <c r="E3946" s="28">
        <f t="shared" si="307"/>
        <v>-9.9456233030508656E-2</v>
      </c>
    </row>
    <row r="3947" spans="1:5" x14ac:dyDescent="0.2">
      <c r="A3947" s="28">
        <f t="shared" si="308"/>
        <v>15.771999999998707</v>
      </c>
      <c r="B3947" s="28">
        <f t="shared" si="305"/>
        <v>-3.9874003616124469E-2</v>
      </c>
      <c r="C3947" s="28">
        <f t="shared" si="306"/>
        <v>0.43084282263445656</v>
      </c>
      <c r="D3947" s="28">
        <f t="shared" si="309"/>
        <v>15.773999999998708</v>
      </c>
      <c r="E3947" s="28">
        <f t="shared" si="307"/>
        <v>-9.7732861739970825E-2</v>
      </c>
    </row>
    <row r="3948" spans="1:5" x14ac:dyDescent="0.2">
      <c r="A3948" s="28">
        <f t="shared" si="308"/>
        <v>15.775999999998707</v>
      </c>
      <c r="B3948" s="28">
        <f t="shared" si="305"/>
        <v>-4.0362667924824326E-2</v>
      </c>
      <c r="C3948" s="28">
        <f t="shared" si="306"/>
        <v>0.4349434136941519</v>
      </c>
      <c r="D3948" s="28">
        <f t="shared" si="309"/>
        <v>15.777999999998707</v>
      </c>
      <c r="E3948" s="28">
        <f t="shared" si="307"/>
        <v>-9.5993088085194217E-2</v>
      </c>
    </row>
    <row r="3949" spans="1:5" x14ac:dyDescent="0.2">
      <c r="A3949" s="28">
        <f t="shared" si="308"/>
        <v>15.779999999998706</v>
      </c>
      <c r="B3949" s="28">
        <f t="shared" si="305"/>
        <v>-4.0842633365250298E-2</v>
      </c>
      <c r="C3949" s="28">
        <f t="shared" si="306"/>
        <v>0.43895208456474138</v>
      </c>
      <c r="D3949" s="28">
        <f t="shared" si="309"/>
        <v>15.781999999998707</v>
      </c>
      <c r="E3949" s="28">
        <f t="shared" si="307"/>
        <v>-9.4237279746935257E-2</v>
      </c>
    </row>
    <row r="3950" spans="1:5" x14ac:dyDescent="0.2">
      <c r="A3950" s="28">
        <f t="shared" si="308"/>
        <v>15.783999999998706</v>
      </c>
      <c r="B3950" s="28">
        <f t="shared" si="305"/>
        <v>-4.1313819763984974E-2</v>
      </c>
      <c r="C3950" s="28">
        <f t="shared" si="306"/>
        <v>0.44286820039178132</v>
      </c>
      <c r="D3950" s="28">
        <f t="shared" si="309"/>
        <v>15.785999999998706</v>
      </c>
      <c r="E3950" s="28">
        <f t="shared" si="307"/>
        <v>-9.2465806945368129E-2</v>
      </c>
    </row>
    <row r="3951" spans="1:5" x14ac:dyDescent="0.2">
      <c r="A3951" s="28">
        <f t="shared" si="308"/>
        <v>15.787999999998705</v>
      </c>
      <c r="B3951" s="28">
        <f t="shared" si="305"/>
        <v>-4.1776148798711818E-2</v>
      </c>
      <c r="C3951" s="28">
        <f t="shared" si="306"/>
        <v>0.44669114556530898</v>
      </c>
      <c r="D3951" s="28">
        <f t="shared" si="309"/>
        <v>15.789999999998706</v>
      </c>
      <c r="E3951" s="28">
        <f t="shared" si="307"/>
        <v>-9.0679042363106893E-2</v>
      </c>
    </row>
    <row r="3952" spans="1:5" x14ac:dyDescent="0.2">
      <c r="A3952" s="28">
        <f t="shared" si="308"/>
        <v>15.791999999998705</v>
      </c>
      <c r="B3952" s="28">
        <f t="shared" si="305"/>
        <v>-4.2229544010527351E-2</v>
      </c>
      <c r="C3952" s="28">
        <f t="shared" si="306"/>
        <v>0.45042032380150254</v>
      </c>
      <c r="D3952" s="28">
        <f t="shared" si="309"/>
        <v>15.793999999998706</v>
      </c>
      <c r="E3952" s="28">
        <f t="shared" si="307"/>
        <v>-8.8877361067900881E-2</v>
      </c>
    </row>
    <row r="3953" spans="1:5" x14ac:dyDescent="0.2">
      <c r="A3953" s="28">
        <f t="shared" si="308"/>
        <v>15.795999999998704</v>
      </c>
      <c r="B3953" s="28">
        <f t="shared" si="305"/>
        <v>-4.2673930815866852E-2</v>
      </c>
      <c r="C3953" s="28">
        <f t="shared" si="306"/>
        <v>0.45405515822034015</v>
      </c>
      <c r="D3953" s="28">
        <f t="shared" si="309"/>
        <v>15.797999999998705</v>
      </c>
      <c r="E3953" s="28">
        <f t="shared" si="307"/>
        <v>-8.7061140435019516E-2</v>
      </c>
    </row>
    <row r="3954" spans="1:5" x14ac:dyDescent="0.2">
      <c r="A3954" s="28">
        <f t="shared" si="308"/>
        <v>15.799999999998704</v>
      </c>
      <c r="B3954" s="28">
        <f t="shared" si="305"/>
        <v>-4.3109236518041952E-2</v>
      </c>
      <c r="C3954" s="28">
        <f t="shared" si="306"/>
        <v>0.45759509141926175</v>
      </c>
      <c r="D3954" s="28">
        <f t="shared" si="309"/>
        <v>15.801999999998705</v>
      </c>
      <c r="E3954" s="28">
        <f t="shared" si="307"/>
        <v>-8.5230760069342465E-2</v>
      </c>
    </row>
    <row r="3955" spans="1:5" x14ac:dyDescent="0.2">
      <c r="A3955" s="28">
        <f t="shared" si="308"/>
        <v>15.803999999998704</v>
      </c>
      <c r="B3955" s="28">
        <f t="shared" si="305"/>
        <v>-4.3535390318388663E-2</v>
      </c>
      <c r="C3955" s="28">
        <f t="shared" si="306"/>
        <v>0.46103958554284219</v>
      </c>
      <c r="D3955" s="28">
        <f t="shared" si="309"/>
        <v>15.805999999998704</v>
      </c>
      <c r="E3955" s="28">
        <f t="shared" si="307"/>
        <v>-8.3386601727171092E-2</v>
      </c>
    </row>
    <row r="3956" spans="1:5" x14ac:dyDescent="0.2">
      <c r="A3956" s="28">
        <f t="shared" si="308"/>
        <v>15.807999999998703</v>
      </c>
      <c r="B3956" s="28">
        <f t="shared" si="305"/>
        <v>-4.395232332702452E-2</v>
      </c>
      <c r="C3956" s="28">
        <f t="shared" si="306"/>
        <v>0.46438812234848437</v>
      </c>
      <c r="D3956" s="28">
        <f t="shared" si="309"/>
        <v>15.809999999998704</v>
      </c>
      <c r="E3956" s="28">
        <f t="shared" si="307"/>
        <v>-8.1529049237777151E-2</v>
      </c>
    </row>
    <row r="3957" spans="1:5" x14ac:dyDescent="0.2">
      <c r="A3957" s="28">
        <f t="shared" si="308"/>
        <v>15.811999999998703</v>
      </c>
      <c r="B3957" s="28">
        <f t="shared" si="305"/>
        <v>-4.4359968573213407E-2</v>
      </c>
      <c r="C3957" s="28">
        <f t="shared" si="306"/>
        <v>0.46764020326813949</v>
      </c>
      <c r="D3957" s="28">
        <f t="shared" si="309"/>
        <v>15.813999999998703</v>
      </c>
      <c r="E3957" s="28">
        <f t="shared" si="307"/>
        <v>-7.965848842470459E-2</v>
      </c>
    </row>
    <row r="3958" spans="1:5" x14ac:dyDescent="0.2">
      <c r="A3958" s="28">
        <f t="shared" si="308"/>
        <v>15.815999999998702</v>
      </c>
      <c r="B3958" s="28">
        <f t="shared" si="305"/>
        <v>-4.4758261015336927E-2</v>
      </c>
      <c r="C3958" s="28">
        <f t="shared" si="306"/>
        <v>0.47079534946606505</v>
      </c>
      <c r="D3958" s="28">
        <f t="shared" si="309"/>
        <v>15.817999999998703</v>
      </c>
      <c r="E3958" s="28">
        <f t="shared" si="307"/>
        <v>-7.7775307026840323E-2</v>
      </c>
    </row>
    <row r="3959" spans="1:5" x14ac:dyDescent="0.2">
      <c r="A3959" s="28">
        <f t="shared" si="308"/>
        <v>15.819999999998702</v>
      </c>
      <c r="B3959" s="28">
        <f t="shared" si="305"/>
        <v>-4.5147137550471131E-2</v>
      </c>
      <c r="C3959" s="28">
        <f t="shared" si="306"/>
        <v>0.47385310189263058</v>
      </c>
      <c r="D3959" s="28">
        <f t="shared" si="309"/>
        <v>15.821999999998702</v>
      </c>
      <c r="E3959" s="28">
        <f t="shared" si="307"/>
        <v>-7.5879894619269805E-2</v>
      </c>
    </row>
    <row r="3960" spans="1:5" x14ac:dyDescent="0.2">
      <c r="A3960" s="28">
        <f t="shared" si="308"/>
        <v>15.823999999998701</v>
      </c>
      <c r="B3960" s="28">
        <f t="shared" si="305"/>
        <v>-4.552653702356748E-2</v>
      </c>
      <c r="C3960" s="28">
        <f t="shared" si="306"/>
        <v>0.47681302133418152</v>
      </c>
      <c r="D3960" s="28">
        <f t="shared" si="309"/>
        <v>15.825999999998702</v>
      </c>
      <c r="E3960" s="28">
        <f t="shared" si="307"/>
        <v>-7.3972642533933083E-2</v>
      </c>
    </row>
    <row r="3961" spans="1:5" x14ac:dyDescent="0.2">
      <c r="A3961" s="28">
        <f t="shared" si="308"/>
        <v>15.827999999998701</v>
      </c>
      <c r="B3961" s="28">
        <f t="shared" si="305"/>
        <v>-4.5896400236237145E-2</v>
      </c>
      <c r="C3961" s="28">
        <f t="shared" si="306"/>
        <v>0.47967468845897332</v>
      </c>
      <c r="D3961" s="28">
        <f t="shared" si="309"/>
        <v>15.829999999998702</v>
      </c>
      <c r="E3961" s="28">
        <f t="shared" si="307"/>
        <v>-7.205394378009719E-2</v>
      </c>
    </row>
    <row r="3962" spans="1:5" x14ac:dyDescent="0.2">
      <c r="A3962" s="28">
        <f t="shared" si="308"/>
        <v>15.8319999999987</v>
      </c>
      <c r="B3962" s="28">
        <f t="shared" si="305"/>
        <v>-4.6256669955137629E-2</v>
      </c>
      <c r="C3962" s="28">
        <f t="shared" si="306"/>
        <v>0.48243770385918749</v>
      </c>
      <c r="D3962" s="28">
        <f t="shared" si="309"/>
        <v>15.833999999998701</v>
      </c>
      <c r="E3962" s="28">
        <f t="shared" si="307"/>
        <v>-7.0124192964660437E-2</v>
      </c>
    </row>
    <row r="3963" spans="1:5" x14ac:dyDescent="0.2">
      <c r="A3963" s="28">
        <f t="shared" si="308"/>
        <v>15.8359999999987</v>
      </c>
      <c r="B3963" s="28">
        <f t="shared" si="305"/>
        <v>-4.6607290919960929E-2</v>
      </c>
      <c r="C3963" s="28">
        <f t="shared" si="306"/>
        <v>0.48510168808904225</v>
      </c>
      <c r="D3963" s="28">
        <f t="shared" si="309"/>
        <v>15.837999999998701</v>
      </c>
      <c r="E3963" s="28">
        <f t="shared" si="307"/>
        <v>-6.8183786212304268E-2</v>
      </c>
    </row>
    <row r="3964" spans="1:5" x14ac:dyDescent="0.2">
      <c r="A3964" s="28">
        <f t="shared" si="308"/>
        <v>15.8399999999987</v>
      </c>
      <c r="B3964" s="28">
        <f t="shared" si="305"/>
        <v>-4.6948209851022452E-2</v>
      </c>
      <c r="C3964" s="28">
        <f t="shared" si="306"/>
        <v>0.48766628169901155</v>
      </c>
      <c r="D3964" s="28">
        <f t="shared" si="309"/>
        <v>15.8419999999987</v>
      </c>
      <c r="E3964" s="28">
        <f t="shared" si="307"/>
        <v>-6.6233121085508218E-2</v>
      </c>
    </row>
    <row r="3965" spans="1:5" x14ac:dyDescent="0.2">
      <c r="A3965" s="28">
        <f t="shared" si="308"/>
        <v>15.843999999998699</v>
      </c>
      <c r="B3965" s="28">
        <f t="shared" si="305"/>
        <v>-4.7279375456449994E-2</v>
      </c>
      <c r="C3965" s="28">
        <f t="shared" si="306"/>
        <v>0.49013114526616458</v>
      </c>
      <c r="D3965" s="28">
        <f t="shared" si="309"/>
        <v>15.8459999999987</v>
      </c>
      <c r="E3965" s="28">
        <f t="shared" si="307"/>
        <v>-6.4272596504443558E-2</v>
      </c>
    </row>
    <row r="3966" spans="1:5" x14ac:dyDescent="0.2">
      <c r="A3966" s="28">
        <f t="shared" si="308"/>
        <v>15.847999999998699</v>
      </c>
      <c r="B3966" s="28">
        <f t="shared" si="305"/>
        <v>-4.7600738438972209E-2</v>
      </c>
      <c r="C3966" s="28">
        <f t="shared" si="306"/>
        <v>0.49249595942064256</v>
      </c>
      <c r="D3966" s="28">
        <f t="shared" si="309"/>
        <v>15.849999999998699</v>
      </c>
      <c r="E3966" s="28">
        <f t="shared" si="307"/>
        <v>-6.2302612666760987E-2</v>
      </c>
    </row>
    <row r="3967" spans="1:5" x14ac:dyDescent="0.2">
      <c r="A3967" s="28">
        <f t="shared" si="308"/>
        <v>15.851999999998698</v>
      </c>
      <c r="B3967" s="28">
        <f t="shared" si="305"/>
        <v>-4.7912251502306012E-2</v>
      </c>
      <c r="C3967" s="28">
        <f t="shared" si="306"/>
        <v>0.49476042486828581</v>
      </c>
      <c r="D3967" s="28">
        <f t="shared" si="309"/>
        <v>15.853999999998699</v>
      </c>
      <c r="E3967" s="28">
        <f t="shared" si="307"/>
        <v>-6.032357096728784E-2</v>
      </c>
    </row>
    <row r="3968" spans="1:5" x14ac:dyDescent="0.2">
      <c r="A3968" s="28">
        <f t="shared" si="308"/>
        <v>15.855999999998698</v>
      </c>
      <c r="B3968" s="28">
        <f t="shared" si="305"/>
        <v>-4.8213869357142454E-2</v>
      </c>
      <c r="C3968" s="28">
        <f t="shared" si="306"/>
        <v>0.49692426240942572</v>
      </c>
      <c r="D3968" s="28">
        <f t="shared" si="309"/>
        <v>15.857999999998698</v>
      </c>
      <c r="E3968" s="28">
        <f t="shared" si="307"/>
        <v>-5.833587391765014E-2</v>
      </c>
    </row>
    <row r="3969" spans="1:5" x14ac:dyDescent="0.2">
      <c r="A3969" s="28">
        <f t="shared" si="308"/>
        <v>15.859999999998697</v>
      </c>
      <c r="B3969" s="28">
        <f t="shared" si="305"/>
        <v>-4.8505548726730706E-2</v>
      </c>
      <c r="C3969" s="28">
        <f t="shared" si="306"/>
        <v>0.49898721295385906</v>
      </c>
      <c r="D3969" s="28">
        <f t="shared" si="309"/>
        <v>15.861999999998698</v>
      </c>
      <c r="E3969" s="28">
        <f t="shared" si="307"/>
        <v>-5.6339925065834705E-2</v>
      </c>
    </row>
    <row r="3970" spans="1:5" x14ac:dyDescent="0.2">
      <c r="A3970" s="28">
        <f t="shared" si="308"/>
        <v>15.863999999998697</v>
      </c>
      <c r="B3970" s="28">
        <f t="shared" si="305"/>
        <v>-4.878724835205988E-2</v>
      </c>
      <c r="C3970" s="28">
        <f t="shared" si="306"/>
        <v>0.50094903753201903</v>
      </c>
      <c r="D3970" s="28">
        <f t="shared" si="309"/>
        <v>15.865999999998698</v>
      </c>
      <c r="E3970" s="28">
        <f t="shared" si="307"/>
        <v>-5.4336128915706626E-2</v>
      </c>
    </row>
    <row r="3971" spans="1:5" x14ac:dyDescent="0.2">
      <c r="A3971" s="28">
        <f t="shared" si="308"/>
        <v>15.867999999998696</v>
      </c>
      <c r="B3971" s="28">
        <f t="shared" si="305"/>
        <v>-4.9058928996638412E-2</v>
      </c>
      <c r="C3971" s="28">
        <f t="shared" si="306"/>
        <v>0.50280951730236012</v>
      </c>
      <c r="D3971" s="28">
        <f t="shared" si="309"/>
        <v>15.869999999998697</v>
      </c>
      <c r="E3971" s="28">
        <f t="shared" si="307"/>
        <v>-5.2324890846497184E-2</v>
      </c>
    </row>
    <row r="3972" spans="1:5" x14ac:dyDescent="0.2">
      <c r="A3972" s="28">
        <f t="shared" si="308"/>
        <v>15.871999999998696</v>
      </c>
      <c r="B3972" s="28">
        <f t="shared" si="305"/>
        <v>-4.9320553450870899E-2</v>
      </c>
      <c r="C3972" s="28">
        <f t="shared" si="306"/>
        <v>0.50456845355497359</v>
      </c>
      <c r="D3972" s="28">
        <f t="shared" si="309"/>
        <v>15.873999999998697</v>
      </c>
      <c r="E3972" s="28">
        <f t="shared" si="307"/>
        <v>-5.030661703227729E-2</v>
      </c>
    </row>
    <row r="3973" spans="1:5" x14ac:dyDescent="0.2">
      <c r="A3973" s="28">
        <f t="shared" si="308"/>
        <v>15.875999999998696</v>
      </c>
      <c r="B3973" s="28">
        <f t="shared" ref="B3973:B4000" si="310">B3972+E3972/$L$4*$I$4</f>
        <v>-4.9572086536032282E-2</v>
      </c>
      <c r="C3973" s="28">
        <f t="shared" ref="C3973:C4036" si="311">-9.81*SIN(B3973)-$N$4*E3972</f>
        <v>0.50622566771144939</v>
      </c>
      <c r="D3973" s="28">
        <f t="shared" si="309"/>
        <v>15.877999999998696</v>
      </c>
      <c r="E3973" s="28">
        <f t="shared" ref="E3973:E4000" si="312">E3972+C3973*$I$4</f>
        <v>-4.8281714361431492E-2</v>
      </c>
    </row>
    <row r="3974" spans="1:5" x14ac:dyDescent="0.2">
      <c r="A3974" s="28">
        <f t="shared" ref="A3974:A4000" si="313">A3973+$I$4</f>
        <v>15.879999999998695</v>
      </c>
      <c r="B3974" s="28">
        <f t="shared" si="310"/>
        <v>-4.9813495107839438E-2</v>
      </c>
      <c r="C3974" s="28">
        <f t="shared" si="311"/>
        <v>0.50778100132100346</v>
      </c>
      <c r="D3974" s="28">
        <f t="shared" ref="D3974:D4000" si="314">A3974+$I$4/2</f>
        <v>15.881999999998696</v>
      </c>
      <c r="E3974" s="28">
        <f t="shared" si="312"/>
        <v>-4.6250590356147481E-2</v>
      </c>
    </row>
    <row r="3975" spans="1:5" x14ac:dyDescent="0.2">
      <c r="A3975" s="28">
        <f t="shared" si="313"/>
        <v>15.883999999998695</v>
      </c>
      <c r="B3975" s="28">
        <f t="shared" si="310"/>
        <v>-5.0044748059620177E-2</v>
      </c>
      <c r="C3975" s="28">
        <f t="shared" si="311"/>
        <v>0.50923431605288649</v>
      </c>
      <c r="D3975" s="28">
        <f t="shared" si="314"/>
        <v>15.885999999998695</v>
      </c>
      <c r="E3975" s="28">
        <f t="shared" si="312"/>
        <v>-4.4213653091935937E-2</v>
      </c>
    </row>
    <row r="3976" spans="1:5" x14ac:dyDescent="0.2">
      <c r="A3976" s="28">
        <f t="shared" si="313"/>
        <v>15.887999999998694</v>
      </c>
      <c r="B3976" s="28">
        <f t="shared" si="310"/>
        <v>-5.0265816325079857E-2</v>
      </c>
      <c r="C3976" s="28">
        <f t="shared" si="311"/>
        <v>0.51058549368509354</v>
      </c>
      <c r="D3976" s="28">
        <f t="shared" si="314"/>
        <v>15.889999999998695</v>
      </c>
      <c r="E3976" s="28">
        <f t="shared" si="312"/>
        <v>-4.2171311117195562E-2</v>
      </c>
    </row>
    <row r="3977" spans="1:5" x14ac:dyDescent="0.2">
      <c r="A3977" s="28">
        <f t="shared" si="313"/>
        <v>15.891999999998694</v>
      </c>
      <c r="B3977" s="28">
        <f t="shared" si="310"/>
        <v>-5.0476672880665832E-2</v>
      </c>
      <c r="C3977" s="28">
        <f t="shared" si="311"/>
        <v>0.5118344360893905</v>
      </c>
      <c r="D3977" s="28">
        <f t="shared" si="314"/>
        <v>15.893999999998695</v>
      </c>
      <c r="E3977" s="28">
        <f t="shared" si="312"/>
        <v>-4.0123973372837997E-2</v>
      </c>
    </row>
    <row r="3978" spans="1:5" x14ac:dyDescent="0.2">
      <c r="A3978" s="28">
        <f t="shared" si="313"/>
        <v>15.895999999998693</v>
      </c>
      <c r="B3978" s="28">
        <f t="shared" si="310"/>
        <v>-5.0677292747530023E-2</v>
      </c>
      <c r="C3978" s="28">
        <f t="shared" si="311"/>
        <v>0.51298106521267806</v>
      </c>
      <c r="D3978" s="28">
        <f t="shared" si="314"/>
        <v>15.897999999998694</v>
      </c>
      <c r="E3978" s="28">
        <f t="shared" si="312"/>
        <v>-3.8072049111987284E-2</v>
      </c>
    </row>
    <row r="3979" spans="1:5" x14ac:dyDescent="0.2">
      <c r="A3979" s="28">
        <f t="shared" si="313"/>
        <v>15.899999999998693</v>
      </c>
      <c r="B3979" s="28">
        <f t="shared" si="310"/>
        <v>-5.0867652993089957E-2</v>
      </c>
      <c r="C3979" s="28">
        <f t="shared" si="311"/>
        <v>0.51402532305470894</v>
      </c>
      <c r="D3979" s="28">
        <f t="shared" si="314"/>
        <v>15.901999999998694</v>
      </c>
      <c r="E3979" s="28">
        <f t="shared" si="312"/>
        <v>-3.6015947819768447E-2</v>
      </c>
    </row>
    <row r="3980" spans="1:5" x14ac:dyDescent="0.2">
      <c r="A3980" s="28">
        <f t="shared" si="313"/>
        <v>15.903999999998693</v>
      </c>
      <c r="B3980" s="28">
        <f t="shared" si="310"/>
        <v>-5.1047732732188801E-2</v>
      </c>
      <c r="C3980" s="28">
        <f t="shared" si="311"/>
        <v>0.51496717164218009</v>
      </c>
      <c r="D3980" s="28">
        <f t="shared" si="314"/>
        <v>15.905999999998693</v>
      </c>
      <c r="E3980" s="28">
        <f t="shared" si="312"/>
        <v>-3.3956079133199729E-2</v>
      </c>
    </row>
    <row r="3981" spans="1:5" x14ac:dyDescent="0.2">
      <c r="A3981" s="28">
        <f t="shared" si="313"/>
        <v>15.907999999998692</v>
      </c>
      <c r="B3981" s="28">
        <f t="shared" si="310"/>
        <v>-5.1217513127854802E-2</v>
      </c>
      <c r="C3981" s="28">
        <f t="shared" si="311"/>
        <v>0.51580659299921594</v>
      </c>
      <c r="D3981" s="28">
        <f t="shared" si="314"/>
        <v>15.909999999998693</v>
      </c>
      <c r="E3981" s="28">
        <f t="shared" si="312"/>
        <v>-3.1892852761202864E-2</v>
      </c>
    </row>
    <row r="3982" spans="1:5" x14ac:dyDescent="0.2">
      <c r="A3982" s="28">
        <f t="shared" si="313"/>
        <v>15.911999999998692</v>
      </c>
      <c r="B3982" s="28">
        <f t="shared" si="310"/>
        <v>-5.1376977391660819E-2</v>
      </c>
      <c r="C3982" s="28">
        <f t="shared" si="311"/>
        <v>0.51654358911426312</v>
      </c>
      <c r="D3982" s="28">
        <f t="shared" si="314"/>
        <v>15.913999999998692</v>
      </c>
      <c r="E3982" s="28">
        <f t="shared" si="312"/>
        <v>-2.9826678404745812E-2</v>
      </c>
    </row>
    <row r="3983" spans="1:5" x14ac:dyDescent="0.2">
      <c r="A3983" s="28">
        <f t="shared" si="313"/>
        <v>15.915999999998691</v>
      </c>
      <c r="B3983" s="28">
        <f t="shared" si="310"/>
        <v>-5.1526110783684548E-2</v>
      </c>
      <c r="C3983" s="28">
        <f t="shared" si="311"/>
        <v>0.51717818190341569</v>
      </c>
      <c r="D3983" s="28">
        <f t="shared" si="314"/>
        <v>15.917999999998692</v>
      </c>
      <c r="E3983" s="28">
        <f t="shared" si="312"/>
        <v>-2.7757965677132148E-2</v>
      </c>
    </row>
    <row r="3984" spans="1:5" x14ac:dyDescent="0.2">
      <c r="A3984" s="28">
        <f t="shared" si="313"/>
        <v>15.919999999998691</v>
      </c>
      <c r="B3984" s="28">
        <f t="shared" si="310"/>
        <v>-5.1664900612070207E-2</v>
      </c>
      <c r="C3984" s="28">
        <f t="shared" si="311"/>
        <v>0.51771041317018951</v>
      </c>
      <c r="D3984" s="28">
        <f t="shared" si="314"/>
        <v>15.921999999998691</v>
      </c>
      <c r="E3984" s="28">
        <f t="shared" si="312"/>
        <v>-2.5687124024451391E-2</v>
      </c>
    </row>
    <row r="3985" spans="1:5" x14ac:dyDescent="0.2">
      <c r="A3985" s="28">
        <f t="shared" si="313"/>
        <v>15.92399999999869</v>
      </c>
      <c r="B3985" s="28">
        <f t="shared" si="310"/>
        <v>-5.1793336232192462E-2</v>
      </c>
      <c r="C3985" s="28">
        <f t="shared" si="311"/>
        <v>0.51814034456176528</v>
      </c>
      <c r="D3985" s="28">
        <f t="shared" si="314"/>
        <v>15.925999999998691</v>
      </c>
      <c r="E3985" s="28">
        <f t="shared" si="312"/>
        <v>-2.3614562646204332E-2</v>
      </c>
    </row>
    <row r="3986" spans="1:5" x14ac:dyDescent="0.2">
      <c r="A3986" s="28">
        <f t="shared" si="313"/>
        <v>15.92799999999869</v>
      </c>
      <c r="B3986" s="28">
        <f t="shared" si="310"/>
        <v>-5.1911409045423483E-2</v>
      </c>
      <c r="C3986" s="28">
        <f t="shared" si="311"/>
        <v>0.51846805752172032</v>
      </c>
      <c r="D3986" s="28">
        <f t="shared" si="314"/>
        <v>15.929999999998691</v>
      </c>
      <c r="E3986" s="28">
        <f t="shared" si="312"/>
        <v>-2.1540690416117451E-2</v>
      </c>
    </row>
    <row r="3987" spans="1:5" x14ac:dyDescent="0.2">
      <c r="A3987" s="28">
        <f t="shared" si="313"/>
        <v>15.931999999998689</v>
      </c>
      <c r="B3987" s="28">
        <f t="shared" si="310"/>
        <v>-5.2019112497504072E-2</v>
      </c>
      <c r="C3987" s="28">
        <f t="shared" si="311"/>
        <v>0.51869365323926797</v>
      </c>
      <c r="D3987" s="28">
        <f t="shared" si="314"/>
        <v>15.93399999999869</v>
      </c>
      <c r="E3987" s="28">
        <f t="shared" si="312"/>
        <v>-1.9465915803160379E-2</v>
      </c>
    </row>
    <row r="3988" spans="1:5" x14ac:dyDescent="0.2">
      <c r="A3988" s="28">
        <f t="shared" si="313"/>
        <v>15.935999999998689</v>
      </c>
      <c r="B3988" s="28">
        <f t="shared" si="310"/>
        <v>-5.2116442076519873E-2</v>
      </c>
      <c r="C3988" s="28">
        <f t="shared" si="311"/>
        <v>0.51881725259502276</v>
      </c>
      <c r="D3988" s="28">
        <f t="shared" si="314"/>
        <v>15.93799999999869</v>
      </c>
      <c r="E3988" s="28">
        <f t="shared" si="312"/>
        <v>-1.7390646792780289E-2</v>
      </c>
    </row>
    <row r="3989" spans="1:5" x14ac:dyDescent="0.2">
      <c r="A3989" s="28">
        <f t="shared" si="313"/>
        <v>15.939999999998689</v>
      </c>
      <c r="B3989" s="28">
        <f t="shared" si="310"/>
        <v>-5.2203395310483777E-2</v>
      </c>
      <c r="C3989" s="28">
        <f t="shared" si="311"/>
        <v>0.51883899610331563</v>
      </c>
      <c r="D3989" s="28">
        <f t="shared" si="314"/>
        <v>15.941999999998689</v>
      </c>
      <c r="E3989" s="28">
        <f t="shared" si="312"/>
        <v>-1.5315290808367027E-2</v>
      </c>
    </row>
    <row r="3990" spans="1:5" x14ac:dyDescent="0.2">
      <c r="A3990" s="28">
        <f t="shared" si="313"/>
        <v>15.943999999998688</v>
      </c>
      <c r="B3990" s="28">
        <f t="shared" si="310"/>
        <v>-5.2279971764525611E-2</v>
      </c>
      <c r="C3990" s="28">
        <f t="shared" si="311"/>
        <v>0.51875904385107241</v>
      </c>
      <c r="D3990" s="28">
        <f t="shared" si="314"/>
        <v>15.945999999998689</v>
      </c>
      <c r="E3990" s="28">
        <f t="shared" si="312"/>
        <v>-1.3240254632962738E-2</v>
      </c>
    </row>
    <row r="3991" spans="1:5" x14ac:dyDescent="0.2">
      <c r="A3991" s="28">
        <f t="shared" si="313"/>
        <v>15.947999999998688</v>
      </c>
      <c r="B3991" s="28">
        <f t="shared" si="310"/>
        <v>-5.2346173037690423E-2</v>
      </c>
      <c r="C3991" s="28">
        <f t="shared" si="311"/>
        <v>0.5185775754332812</v>
      </c>
      <c r="D3991" s="28">
        <f t="shared" si="314"/>
        <v>15.949999999998688</v>
      </c>
      <c r="E3991" s="28">
        <f t="shared" si="312"/>
        <v>-1.1165944331229614E-2</v>
      </c>
    </row>
    <row r="3992" spans="1:5" x14ac:dyDescent="0.2">
      <c r="A3992" s="28">
        <f t="shared" si="313"/>
        <v>15.951999999998687</v>
      </c>
      <c r="B3992" s="28">
        <f t="shared" si="310"/>
        <v>-5.2402002759346568E-2</v>
      </c>
      <c r="C3992" s="28">
        <f t="shared" si="311"/>
        <v>0.51829478988506517</v>
      </c>
      <c r="D3992" s="28">
        <f t="shared" si="314"/>
        <v>15.953999999998688</v>
      </c>
      <c r="E3992" s="28">
        <f t="shared" si="312"/>
        <v>-9.0927651716893529E-3</v>
      </c>
    </row>
    <row r="3993" spans="1:5" x14ac:dyDescent="0.2">
      <c r="A3993" s="28">
        <f t="shared" si="313"/>
        <v>15.955999999998687</v>
      </c>
      <c r="B3993" s="28">
        <f t="shared" si="310"/>
        <v>-5.2447466585205015E-2</v>
      </c>
      <c r="C3993" s="28">
        <f t="shared" si="311"/>
        <v>0.51791090561038089</v>
      </c>
      <c r="D3993" s="28">
        <f t="shared" si="314"/>
        <v>15.957999999998687</v>
      </c>
      <c r="E3993" s="28">
        <f t="shared" si="312"/>
        <v>-7.0211215492478295E-3</v>
      </c>
    </row>
    <row r="3994" spans="1:5" x14ac:dyDescent="0.2">
      <c r="A3994" s="28">
        <f t="shared" si="313"/>
        <v>15.959999999998686</v>
      </c>
      <c r="B3994" s="28">
        <f t="shared" si="310"/>
        <v>-5.248257219295125E-2</v>
      </c>
      <c r="C3994" s="28">
        <f t="shared" si="311"/>
        <v>0.51742616030736344</v>
      </c>
      <c r="D3994" s="28">
        <f t="shared" si="314"/>
        <v>15.961999999998687</v>
      </c>
      <c r="E3994" s="28">
        <f t="shared" si="312"/>
        <v>-4.9514169080183759E-3</v>
      </c>
    </row>
    <row r="3995" spans="1:5" x14ac:dyDescent="0.2">
      <c r="A3995" s="28">
        <f t="shared" si="313"/>
        <v>15.963999999998686</v>
      </c>
      <c r="B3995" s="28">
        <f t="shared" si="310"/>
        <v>-5.2507329277491341E-2</v>
      </c>
      <c r="C3995" s="28">
        <f t="shared" si="311"/>
        <v>0.51684081089033806</v>
      </c>
      <c r="D3995" s="28">
        <f t="shared" si="314"/>
        <v>15.965999999998687</v>
      </c>
      <c r="E3995" s="28">
        <f t="shared" si="312"/>
        <v>-2.8840536644570238E-3</v>
      </c>
    </row>
    <row r="3996" spans="1:5" x14ac:dyDescent="0.2">
      <c r="A3996" s="28">
        <f t="shared" si="313"/>
        <v>15.967999999998685</v>
      </c>
      <c r="B3996" s="28">
        <f t="shared" si="310"/>
        <v>-5.2521749545813623E-2</v>
      </c>
      <c r="C3996" s="28">
        <f t="shared" si="311"/>
        <v>0.51615513340851582</v>
      </c>
      <c r="D3996" s="28">
        <f t="shared" si="314"/>
        <v>15.969999999998686</v>
      </c>
      <c r="E3996" s="28">
        <f t="shared" si="312"/>
        <v>-8.1943313082296059E-4</v>
      </c>
    </row>
    <row r="3997" spans="1:5" x14ac:dyDescent="0.2">
      <c r="A3997" s="28">
        <f t="shared" si="313"/>
        <v>15.971999999998685</v>
      </c>
      <c r="B3997" s="28">
        <f t="shared" si="310"/>
        <v>-5.252584671146774E-2</v>
      </c>
      <c r="C3997" s="28">
        <f t="shared" si="311"/>
        <v>0.51536942296139787</v>
      </c>
      <c r="D3997" s="28">
        <f t="shared" si="314"/>
        <v>15.973999999998686</v>
      </c>
      <c r="E3997" s="28">
        <f t="shared" si="312"/>
        <v>1.242044561022631E-3</v>
      </c>
    </row>
    <row r="3998" spans="1:5" x14ac:dyDescent="0.2">
      <c r="A3998" s="28">
        <f t="shared" si="313"/>
        <v>15.975999999998685</v>
      </c>
      <c r="B3998" s="28">
        <f t="shared" si="310"/>
        <v>-5.2519636488662626E-2</v>
      </c>
      <c r="C3998" s="28">
        <f t="shared" si="311"/>
        <v>0.51448399361090369</v>
      </c>
      <c r="D3998" s="28">
        <f t="shared" si="314"/>
        <v>15.977999999998685</v>
      </c>
      <c r="E3998" s="28">
        <f t="shared" si="312"/>
        <v>3.2999805354662457E-3</v>
      </c>
    </row>
    <row r="3999" spans="1:5" x14ac:dyDescent="0.2">
      <c r="A3999" s="28">
        <f t="shared" si="313"/>
        <v>15.979999999998684</v>
      </c>
      <c r="B3999" s="28">
        <f t="shared" si="310"/>
        <v>-5.2503136585985294E-2</v>
      </c>
      <c r="C3999" s="28">
        <f t="shared" si="311"/>
        <v>0.51349917829024649</v>
      </c>
      <c r="D3999" s="28">
        <f t="shared" si="314"/>
        <v>15.981999999998685</v>
      </c>
      <c r="E3999" s="28">
        <f t="shared" si="312"/>
        <v>5.3539772486272319E-3</v>
      </c>
    </row>
    <row r="4000" spans="1:5" x14ac:dyDescent="0.2">
      <c r="A4000" s="28">
        <f t="shared" si="313"/>
        <v>15.983999999998684</v>
      </c>
      <c r="B4000" s="28">
        <f t="shared" si="310"/>
        <v>-5.2476366699742157E-2</v>
      </c>
      <c r="C4000" s="28">
        <f t="shared" si="311"/>
        <v>0.51241532870957596</v>
      </c>
      <c r="D4000" s="28">
        <f t="shared" si="314"/>
        <v>15.985999999998684</v>
      </c>
      <c r="E4000" s="28">
        <f t="shared" si="312"/>
        <v>7.4036385634655352E-3</v>
      </c>
    </row>
  </sheetData>
  <mergeCells count="1">
    <mergeCell ref="A1:O1"/>
  </mergeCells>
  <pageMargins left="0.7" right="0.7" top="0.75" bottom="0.75" header="0.3" footer="0.3"/>
  <pageSetup orientation="portrait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605"/>
  <sheetViews>
    <sheetView tabSelected="1" workbookViewId="0">
      <pane ySplit="4" topLeftCell="A5" activePane="bottomLeft" state="frozen"/>
      <selection pane="bottomLeft" activeCell="J4" sqref="J4"/>
    </sheetView>
  </sheetViews>
  <sheetFormatPr baseColWidth="10" defaultRowHeight="15" x14ac:dyDescent="0.2"/>
  <cols>
    <col min="6" max="9" width="11.1640625" customWidth="1"/>
  </cols>
  <sheetData>
    <row r="1" spans="1:17" ht="21" x14ac:dyDescent="0.2">
      <c r="A1" s="53" t="s">
        <v>51</v>
      </c>
      <c r="B1" s="53"/>
      <c r="C1" s="53"/>
      <c r="D1" s="53"/>
      <c r="E1" s="53"/>
      <c r="F1" s="53"/>
      <c r="G1" s="53"/>
      <c r="H1" s="53"/>
      <c r="I1" s="53"/>
      <c r="J1" s="53"/>
    </row>
    <row r="2" spans="1:17" ht="16" x14ac:dyDescent="0.2">
      <c r="B2" s="54" t="s">
        <v>52</v>
      </c>
      <c r="C2" s="54"/>
      <c r="D2" s="54"/>
      <c r="E2" s="54"/>
      <c r="F2" s="55" t="s">
        <v>53</v>
      </c>
      <c r="G2" s="54"/>
      <c r="H2" s="54"/>
      <c r="I2" s="54"/>
      <c r="J2" s="54"/>
      <c r="M2" s="7"/>
      <c r="N2" s="9"/>
      <c r="O2" s="10"/>
      <c r="P2" s="7"/>
      <c r="Q2" s="7"/>
    </row>
    <row r="3" spans="1:17" ht="45" customHeight="1" x14ac:dyDescent="0.2">
      <c r="A3" s="6" t="s">
        <v>13</v>
      </c>
      <c r="B3" s="7" t="s">
        <v>14</v>
      </c>
      <c r="C3" s="34" t="s">
        <v>25</v>
      </c>
      <c r="D3" s="6" t="s">
        <v>13</v>
      </c>
      <c r="E3" s="7" t="s">
        <v>15</v>
      </c>
      <c r="F3" s="36" t="s">
        <v>14</v>
      </c>
      <c r="G3" s="7" t="s">
        <v>25</v>
      </c>
      <c r="H3" s="6" t="s">
        <v>13</v>
      </c>
      <c r="I3" s="7" t="s">
        <v>15</v>
      </c>
      <c r="M3" s="10" t="s">
        <v>47</v>
      </c>
      <c r="N3" s="9" t="s">
        <v>46</v>
      </c>
      <c r="O3" s="10" t="s">
        <v>18</v>
      </c>
      <c r="P3" s="10" t="s">
        <v>48</v>
      </c>
      <c r="Q3" s="41" t="s">
        <v>49</v>
      </c>
    </row>
    <row r="4" spans="1:17" ht="21" customHeight="1" x14ac:dyDescent="0.3">
      <c r="A4" s="13" t="s">
        <v>21</v>
      </c>
      <c r="B4" s="14" t="s">
        <v>22</v>
      </c>
      <c r="C4" s="35" t="s">
        <v>23</v>
      </c>
      <c r="D4" s="13" t="s">
        <v>54</v>
      </c>
      <c r="E4" s="15" t="s">
        <v>55</v>
      </c>
      <c r="F4" s="37" t="s">
        <v>22</v>
      </c>
      <c r="G4" s="16" t="s">
        <v>23</v>
      </c>
      <c r="H4" s="13" t="s">
        <v>54</v>
      </c>
      <c r="I4" s="15" t="s">
        <v>55</v>
      </c>
      <c r="M4" s="18" t="s">
        <v>26</v>
      </c>
      <c r="N4" s="19" t="s">
        <v>27</v>
      </c>
      <c r="O4" s="16" t="s">
        <v>28</v>
      </c>
      <c r="P4" s="16" t="s">
        <v>29</v>
      </c>
      <c r="Q4" s="19" t="s">
        <v>50</v>
      </c>
    </row>
    <row r="5" spans="1:17" x14ac:dyDescent="0.2">
      <c r="A5" s="28">
        <v>0</v>
      </c>
      <c r="B5">
        <f>N5</f>
        <v>-1.5707963267948966</v>
      </c>
      <c r="C5">
        <f t="shared" ref="C5:C68" si="0">-9.81*SIN(B5)</f>
        <v>9.81</v>
      </c>
      <c r="D5">
        <f>A5+$M$5/2</f>
        <v>5.0000000000000001E-4</v>
      </c>
      <c r="E5">
        <f>O5+C5*M5/2</f>
        <v>4.9050000000000005E-3</v>
      </c>
      <c r="F5" s="38">
        <f>N5</f>
        <v>-1.5707963267948966</v>
      </c>
      <c r="G5" s="39">
        <f>-9.81*SIN(F5)-$Q$5*(9.81*COS(F5)+O5^2/$P$5)</f>
        <v>9.81</v>
      </c>
      <c r="H5" s="39">
        <f>A5+$M$5/2</f>
        <v>5.0000000000000001E-4</v>
      </c>
      <c r="I5" s="39">
        <f>O5+G5*M5/2</f>
        <v>4.9050000000000005E-3</v>
      </c>
      <c r="M5" s="40">
        <v>1E-3</v>
      </c>
      <c r="N5" s="40">
        <f>-PI()/2</f>
        <v>-1.5707963267948966</v>
      </c>
      <c r="O5" s="40">
        <v>0</v>
      </c>
      <c r="P5" s="40">
        <v>0.7</v>
      </c>
      <c r="Q5" s="40">
        <v>0.35</v>
      </c>
    </row>
    <row r="6" spans="1:17" x14ac:dyDescent="0.2">
      <c r="A6" s="28">
        <f t="shared" ref="A6:A69" si="1">A5+$M$5</f>
        <v>1E-3</v>
      </c>
      <c r="B6">
        <f t="shared" ref="B6:B69" si="2">B5+E5/$P$5*$M$5</f>
        <v>-1.5707893196520395</v>
      </c>
      <c r="C6">
        <f t="shared" si="0"/>
        <v>9.8099999997591656</v>
      </c>
      <c r="D6">
        <f>A6+$M$5/2</f>
        <v>1.5E-3</v>
      </c>
      <c r="E6">
        <f t="shared" ref="E6:E69" si="3">E5+C6*$M$5</f>
        <v>1.4714999999759167E-2</v>
      </c>
      <c r="F6" s="38">
        <f>F5+I5/$P$5*$M$5</f>
        <v>-1.5707893196520395</v>
      </c>
      <c r="G6" s="39">
        <f t="shared" ref="G6:G69" si="4">-9.81*SIN(F6)-$Q$5*(9.81*COS(F6)+I5^2/$P$5)</f>
        <v>9.809963911221665</v>
      </c>
      <c r="H6" s="39">
        <f>A6+$M$5/2</f>
        <v>1.5E-3</v>
      </c>
      <c r="I6" s="39">
        <f t="shared" ref="I6:I69" si="5">I5+G6*$M$5</f>
        <v>1.4714963911221665E-2</v>
      </c>
    </row>
    <row r="7" spans="1:17" x14ac:dyDescent="0.2">
      <c r="A7" s="28">
        <f t="shared" si="1"/>
        <v>2E-3</v>
      </c>
      <c r="B7">
        <f t="shared" si="2"/>
        <v>-1.5707682982234683</v>
      </c>
      <c r="C7">
        <f t="shared" si="0"/>
        <v>9.8099999961466278</v>
      </c>
      <c r="D7">
        <f t="shared" ref="D7:D70" si="6">A7+$M$5/2</f>
        <v>2.5000000000000001E-3</v>
      </c>
      <c r="E7">
        <f t="shared" si="3"/>
        <v>2.4524999995905794E-2</v>
      </c>
      <c r="F7" s="38">
        <f t="shared" ref="F7:F70" si="7">F6+I6/$P$5*$M$5</f>
        <v>-1.5707682982750235</v>
      </c>
      <c r="G7" s="39">
        <f t="shared" si="4"/>
        <v>9.8097954951422164</v>
      </c>
      <c r="H7" s="39">
        <f t="shared" ref="H7:H70" si="8">A7+$M$5/2</f>
        <v>2.5000000000000001E-3</v>
      </c>
      <c r="I7" s="39">
        <f t="shared" si="5"/>
        <v>2.452475940636388E-2</v>
      </c>
    </row>
    <row r="8" spans="1:17" x14ac:dyDescent="0.2">
      <c r="A8" s="28">
        <f t="shared" si="1"/>
        <v>3.0000000000000001E-3</v>
      </c>
      <c r="B8">
        <f t="shared" si="2"/>
        <v>-1.5707332625091885</v>
      </c>
      <c r="C8">
        <f t="shared" si="0"/>
        <v>9.8099999804923037</v>
      </c>
      <c r="D8">
        <f t="shared" si="6"/>
        <v>3.5000000000000001E-3</v>
      </c>
      <c r="E8">
        <f t="shared" si="3"/>
        <v>3.4334999976398099E-2</v>
      </c>
      <c r="F8" s="38">
        <f t="shared" si="7"/>
        <v>-1.570733262904443</v>
      </c>
      <c r="G8" s="39">
        <f t="shared" si="4"/>
        <v>9.8094827187128502</v>
      </c>
      <c r="H8" s="39">
        <f t="shared" si="8"/>
        <v>3.5000000000000001E-3</v>
      </c>
      <c r="I8" s="39">
        <f t="shared" si="5"/>
        <v>3.4334242125076728E-2</v>
      </c>
    </row>
    <row r="9" spans="1:17" x14ac:dyDescent="0.2">
      <c r="A9" s="28">
        <f t="shared" si="1"/>
        <v>4.0000000000000001E-3</v>
      </c>
      <c r="B9">
        <f t="shared" si="2"/>
        <v>-1.5706842125092222</v>
      </c>
      <c r="C9">
        <f t="shared" si="0"/>
        <v>9.8099999383460474</v>
      </c>
      <c r="D9">
        <f t="shared" si="6"/>
        <v>4.5000000000000005E-3</v>
      </c>
      <c r="E9">
        <f t="shared" si="3"/>
        <v>4.4144999914744146E-2</v>
      </c>
      <c r="F9" s="38">
        <f t="shared" si="7"/>
        <v>-1.5706842139871215</v>
      </c>
      <c r="G9" s="39">
        <f t="shared" si="4"/>
        <v>9.8090255789318341</v>
      </c>
      <c r="H9" s="39">
        <f t="shared" si="8"/>
        <v>4.5000000000000005E-3</v>
      </c>
      <c r="I9" s="39">
        <f t="shared" si="5"/>
        <v>4.414326770400856E-2</v>
      </c>
    </row>
    <row r="10" spans="1:17" x14ac:dyDescent="0.2">
      <c r="A10" s="28">
        <f t="shared" si="1"/>
        <v>5.0000000000000001E-3</v>
      </c>
      <c r="B10">
        <f t="shared" si="2"/>
        <v>-1.5706211482236296</v>
      </c>
      <c r="C10">
        <f t="shared" si="0"/>
        <v>9.8099998494776575</v>
      </c>
      <c r="D10">
        <f t="shared" si="6"/>
        <v>5.4999999999999997E-3</v>
      </c>
      <c r="E10">
        <f t="shared" si="3"/>
        <v>5.39549997642218E-2</v>
      </c>
      <c r="F10" s="38">
        <f t="shared" si="7"/>
        <v>-1.5706211521761158</v>
      </c>
      <c r="G10" s="39">
        <f t="shared" si="4"/>
        <v>9.8084240733921479</v>
      </c>
      <c r="H10" s="39">
        <f t="shared" si="8"/>
        <v>5.4999999999999997E-3</v>
      </c>
      <c r="I10" s="39">
        <f t="shared" si="5"/>
        <v>5.3951691777400709E-2</v>
      </c>
    </row>
    <row r="11" spans="1:17" x14ac:dyDescent="0.2">
      <c r="A11" s="28">
        <f t="shared" si="1"/>
        <v>6.0000000000000001E-3</v>
      </c>
      <c r="B11">
        <f t="shared" si="2"/>
        <v>-1.5705440696525379</v>
      </c>
      <c r="C11">
        <f t="shared" si="0"/>
        <v>9.8099996878768714</v>
      </c>
      <c r="D11">
        <f t="shared" si="6"/>
        <v>6.5000000000000006E-3</v>
      </c>
      <c r="E11">
        <f t="shared" si="3"/>
        <v>6.3764999452098667E-2</v>
      </c>
      <c r="F11" s="38">
        <f t="shared" si="7"/>
        <v>-1.5705440783307194</v>
      </c>
      <c r="G11" s="39">
        <f t="shared" si="4"/>
        <v>9.8076782002829557</v>
      </c>
      <c r="H11" s="39">
        <f t="shared" si="8"/>
        <v>6.5000000000000006E-3</v>
      </c>
      <c r="I11" s="39">
        <f t="shared" si="5"/>
        <v>6.3759369977683666E-2</v>
      </c>
    </row>
    <row r="12" spans="1:17" x14ac:dyDescent="0.2">
      <c r="A12" s="28">
        <f t="shared" si="1"/>
        <v>7.0000000000000001E-3</v>
      </c>
      <c r="B12">
        <f t="shared" si="2"/>
        <v>-1.5704529767961777</v>
      </c>
      <c r="C12">
        <f t="shared" si="0"/>
        <v>9.8099994217533748</v>
      </c>
      <c r="D12">
        <f t="shared" si="6"/>
        <v>7.4999999999999997E-3</v>
      </c>
      <c r="E12">
        <f t="shared" si="3"/>
        <v>7.3574998873852049E-2</v>
      </c>
      <c r="F12" s="38">
        <f t="shared" si="7"/>
        <v>-1.5704529935164655</v>
      </c>
      <c r="G12" s="39">
        <f t="shared" si="4"/>
        <v>9.8067879583913822</v>
      </c>
      <c r="H12" s="39">
        <f t="shared" si="8"/>
        <v>7.4999999999999997E-3</v>
      </c>
      <c r="I12" s="39">
        <f t="shared" si="5"/>
        <v>7.3566157936075044E-2</v>
      </c>
    </row>
    <row r="13" spans="1:17" x14ac:dyDescent="0.2">
      <c r="A13" s="28">
        <f t="shared" si="1"/>
        <v>8.0000000000000002E-3</v>
      </c>
      <c r="B13">
        <f t="shared" si="2"/>
        <v>-1.5703478696549293</v>
      </c>
      <c r="C13">
        <f t="shared" si="0"/>
        <v>9.8099990135367978</v>
      </c>
      <c r="D13">
        <f t="shared" si="6"/>
        <v>8.5000000000000006E-3</v>
      </c>
      <c r="E13">
        <f t="shared" si="3"/>
        <v>8.3384997887388845E-2</v>
      </c>
      <c r="F13" s="38">
        <f t="shared" si="7"/>
        <v>-1.5703478990051283</v>
      </c>
      <c r="G13" s="39">
        <f t="shared" si="4"/>
        <v>9.8057533471046092</v>
      </c>
      <c r="H13" s="39">
        <f t="shared" si="8"/>
        <v>8.5000000000000006E-3</v>
      </c>
      <c r="I13" s="39">
        <f t="shared" si="5"/>
        <v>8.3371911283179653E-2</v>
      </c>
    </row>
    <row r="14" spans="1:17" x14ac:dyDescent="0.2">
      <c r="A14" s="28">
        <f t="shared" si="1"/>
        <v>9.0000000000000011E-3</v>
      </c>
      <c r="B14">
        <f t="shared" si="2"/>
        <v>-1.570228748229376</v>
      </c>
      <c r="C14">
        <f t="shared" si="0"/>
        <v>9.8099984198767185</v>
      </c>
      <c r="D14">
        <f t="shared" si="6"/>
        <v>9.5000000000000015E-3</v>
      </c>
      <c r="E14">
        <f t="shared" si="3"/>
        <v>9.3194996307265562E-2</v>
      </c>
      <c r="F14" s="38">
        <f t="shared" si="7"/>
        <v>-1.5702287962747237</v>
      </c>
      <c r="G14" s="39">
        <f t="shared" si="4"/>
        <v>9.8045743664123073</v>
      </c>
      <c r="H14" s="39">
        <f t="shared" si="8"/>
        <v>9.5000000000000015E-3</v>
      </c>
      <c r="I14" s="39">
        <f t="shared" si="5"/>
        <v>9.3176485649591967E-2</v>
      </c>
    </row>
    <row r="15" spans="1:17" x14ac:dyDescent="0.2">
      <c r="A15" s="28">
        <f t="shared" si="1"/>
        <v>1.0000000000000002E-2</v>
      </c>
      <c r="B15">
        <f t="shared" si="2"/>
        <v>-1.5700956125203656</v>
      </c>
      <c r="C15">
        <f t="shared" si="0"/>
        <v>9.8099975916426736</v>
      </c>
      <c r="D15">
        <f t="shared" si="6"/>
        <v>1.0500000000000002E-2</v>
      </c>
      <c r="E15">
        <f t="shared" si="3"/>
        <v>0.10300499389890824</v>
      </c>
      <c r="F15" s="38">
        <f t="shared" si="7"/>
        <v>-1.57009568700951</v>
      </c>
      <c r="G15" s="39">
        <f t="shared" si="4"/>
        <v>9.8032510169093765</v>
      </c>
      <c r="H15" s="39">
        <f t="shared" si="8"/>
        <v>1.0500000000000002E-2</v>
      </c>
      <c r="I15" s="39">
        <f t="shared" si="5"/>
        <v>0.10297973666650134</v>
      </c>
    </row>
    <row r="16" spans="1:17" x14ac:dyDescent="0.2">
      <c r="A16" s="28">
        <f t="shared" si="1"/>
        <v>1.1000000000000003E-2</v>
      </c>
      <c r="B16">
        <f t="shared" si="2"/>
        <v>-1.5699484625290814</v>
      </c>
      <c r="C16">
        <f t="shared" si="0"/>
        <v>9.8099964739241567</v>
      </c>
      <c r="D16">
        <f t="shared" si="6"/>
        <v>1.1500000000000003E-2</v>
      </c>
      <c r="E16">
        <f t="shared" si="3"/>
        <v>0.11281499037283239</v>
      </c>
      <c r="F16" s="38">
        <f t="shared" si="7"/>
        <v>-1.5699485730999865</v>
      </c>
      <c r="G16" s="39">
        <f t="shared" si="4"/>
        <v>9.8017832997990055</v>
      </c>
      <c r="H16" s="39">
        <f t="shared" si="8"/>
        <v>1.1500000000000003E-2</v>
      </c>
      <c r="I16" s="39">
        <f t="shared" si="5"/>
        <v>0.11278151996630034</v>
      </c>
    </row>
    <row r="17" spans="1:9" x14ac:dyDescent="0.2">
      <c r="A17" s="28">
        <f t="shared" si="1"/>
        <v>1.2000000000000004E-2</v>
      </c>
      <c r="B17">
        <f t="shared" si="2"/>
        <v>-1.5697872982571202</v>
      </c>
      <c r="C17">
        <f t="shared" si="0"/>
        <v>9.8099950060306398</v>
      </c>
      <c r="D17">
        <f t="shared" si="6"/>
        <v>1.2500000000000004E-2</v>
      </c>
      <c r="E17">
        <f t="shared" si="3"/>
        <v>0.12262498537886303</v>
      </c>
      <c r="F17" s="38">
        <f t="shared" si="7"/>
        <v>-1.5697874566428918</v>
      </c>
      <c r="G17" s="39">
        <f t="shared" si="4"/>
        <v>9.8001712168960591</v>
      </c>
      <c r="H17" s="39">
        <f t="shared" si="8"/>
        <v>1.2500000000000004E-2</v>
      </c>
      <c r="I17" s="39">
        <f t="shared" si="5"/>
        <v>0.1225816911831964</v>
      </c>
    </row>
    <row r="18" spans="1:9" x14ac:dyDescent="0.2">
      <c r="A18" s="28">
        <f t="shared" si="1"/>
        <v>1.3000000000000005E-2</v>
      </c>
      <c r="B18">
        <f t="shared" si="2"/>
        <v>-1.5696121197065789</v>
      </c>
      <c r="C18">
        <f t="shared" si="0"/>
        <v>9.8099931214915745</v>
      </c>
      <c r="D18">
        <f t="shared" si="6"/>
        <v>1.3500000000000005E-2</v>
      </c>
      <c r="E18">
        <f t="shared" si="3"/>
        <v>0.1324349785003546</v>
      </c>
      <c r="F18" s="38">
        <f t="shared" si="7"/>
        <v>-1.5696123399412014</v>
      </c>
      <c r="G18" s="39">
        <f t="shared" si="4"/>
        <v>9.7984147706307763</v>
      </c>
      <c r="H18" s="39">
        <f t="shared" si="8"/>
        <v>1.3500000000000005E-2</v>
      </c>
      <c r="I18" s="39">
        <f t="shared" si="5"/>
        <v>0.13238010595382718</v>
      </c>
    </row>
    <row r="19" spans="1:9" x14ac:dyDescent="0.2">
      <c r="A19" s="28">
        <f t="shared" si="1"/>
        <v>1.4000000000000005E-2</v>
      </c>
      <c r="B19">
        <f t="shared" si="2"/>
        <v>-1.5694229268801498</v>
      </c>
      <c r="C19">
        <f t="shared" si="0"/>
        <v>9.8099907480564212</v>
      </c>
      <c r="D19">
        <f t="shared" si="6"/>
        <v>1.4500000000000006E-2</v>
      </c>
      <c r="E19">
        <f t="shared" si="3"/>
        <v>0.14224496924841101</v>
      </c>
      <c r="F19" s="38">
        <f t="shared" si="7"/>
        <v>-1.5694232255041245</v>
      </c>
      <c r="G19" s="39">
        <f t="shared" si="4"/>
        <v>9.7965139640527923</v>
      </c>
      <c r="H19" s="39">
        <f t="shared" si="8"/>
        <v>1.4500000000000006E-2</v>
      </c>
      <c r="I19" s="39">
        <f t="shared" si="5"/>
        <v>0.14217661991787997</v>
      </c>
    </row>
    <row r="20" spans="1:9" x14ac:dyDescent="0.2">
      <c r="A20" s="28">
        <f t="shared" si="1"/>
        <v>1.5000000000000006E-2</v>
      </c>
      <c r="B20">
        <f t="shared" si="2"/>
        <v>-1.5692197197812234</v>
      </c>
      <c r="C20">
        <f t="shared" si="0"/>
        <v>9.8099878076946663</v>
      </c>
      <c r="D20">
        <f t="shared" si="6"/>
        <v>1.5500000000000007E-2</v>
      </c>
      <c r="E20">
        <f t="shared" si="3"/>
        <v>0.15205495705610567</v>
      </c>
      <c r="F20" s="38">
        <f t="shared" si="7"/>
        <v>-1.5692201160470989</v>
      </c>
      <c r="G20" s="39">
        <f t="shared" si="4"/>
        <v>9.7944688008354781</v>
      </c>
      <c r="H20" s="39">
        <f t="shared" si="8"/>
        <v>1.5500000000000007E-2</v>
      </c>
      <c r="I20" s="39">
        <f t="shared" si="5"/>
        <v>0.15197108871871545</v>
      </c>
    </row>
    <row r="21" spans="1:9" x14ac:dyDescent="0.2">
      <c r="A21" s="28">
        <f t="shared" si="1"/>
        <v>1.6000000000000007E-2</v>
      </c>
      <c r="B21">
        <f t="shared" si="2"/>
        <v>-1.5690024984140005</v>
      </c>
      <c r="C21">
        <f t="shared" si="0"/>
        <v>9.8099842165958577</v>
      </c>
      <c r="D21">
        <f t="shared" si="6"/>
        <v>1.6500000000000008E-2</v>
      </c>
      <c r="E21">
        <f t="shared" si="3"/>
        <v>0.16186494127270151</v>
      </c>
      <c r="F21" s="38">
        <f t="shared" si="7"/>
        <v>-1.5690030144917864</v>
      </c>
      <c r="G21" s="39">
        <f t="shared" si="4"/>
        <v>9.792279285280598</v>
      </c>
      <c r="H21" s="39">
        <f t="shared" si="8"/>
        <v>1.6500000000000008E-2</v>
      </c>
      <c r="I21" s="39">
        <f t="shared" si="5"/>
        <v>0.16176336800399604</v>
      </c>
    </row>
    <row r="22" spans="1:9" x14ac:dyDescent="0.2">
      <c r="A22" s="28">
        <f t="shared" si="1"/>
        <v>1.7000000000000008E-2</v>
      </c>
      <c r="B22">
        <f t="shared" si="2"/>
        <v>-1.568771262783611</v>
      </c>
      <c r="C22">
        <f t="shared" si="0"/>
        <v>9.8099798851696285</v>
      </c>
      <c r="D22">
        <f t="shared" si="6"/>
        <v>1.7500000000000009E-2</v>
      </c>
      <c r="E22">
        <f t="shared" si="3"/>
        <v>0.17167492115787114</v>
      </c>
      <c r="F22" s="38">
        <f t="shared" si="7"/>
        <v>-1.5687719239660665</v>
      </c>
      <c r="G22" s="39">
        <f t="shared" si="4"/>
        <v>9.7899454223232851</v>
      </c>
      <c r="H22" s="39">
        <f t="shared" si="8"/>
        <v>1.7500000000000009E-2</v>
      </c>
      <c r="I22" s="39">
        <f t="shared" si="5"/>
        <v>0.17155331342631933</v>
      </c>
    </row>
    <row r="23" spans="1:9" x14ac:dyDescent="0.2">
      <c r="A23" s="28">
        <f t="shared" si="1"/>
        <v>1.8000000000000009E-2</v>
      </c>
      <c r="B23">
        <f t="shared" si="2"/>
        <v>-1.5685260128962426</v>
      </c>
      <c r="C23">
        <f t="shared" si="0"/>
        <v>9.8099747180457619</v>
      </c>
      <c r="D23">
        <f t="shared" si="6"/>
        <v>1.8500000000000009E-2</v>
      </c>
      <c r="E23">
        <f t="shared" si="3"/>
        <v>0.1814848958759169</v>
      </c>
      <c r="F23" s="38">
        <f t="shared" si="7"/>
        <v>-1.5685268478040288</v>
      </c>
      <c r="G23" s="39">
        <f t="shared" si="4"/>
        <v>9.7874672175373352</v>
      </c>
      <c r="H23" s="39">
        <f t="shared" si="8"/>
        <v>1.8500000000000009E-2</v>
      </c>
      <c r="I23" s="39">
        <f t="shared" si="5"/>
        <v>0.18134078064385667</v>
      </c>
    </row>
    <row r="24" spans="1:9" x14ac:dyDescent="0.2">
      <c r="A24" s="28">
        <f t="shared" si="1"/>
        <v>1.900000000000001E-2</v>
      </c>
      <c r="B24">
        <f t="shared" si="2"/>
        <v>-1.568266748759277</v>
      </c>
      <c r="C24">
        <f t="shared" si="0"/>
        <v>9.8099686140742239</v>
      </c>
      <c r="D24">
        <f t="shared" si="6"/>
        <v>1.950000000000001E-2</v>
      </c>
      <c r="E24">
        <f t="shared" si="3"/>
        <v>0.19129486448999111</v>
      </c>
      <c r="F24" s="38">
        <f t="shared" si="7"/>
        <v>-1.5682677895459662</v>
      </c>
      <c r="G24" s="39">
        <f t="shared" si="4"/>
        <v>9.7848446771408142</v>
      </c>
      <c r="H24" s="39">
        <f t="shared" si="8"/>
        <v>1.950000000000001E-2</v>
      </c>
      <c r="I24" s="39">
        <f t="shared" si="5"/>
        <v>0.19112562532099747</v>
      </c>
    </row>
    <row r="25" spans="1:9" x14ac:dyDescent="0.2">
      <c r="A25" s="28">
        <f t="shared" si="1"/>
        <v>2.0000000000000011E-2</v>
      </c>
      <c r="B25">
        <f t="shared" si="2"/>
        <v>-1.5679934703814342</v>
      </c>
      <c r="C25">
        <f t="shared" si="0"/>
        <v>9.8099614663252428</v>
      </c>
      <c r="D25">
        <f t="shared" si="6"/>
        <v>2.0500000000000011E-2</v>
      </c>
      <c r="E25">
        <f t="shared" si="3"/>
        <v>0.20110482595631635</v>
      </c>
      <c r="F25" s="38">
        <f t="shared" si="7"/>
        <v>-1.5679947529383649</v>
      </c>
      <c r="G25" s="39">
        <f t="shared" si="4"/>
        <v>9.7820778080019899</v>
      </c>
      <c r="H25" s="39">
        <f t="shared" si="8"/>
        <v>2.0500000000000011E-2</v>
      </c>
      <c r="I25" s="39">
        <f t="shared" si="5"/>
        <v>0.20090770312899947</v>
      </c>
    </row>
    <row r="26" spans="1:9" x14ac:dyDescent="0.2">
      <c r="A26" s="28">
        <f t="shared" si="1"/>
        <v>2.1000000000000012E-2</v>
      </c>
      <c r="B26">
        <f t="shared" si="2"/>
        <v>-1.5677061777729251</v>
      </c>
      <c r="C26">
        <f t="shared" si="0"/>
        <v>9.809953162089375</v>
      </c>
      <c r="D26">
        <f t="shared" si="6"/>
        <v>2.1500000000000012E-2</v>
      </c>
      <c r="E26">
        <f t="shared" si="3"/>
        <v>0.21091477911840573</v>
      </c>
      <c r="F26" s="38">
        <f t="shared" si="7"/>
        <v>-1.5677077419338949</v>
      </c>
      <c r="G26" s="39">
        <f t="shared" si="4"/>
        <v>9.7791666176455649</v>
      </c>
      <c r="H26" s="39">
        <f t="shared" si="8"/>
        <v>2.1500000000000012E-2</v>
      </c>
      <c r="I26" s="39">
        <f t="shared" si="5"/>
        <v>0.21068686974664502</v>
      </c>
    </row>
    <row r="27" spans="1:9" x14ac:dyDescent="0.2">
      <c r="A27" s="28">
        <f t="shared" si="1"/>
        <v>2.2000000000000013E-2</v>
      </c>
      <c r="B27">
        <f t="shared" si="2"/>
        <v>-1.567404870945613</v>
      </c>
      <c r="C27">
        <f t="shared" si="0"/>
        <v>9.8099435828776027</v>
      </c>
      <c r="D27">
        <f t="shared" si="6"/>
        <v>2.2500000000000013E-2</v>
      </c>
      <c r="E27">
        <f t="shared" si="3"/>
        <v>0.22072472270128332</v>
      </c>
      <c r="F27" s="38">
        <f t="shared" si="7"/>
        <v>-1.5674067606913997</v>
      </c>
      <c r="G27" s="39">
        <f t="shared" si="4"/>
        <v>9.7761111142592441</v>
      </c>
      <c r="H27" s="39">
        <f t="shared" si="8"/>
        <v>2.2500000000000013E-2</v>
      </c>
      <c r="I27" s="39">
        <f t="shared" si="5"/>
        <v>0.22046298086090427</v>
      </c>
    </row>
    <row r="28" spans="1:9" x14ac:dyDescent="0.2">
      <c r="A28" s="28">
        <f t="shared" si="1"/>
        <v>2.3000000000000013E-2</v>
      </c>
      <c r="B28">
        <f t="shared" si="2"/>
        <v>-1.5670895499131825</v>
      </c>
      <c r="C28">
        <f t="shared" si="0"/>
        <v>9.8099326044214266</v>
      </c>
      <c r="D28">
        <f t="shared" si="6"/>
        <v>2.3500000000000014E-2</v>
      </c>
      <c r="E28">
        <f t="shared" si="3"/>
        <v>0.23053465530570474</v>
      </c>
      <c r="F28" s="38">
        <f t="shared" si="7"/>
        <v>-1.5670918135758842</v>
      </c>
      <c r="G28" s="39">
        <f t="shared" si="4"/>
        <v>9.7729113067006015</v>
      </c>
      <c r="H28" s="39">
        <f t="shared" si="8"/>
        <v>2.3500000000000014E-2</v>
      </c>
      <c r="I28" s="39">
        <f t="shared" si="5"/>
        <v>0.23023589216760487</v>
      </c>
    </row>
    <row r="29" spans="1:9" x14ac:dyDescent="0.2">
      <c r="A29" s="28">
        <f t="shared" si="1"/>
        <v>2.4000000000000014E-2</v>
      </c>
      <c r="B29">
        <f t="shared" si="2"/>
        <v>-1.5667602146913171</v>
      </c>
      <c r="C29">
        <f t="shared" si="0"/>
        <v>9.8099200966729931</v>
      </c>
      <c r="D29">
        <f t="shared" si="6"/>
        <v>2.4500000000000015E-2</v>
      </c>
      <c r="E29">
        <f t="shared" si="3"/>
        <v>0.24034457540237775</v>
      </c>
      <c r="F29" s="38">
        <f t="shared" si="7"/>
        <v>-1.5667629051585019</v>
      </c>
      <c r="G29" s="39">
        <f t="shared" si="4"/>
        <v>9.7695672045042752</v>
      </c>
      <c r="H29" s="39">
        <f t="shared" si="8"/>
        <v>2.4500000000000015E-2</v>
      </c>
      <c r="I29" s="39">
        <f t="shared" si="5"/>
        <v>0.24000545937210915</v>
      </c>
    </row>
    <row r="30" spans="1:9" x14ac:dyDescent="0.2">
      <c r="A30" s="28">
        <f t="shared" si="1"/>
        <v>2.5000000000000015E-2</v>
      </c>
      <c r="B30">
        <f t="shared" si="2"/>
        <v>-1.5664168652978852</v>
      </c>
      <c r="C30">
        <f t="shared" si="0"/>
        <v>9.8099059238052302</v>
      </c>
      <c r="D30">
        <f t="shared" si="6"/>
        <v>2.5500000000000016E-2</v>
      </c>
      <c r="E30">
        <f t="shared" si="3"/>
        <v>0.25015448132618295</v>
      </c>
      <c r="F30" s="38">
        <f t="shared" si="7"/>
        <v>-1.5664200402165418</v>
      </c>
      <c r="G30" s="39">
        <f t="shared" si="4"/>
        <v>9.7660788178894506</v>
      </c>
      <c r="H30" s="39">
        <f t="shared" si="8"/>
        <v>2.5500000000000016E-2</v>
      </c>
      <c r="I30" s="39">
        <f t="shared" si="5"/>
        <v>0.24977153818999862</v>
      </c>
    </row>
    <row r="31" spans="1:9" x14ac:dyDescent="0.2">
      <c r="A31" s="28">
        <f t="shared" si="1"/>
        <v>2.6000000000000016E-2</v>
      </c>
      <c r="B31">
        <f t="shared" si="2"/>
        <v>-1.5660595017531334</v>
      </c>
      <c r="C31">
        <f t="shared" si="0"/>
        <v>9.8098899442119905</v>
      </c>
      <c r="D31">
        <f t="shared" si="6"/>
        <v>2.6500000000000017E-2</v>
      </c>
      <c r="E31">
        <f t="shared" si="3"/>
        <v>0.25996437127039496</v>
      </c>
      <c r="F31" s="38">
        <f t="shared" si="7"/>
        <v>-1.5660632237334133</v>
      </c>
      <c r="G31" s="39">
        <f t="shared" si="4"/>
        <v>9.7624461577676911</v>
      </c>
      <c r="H31" s="39">
        <f t="shared" si="8"/>
        <v>2.6500000000000017E-2</v>
      </c>
      <c r="I31" s="39">
        <f t="shared" si="5"/>
        <v>0.25953398434776631</v>
      </c>
    </row>
    <row r="32" spans="1:9" x14ac:dyDescent="0.2">
      <c r="A32" s="28">
        <f t="shared" si="1"/>
        <v>2.7000000000000017E-2</v>
      </c>
      <c r="B32">
        <f t="shared" si="2"/>
        <v>-1.5656881240798899</v>
      </c>
      <c r="C32">
        <f t="shared" si="0"/>
        <v>9.8098720105082453</v>
      </c>
      <c r="D32">
        <f t="shared" si="6"/>
        <v>2.7500000000000017E-2</v>
      </c>
      <c r="E32">
        <f t="shared" si="3"/>
        <v>0.26977424328090321</v>
      </c>
      <c r="F32" s="38">
        <f t="shared" si="7"/>
        <v>-1.5656924608986309</v>
      </c>
      <c r="G32" s="39">
        <f t="shared" si="4"/>
        <v>9.7586692357510518</v>
      </c>
      <c r="H32" s="39">
        <f t="shared" si="8"/>
        <v>2.7500000000000017E-2</v>
      </c>
      <c r="I32" s="39">
        <f t="shared" si="5"/>
        <v>0.26929265358351734</v>
      </c>
    </row>
    <row r="33" spans="1:9" x14ac:dyDescent="0.2">
      <c r="A33" s="28">
        <f t="shared" si="1"/>
        <v>2.8000000000000018E-2</v>
      </c>
      <c r="B33">
        <f t="shared" si="2"/>
        <v>-1.5653027323037743</v>
      </c>
      <c r="C33">
        <f t="shared" si="0"/>
        <v>9.8098519695302695</v>
      </c>
      <c r="D33">
        <f t="shared" si="6"/>
        <v>2.8500000000000018E-2</v>
      </c>
      <c r="E33">
        <f t="shared" si="3"/>
        <v>0.27958409525043348</v>
      </c>
      <c r="F33" s="38">
        <f t="shared" si="7"/>
        <v>-1.5653077571077973</v>
      </c>
      <c r="G33" s="39">
        <f t="shared" si="4"/>
        <v>9.7547480641605233</v>
      </c>
      <c r="H33" s="39">
        <f t="shared" si="8"/>
        <v>2.8500000000000018E-2</v>
      </c>
      <c r="I33" s="39">
        <f t="shared" si="5"/>
        <v>0.27904740164767788</v>
      </c>
    </row>
    <row r="34" spans="1:9" x14ac:dyDescent="0.2">
      <c r="A34" s="28">
        <f t="shared" si="1"/>
        <v>2.9000000000000019E-2</v>
      </c>
      <c r="B34">
        <f t="shared" si="2"/>
        <v>-1.5649033264534165</v>
      </c>
      <c r="C34">
        <f t="shared" si="0"/>
        <v>9.809829662335865</v>
      </c>
      <c r="D34">
        <f t="shared" si="6"/>
        <v>2.9500000000000019E-2</v>
      </c>
      <c r="E34">
        <f t="shared" si="3"/>
        <v>0.28939392491276933</v>
      </c>
      <c r="F34" s="38">
        <f t="shared" si="7"/>
        <v>-1.5649091179625865</v>
      </c>
      <c r="G34" s="39">
        <f t="shared" si="4"/>
        <v>9.7506826560347726</v>
      </c>
      <c r="H34" s="39">
        <f t="shared" si="8"/>
        <v>2.9500000000000019E-2</v>
      </c>
      <c r="I34" s="39">
        <f t="shared" si="5"/>
        <v>0.28879808430371268</v>
      </c>
    </row>
    <row r="35" spans="1:9" x14ac:dyDescent="0.2">
      <c r="A35" s="28">
        <f t="shared" si="1"/>
        <v>3.000000000000002E-2</v>
      </c>
      <c r="B35">
        <f t="shared" si="2"/>
        <v>-1.5644899065606839</v>
      </c>
      <c r="C35">
        <f t="shared" si="0"/>
        <v>9.8098049242046148</v>
      </c>
      <c r="D35">
        <f t="shared" si="6"/>
        <v>3.050000000000002E-2</v>
      </c>
      <c r="E35">
        <f t="shared" si="3"/>
        <v>0.29920372983697396</v>
      </c>
      <c r="F35" s="38">
        <f t="shared" si="7"/>
        <v>-1.5644965492707241</v>
      </c>
      <c r="G35" s="39">
        <f t="shared" si="4"/>
        <v>9.7464730251392027</v>
      </c>
      <c r="H35" s="39">
        <f t="shared" si="8"/>
        <v>3.050000000000002E-2</v>
      </c>
      <c r="I35" s="39">
        <f t="shared" si="5"/>
        <v>0.29854455732885188</v>
      </c>
    </row>
    <row r="36" spans="1:9" x14ac:dyDescent="0.2">
      <c r="A36" s="28">
        <f t="shared" si="1"/>
        <v>3.1000000000000021E-2</v>
      </c>
      <c r="B36">
        <f t="shared" si="2"/>
        <v>-1.5640624726609167</v>
      </c>
      <c r="C36">
        <f t="shared" si="0"/>
        <v>9.8097775846381552</v>
      </c>
      <c r="D36">
        <f t="shared" si="6"/>
        <v>3.1500000000000021E-2</v>
      </c>
      <c r="E36">
        <f t="shared" si="3"/>
        <v>0.3090135074216121</v>
      </c>
      <c r="F36" s="38">
        <f t="shared" si="7"/>
        <v>-1.5640700570459687</v>
      </c>
      <c r="G36" s="39">
        <f t="shared" si="4"/>
        <v>9.7421191859753158</v>
      </c>
      <c r="H36" s="39">
        <f t="shared" si="8"/>
        <v>3.1500000000000021E-2</v>
      </c>
      <c r="I36" s="39">
        <f t="shared" si="5"/>
        <v>0.30828667651482722</v>
      </c>
    </row>
    <row r="37" spans="1:9" x14ac:dyDescent="0.2">
      <c r="A37" s="28">
        <f t="shared" si="1"/>
        <v>3.2000000000000021E-2</v>
      </c>
      <c r="B37">
        <f t="shared" si="2"/>
        <v>-1.5636210247931714</v>
      </c>
      <c r="C37">
        <f t="shared" si="0"/>
        <v>9.8097474673604808</v>
      </c>
      <c r="D37">
        <f t="shared" si="6"/>
        <v>3.2500000000000022E-2</v>
      </c>
      <c r="E37">
        <f t="shared" si="3"/>
        <v>0.31882325488897256</v>
      </c>
      <c r="F37" s="38">
        <f t="shared" si="7"/>
        <v>-1.5636296475080904</v>
      </c>
      <c r="G37" s="39">
        <f t="shared" si="4"/>
        <v>9.7376211537903945</v>
      </c>
      <c r="H37" s="39">
        <f t="shared" si="8"/>
        <v>3.2500000000000022E-2</v>
      </c>
      <c r="I37" s="39">
        <f t="shared" si="5"/>
        <v>0.31802429766861762</v>
      </c>
    </row>
    <row r="38" spans="1:9" x14ac:dyDescent="0.2">
      <c r="A38" s="28">
        <f t="shared" si="1"/>
        <v>3.3000000000000022E-2</v>
      </c>
      <c r="B38">
        <f t="shared" si="2"/>
        <v>-1.5631655630004728</v>
      </c>
      <c r="C38">
        <f t="shared" si="0"/>
        <v>9.8097143903182875</v>
      </c>
      <c r="D38">
        <f t="shared" si="6"/>
        <v>3.3500000000000023E-2</v>
      </c>
      <c r="E38">
        <f t="shared" si="3"/>
        <v>0.32863296927929087</v>
      </c>
      <c r="F38" s="38">
        <f t="shared" si="7"/>
        <v>-1.5631753270828495</v>
      </c>
      <c r="G38" s="39">
        <f t="shared" si="4"/>
        <v>9.7329789445874724</v>
      </c>
      <c r="H38" s="39">
        <f t="shared" si="8"/>
        <v>3.3500000000000023E-2</v>
      </c>
      <c r="I38" s="39">
        <f t="shared" si="5"/>
        <v>0.32775727661320508</v>
      </c>
    </row>
    <row r="39" spans="1:9" x14ac:dyDescent="0.2">
      <c r="A39" s="28">
        <f t="shared" si="1"/>
        <v>3.4000000000000023E-2</v>
      </c>
      <c r="B39">
        <f t="shared" si="2"/>
        <v>-1.5626960873300739</v>
      </c>
      <c r="C39">
        <f t="shared" si="0"/>
        <v>9.8096781656813441</v>
      </c>
      <c r="D39">
        <f t="shared" si="6"/>
        <v>3.4500000000000024E-2</v>
      </c>
      <c r="E39">
        <f t="shared" si="3"/>
        <v>0.33844264744497221</v>
      </c>
      <c r="F39" s="38">
        <f t="shared" si="7"/>
        <v>-1.5627071024019734</v>
      </c>
      <c r="G39" s="39">
        <f t="shared" si="4"/>
        <v>9.7281925751356226</v>
      </c>
      <c r="H39" s="39">
        <f t="shared" si="8"/>
        <v>3.4500000000000024E-2</v>
      </c>
      <c r="I39" s="39">
        <f t="shared" si="5"/>
        <v>0.33748546918834071</v>
      </c>
    </row>
    <row r="40" spans="1:9" x14ac:dyDescent="0.2">
      <c r="A40" s="28">
        <f t="shared" si="1"/>
        <v>3.5000000000000024E-2</v>
      </c>
      <c r="B40">
        <f t="shared" si="2"/>
        <v>-1.562212597833724</v>
      </c>
      <c r="C40">
        <f t="shared" si="0"/>
        <v>9.8096385998428968</v>
      </c>
      <c r="D40">
        <f t="shared" si="6"/>
        <v>3.5500000000000025E-2</v>
      </c>
      <c r="E40">
        <f t="shared" si="3"/>
        <v>0.34825228604481512</v>
      </c>
      <c r="F40" s="38">
        <f t="shared" si="7"/>
        <v>-1.5622249803031329</v>
      </c>
      <c r="G40" s="39">
        <f t="shared" si="4"/>
        <v>9.7232620629805595</v>
      </c>
      <c r="H40" s="39">
        <f t="shared" si="8"/>
        <v>3.5500000000000025E-2</v>
      </c>
      <c r="I40" s="39">
        <f t="shared" si="5"/>
        <v>0.34720873125132129</v>
      </c>
    </row>
    <row r="41" spans="1:9" x14ac:dyDescent="0.2">
      <c r="A41" s="28">
        <f t="shared" si="1"/>
        <v>3.6000000000000025E-2</v>
      </c>
      <c r="B41">
        <f t="shared" si="2"/>
        <v>-1.5617150945679457</v>
      </c>
      <c r="C41">
        <f t="shared" si="0"/>
        <v>9.8095954934201259</v>
      </c>
      <c r="D41">
        <f t="shared" si="6"/>
        <v>3.6500000000000025E-2</v>
      </c>
      <c r="E41">
        <f t="shared" si="3"/>
        <v>0.35806188153823526</v>
      </c>
      <c r="F41" s="38">
        <f t="shared" si="7"/>
        <v>-1.5617289678299169</v>
      </c>
      <c r="G41" s="39">
        <f t="shared" si="4"/>
        <v>9.7181874264555201</v>
      </c>
      <c r="H41" s="39">
        <f t="shared" si="8"/>
        <v>3.6500000000000025E-2</v>
      </c>
      <c r="I41" s="39">
        <f t="shared" si="5"/>
        <v>0.35692691867777682</v>
      </c>
    </row>
    <row r="42" spans="1:9" x14ac:dyDescent="0.2">
      <c r="A42" s="28">
        <f t="shared" si="1"/>
        <v>3.7000000000000026E-2</v>
      </c>
      <c r="B42">
        <f t="shared" si="2"/>
        <v>-1.5612035775943196</v>
      </c>
      <c r="C42">
        <f t="shared" si="0"/>
        <v>9.8095486412546276</v>
      </c>
      <c r="D42">
        <f t="shared" si="6"/>
        <v>3.7500000000000026E-2</v>
      </c>
      <c r="E42">
        <f t="shared" si="3"/>
        <v>0.36787143017948987</v>
      </c>
      <c r="F42" s="38">
        <f t="shared" si="7"/>
        <v>-1.5612190722318058</v>
      </c>
      <c r="G42" s="39">
        <f t="shared" si="4"/>
        <v>9.712968684692477</v>
      </c>
      <c r="H42" s="39">
        <f t="shared" si="8"/>
        <v>3.7500000000000026E-2</v>
      </c>
      <c r="I42" s="39">
        <f t="shared" si="5"/>
        <v>0.36663988736246927</v>
      </c>
    </row>
    <row r="43" spans="1:9" x14ac:dyDescent="0.2">
      <c r="A43" s="28">
        <f t="shared" si="1"/>
        <v>3.8000000000000027E-2</v>
      </c>
      <c r="B43">
        <f t="shared" si="2"/>
        <v>-1.5606780469797774</v>
      </c>
      <c r="C43">
        <f t="shared" si="0"/>
        <v>9.8094978324129567</v>
      </c>
      <c r="D43">
        <f t="shared" si="6"/>
        <v>3.8500000000000027E-2</v>
      </c>
      <c r="E43">
        <f t="shared" si="3"/>
        <v>0.37768092801190284</v>
      </c>
      <c r="F43" s="38">
        <f t="shared" si="7"/>
        <v>-1.5606953009641451</v>
      </c>
      <c r="G43" s="39">
        <f t="shared" si="4"/>
        <v>9.7076058576336237</v>
      </c>
      <c r="H43" s="39">
        <f t="shared" si="8"/>
        <v>3.8500000000000027E-2</v>
      </c>
      <c r="I43" s="39">
        <f t="shared" si="5"/>
        <v>0.37634749322010291</v>
      </c>
    </row>
    <row r="44" spans="1:9" x14ac:dyDescent="0.2">
      <c r="A44" s="28">
        <f t="shared" si="1"/>
        <v>3.9000000000000028E-2</v>
      </c>
      <c r="B44">
        <f t="shared" si="2"/>
        <v>-1.5601385027969032</v>
      </c>
      <c r="C44">
        <f t="shared" si="0"/>
        <v>9.809442850187196</v>
      </c>
      <c r="D44">
        <f t="shared" si="6"/>
        <v>3.9500000000000028E-2</v>
      </c>
      <c r="E44">
        <f t="shared" si="3"/>
        <v>0.38749037086209004</v>
      </c>
      <c r="F44" s="38">
        <f t="shared" si="7"/>
        <v>-1.5601576616881163</v>
      </c>
      <c r="G44" s="39">
        <f t="shared" si="4"/>
        <v>9.7020989660431951</v>
      </c>
      <c r="H44" s="39">
        <f t="shared" si="8"/>
        <v>3.9500000000000028E-2</v>
      </c>
      <c r="I44" s="39">
        <f t="shared" si="5"/>
        <v>0.3860495921861461</v>
      </c>
    </row>
    <row r="45" spans="1:9" x14ac:dyDescent="0.2">
      <c r="A45" s="28">
        <f t="shared" si="1"/>
        <v>4.0000000000000029E-2</v>
      </c>
      <c r="B45">
        <f t="shared" si="2"/>
        <v>-1.5595849451242432</v>
      </c>
      <c r="C45">
        <f t="shared" si="0"/>
        <v>9.809383472095595</v>
      </c>
      <c r="D45">
        <f t="shared" si="6"/>
        <v>4.0500000000000029E-2</v>
      </c>
      <c r="E45">
        <f t="shared" si="3"/>
        <v>0.39729975433418563</v>
      </c>
      <c r="F45" s="38">
        <f t="shared" si="7"/>
        <v>-1.5596061622707076</v>
      </c>
      <c r="G45" s="39">
        <f t="shared" si="4"/>
        <v>9.6964480315195534</v>
      </c>
      <c r="H45" s="39">
        <f t="shared" si="8"/>
        <v>4.0500000000000029E-2</v>
      </c>
      <c r="I45" s="39">
        <f t="shared" si="5"/>
        <v>0.39574604021766563</v>
      </c>
    </row>
    <row r="46" spans="1:9" x14ac:dyDescent="0.2">
      <c r="A46" s="28">
        <f t="shared" si="1"/>
        <v>4.1000000000000029E-2</v>
      </c>
      <c r="B46">
        <f t="shared" si="2"/>
        <v>-1.5590173740466229</v>
      </c>
      <c r="C46">
        <f t="shared" si="0"/>
        <v>9.8093194698832438</v>
      </c>
      <c r="D46">
        <f t="shared" si="6"/>
        <v>4.150000000000003E-2</v>
      </c>
      <c r="E46">
        <f t="shared" si="3"/>
        <v>0.40710907380406886</v>
      </c>
      <c r="F46" s="38">
        <f t="shared" si="7"/>
        <v>-1.5590408107846823</v>
      </c>
      <c r="G46" s="39">
        <f t="shared" si="4"/>
        <v>9.6906530765076013</v>
      </c>
      <c r="H46" s="39">
        <f t="shared" si="8"/>
        <v>4.150000000000003E-2</v>
      </c>
      <c r="I46" s="39">
        <f t="shared" si="5"/>
        <v>0.40543669329417326</v>
      </c>
    </row>
    <row r="47" spans="1:9" x14ac:dyDescent="0.2">
      <c r="A47" s="28">
        <f t="shared" si="1"/>
        <v>4.200000000000003E-2</v>
      </c>
      <c r="B47">
        <f t="shared" si="2"/>
        <v>-1.5584357896554741</v>
      </c>
      <c r="C47">
        <f t="shared" si="0"/>
        <v>9.8092506095228131</v>
      </c>
      <c r="D47">
        <f t="shared" si="6"/>
        <v>4.2500000000000031E-2</v>
      </c>
      <c r="E47">
        <f t="shared" si="3"/>
        <v>0.41691832441359167</v>
      </c>
      <c r="F47" s="38">
        <f t="shared" si="7"/>
        <v>-1.5584616155085478</v>
      </c>
      <c r="G47" s="39">
        <f t="shared" si="4"/>
        <v>9.6847141243114656</v>
      </c>
      <c r="H47" s="39">
        <f t="shared" si="8"/>
        <v>4.2500000000000031E-2</v>
      </c>
      <c r="I47" s="39">
        <f t="shared" si="5"/>
        <v>0.41512140741848474</v>
      </c>
    </row>
    <row r="48" spans="1:9" x14ac:dyDescent="0.2">
      <c r="A48" s="28">
        <f t="shared" si="1"/>
        <v>4.3000000000000031E-2</v>
      </c>
      <c r="B48">
        <f t="shared" si="2"/>
        <v>-1.5578401920491689</v>
      </c>
      <c r="C48">
        <f t="shared" si="0"/>
        <v>9.809176651215342</v>
      </c>
      <c r="D48">
        <f t="shared" si="6"/>
        <v>4.3500000000000032E-2</v>
      </c>
      <c r="E48">
        <f t="shared" si="3"/>
        <v>0.426727501064807</v>
      </c>
      <c r="F48" s="38">
        <f t="shared" si="7"/>
        <v>-1.5578685849265215</v>
      </c>
      <c r="G48" s="39">
        <f t="shared" si="4"/>
        <v>9.6786311991075031</v>
      </c>
      <c r="H48" s="39">
        <f t="shared" si="8"/>
        <v>4.3500000000000032E-2</v>
      </c>
      <c r="I48" s="39">
        <f t="shared" si="5"/>
        <v>0.42480003861759225</v>
      </c>
    </row>
    <row r="49" spans="1:9" x14ac:dyDescent="0.2">
      <c r="A49" s="28">
        <f t="shared" si="1"/>
        <v>4.4000000000000032E-2</v>
      </c>
      <c r="B49">
        <f t="shared" si="2"/>
        <v>-1.557230581333362</v>
      </c>
      <c r="C49">
        <f t="shared" si="0"/>
        <v>9.8090973493910933</v>
      </c>
      <c r="D49">
        <f t="shared" si="6"/>
        <v>4.4500000000000033E-2</v>
      </c>
      <c r="E49">
        <f t="shared" si="3"/>
        <v>0.43653659841419812</v>
      </c>
      <c r="F49" s="38">
        <f t="shared" si="7"/>
        <v>-1.5572617277284964</v>
      </c>
      <c r="G49" s="39">
        <f t="shared" si="4"/>
        <v>9.6724043259575829</v>
      </c>
      <c r="H49" s="39">
        <f t="shared" si="8"/>
        <v>4.4500000000000033E-2</v>
      </c>
      <c r="I49" s="39">
        <f t="shared" si="5"/>
        <v>0.43447244294354981</v>
      </c>
    </row>
    <row r="50" spans="1:9" x14ac:dyDescent="0.2">
      <c r="A50" s="28">
        <f t="shared" si="1"/>
        <v>4.5000000000000033E-2</v>
      </c>
      <c r="B50">
        <f t="shared" si="2"/>
        <v>-1.5566069576213417</v>
      </c>
      <c r="C50">
        <f t="shared" si="0"/>
        <v>9.8090124527104656</v>
      </c>
      <c r="D50">
        <f t="shared" si="6"/>
        <v>4.5500000000000033E-2</v>
      </c>
      <c r="E50">
        <f t="shared" si="3"/>
        <v>0.4463456108669086</v>
      </c>
      <c r="F50" s="38">
        <f t="shared" si="7"/>
        <v>-1.5566410528100056</v>
      </c>
      <c r="G50" s="39">
        <f t="shared" si="4"/>
        <v>9.6660335308226681</v>
      </c>
      <c r="H50" s="39">
        <f t="shared" si="8"/>
        <v>4.5500000000000033E-2</v>
      </c>
      <c r="I50" s="39">
        <f t="shared" si="5"/>
        <v>0.44413847647437249</v>
      </c>
    </row>
    <row r="51" spans="1:9" x14ac:dyDescent="0.2">
      <c r="A51" s="28">
        <f t="shared" si="1"/>
        <v>4.6000000000000034E-2</v>
      </c>
      <c r="B51">
        <f t="shared" si="2"/>
        <v>-1.555969321034389</v>
      </c>
      <c r="C51">
        <f t="shared" si="0"/>
        <v>9.8089217040649803</v>
      </c>
      <c r="D51">
        <f t="shared" si="6"/>
        <v>4.6500000000000034E-2</v>
      </c>
      <c r="E51">
        <f t="shared" si="3"/>
        <v>0.4561545325709736</v>
      </c>
      <c r="F51" s="38">
        <f t="shared" si="7"/>
        <v>-1.5560065692721852</v>
      </c>
      <c r="G51" s="39">
        <f t="shared" si="4"/>
        <v>9.6595188405766841</v>
      </c>
      <c r="H51" s="39">
        <f t="shared" si="8"/>
        <v>4.6500000000000034E-2</v>
      </c>
      <c r="I51" s="39">
        <f t="shared" si="5"/>
        <v>0.45379799531494919</v>
      </c>
    </row>
    <row r="52" spans="1:9" x14ac:dyDescent="0.2">
      <c r="A52" s="28">
        <f t="shared" si="1"/>
        <v>4.7000000000000035E-2</v>
      </c>
      <c r="B52">
        <f t="shared" si="2"/>
        <v>-1.5553176717021449</v>
      </c>
      <c r="C52">
        <f t="shared" si="0"/>
        <v>9.8088248405783265</v>
      </c>
      <c r="D52">
        <f t="shared" si="6"/>
        <v>4.7500000000000035E-2</v>
      </c>
      <c r="E52">
        <f t="shared" si="3"/>
        <v>0.46596335741155193</v>
      </c>
      <c r="F52" s="38">
        <f t="shared" si="7"/>
        <v>-1.5553582864217352</v>
      </c>
      <c r="G52" s="39">
        <f t="shared" si="4"/>
        <v>9.652860283020706</v>
      </c>
      <c r="H52" s="39">
        <f t="shared" si="8"/>
        <v>4.7500000000000035E-2</v>
      </c>
      <c r="I52" s="39">
        <f t="shared" si="5"/>
        <v>0.46345085559796989</v>
      </c>
    </row>
    <row r="53" spans="1:9" x14ac:dyDescent="0.2">
      <c r="A53" s="28">
        <f t="shared" si="1"/>
        <v>4.8000000000000036E-2</v>
      </c>
      <c r="B53">
        <f t="shared" si="2"/>
        <v>-1.5546520097629855</v>
      </c>
      <c r="C53">
        <f t="shared" si="0"/>
        <v>9.8087215936074852</v>
      </c>
      <c r="D53">
        <f t="shared" si="6"/>
        <v>4.8500000000000036E-2</v>
      </c>
      <c r="E53">
        <f t="shared" si="3"/>
        <v>0.47577207900515939</v>
      </c>
      <c r="F53" s="38">
        <f t="shared" si="7"/>
        <v>-1.5546962137708811</v>
      </c>
      <c r="G53" s="39">
        <f t="shared" si="4"/>
        <v>9.6460578868973812</v>
      </c>
      <c r="H53" s="39">
        <f t="shared" si="8"/>
        <v>4.8500000000000036E-2</v>
      </c>
      <c r="I53" s="39">
        <f t="shared" si="5"/>
        <v>0.47309691348486727</v>
      </c>
    </row>
    <row r="54" spans="1:9" x14ac:dyDescent="0.2">
      <c r="A54" s="28">
        <f t="shared" si="1"/>
        <v>4.9000000000000037E-2</v>
      </c>
      <c r="B54">
        <f t="shared" si="2"/>
        <v>-1.5539723353644066</v>
      </c>
      <c r="C54">
        <f t="shared" si="0"/>
        <v>9.8086116887439339</v>
      </c>
      <c r="D54">
        <f t="shared" si="6"/>
        <v>4.9500000000000037E-2</v>
      </c>
      <c r="E54">
        <f t="shared" si="3"/>
        <v>0.48558069069390331</v>
      </c>
      <c r="F54" s="38">
        <f t="shared" si="7"/>
        <v>-1.5540203610373313</v>
      </c>
      <c r="G54" s="39">
        <f t="shared" si="4"/>
        <v>9.6391116819056837</v>
      </c>
      <c r="H54" s="39">
        <f t="shared" si="8"/>
        <v>4.9500000000000037E-2</v>
      </c>
      <c r="I54" s="39">
        <f t="shared" si="5"/>
        <v>0.48273602516677294</v>
      </c>
    </row>
    <row r="55" spans="1:9" x14ac:dyDescent="0.2">
      <c r="A55" s="28">
        <f t="shared" si="1"/>
        <v>5.0000000000000037E-2</v>
      </c>
      <c r="B55">
        <f t="shared" si="2"/>
        <v>-1.5532786486634154</v>
      </c>
      <c r="C55">
        <f t="shared" si="0"/>
        <v>9.8084948458149128</v>
      </c>
      <c r="D55">
        <f t="shared" si="6"/>
        <v>5.0500000000000038E-2</v>
      </c>
      <c r="E55">
        <f t="shared" si="3"/>
        <v>0.49538918553971822</v>
      </c>
      <c r="F55" s="38">
        <f t="shared" si="7"/>
        <v>-1.5533307381442358</v>
      </c>
      <c r="G55" s="39">
        <f t="shared" si="4"/>
        <v>9.6320216987159508</v>
      </c>
      <c r="H55" s="39">
        <f t="shared" si="8"/>
        <v>5.0500000000000038E-2</v>
      </c>
      <c r="I55" s="39">
        <f t="shared" si="5"/>
        <v>0.49236804686548891</v>
      </c>
    </row>
    <row r="56" spans="1:9" x14ac:dyDescent="0.2">
      <c r="A56" s="28">
        <f t="shared" si="1"/>
        <v>5.1000000000000038E-2</v>
      </c>
      <c r="B56">
        <f t="shared" si="2"/>
        <v>-1.55257094982693</v>
      </c>
      <c r="C56">
        <f t="shared" si="0"/>
        <v>9.8083707788847949</v>
      </c>
      <c r="D56">
        <f t="shared" si="6"/>
        <v>5.1500000000000039E-2</v>
      </c>
      <c r="E56">
        <f t="shared" si="3"/>
        <v>0.50519755631860297</v>
      </c>
      <c r="F56" s="38">
        <f t="shared" si="7"/>
        <v>-1.5526273552201422</v>
      </c>
      <c r="G56" s="39">
        <f t="shared" si="4"/>
        <v>9.6247879689851814</v>
      </c>
      <c r="H56" s="39">
        <f t="shared" si="8"/>
        <v>5.1500000000000039E-2</v>
      </c>
      <c r="I56" s="39">
        <f t="shared" si="5"/>
        <v>0.5019928348344741</v>
      </c>
    </row>
    <row r="57" spans="1:9" x14ac:dyDescent="0.2">
      <c r="A57" s="28">
        <f t="shared" si="1"/>
        <v>5.2000000000000039E-2</v>
      </c>
      <c r="B57">
        <f t="shared" si="2"/>
        <v>-1.5518492390321892</v>
      </c>
      <c r="C57">
        <f t="shared" si="0"/>
        <v>9.8082391962565261</v>
      </c>
      <c r="D57">
        <f t="shared" si="6"/>
        <v>5.250000000000004E-2</v>
      </c>
      <c r="E57">
        <f t="shared" si="3"/>
        <v>0.51500579551485948</v>
      </c>
      <c r="F57" s="38">
        <f t="shared" si="7"/>
        <v>-1.5519102225989501</v>
      </c>
      <c r="G57" s="39">
        <f t="shared" si="4"/>
        <v>9.6174105253726374</v>
      </c>
      <c r="H57" s="39">
        <f t="shared" si="8"/>
        <v>5.250000000000004E-2</v>
      </c>
      <c r="I57" s="39">
        <f t="shared" si="5"/>
        <v>0.51161024535984678</v>
      </c>
    </row>
    <row r="58" spans="1:9" x14ac:dyDescent="0.2">
      <c r="A58" s="28">
        <f t="shared" si="1"/>
        <v>5.300000000000004E-2</v>
      </c>
      <c r="B58">
        <f t="shared" si="2"/>
        <v>-1.5511135164671679</v>
      </c>
      <c r="C58">
        <f t="shared" si="0"/>
        <v>9.8080998004731672</v>
      </c>
      <c r="D58">
        <f t="shared" si="6"/>
        <v>5.3500000000000041E-2</v>
      </c>
      <c r="E58">
        <f t="shared" si="3"/>
        <v>0.52481389531533262</v>
      </c>
      <c r="F58" s="38">
        <f t="shared" si="7"/>
        <v>-1.5511793508198646</v>
      </c>
      <c r="G58" s="39">
        <f t="shared" si="4"/>
        <v>9.6098894015557139</v>
      </c>
      <c r="H58" s="39">
        <f t="shared" si="8"/>
        <v>5.3500000000000041E-2</v>
      </c>
      <c r="I58" s="39">
        <f t="shared" si="5"/>
        <v>0.5212201347614025</v>
      </c>
    </row>
    <row r="59" spans="1:9" x14ac:dyDescent="0.2">
      <c r="A59" s="28">
        <f t="shared" si="1"/>
        <v>5.4000000000000041E-2</v>
      </c>
      <c r="B59">
        <f t="shared" si="2"/>
        <v>-1.550363782331003</v>
      </c>
      <c r="C59">
        <f t="shared" si="0"/>
        <v>9.8079522883195072</v>
      </c>
      <c r="D59">
        <f t="shared" si="6"/>
        <v>5.4500000000000041E-2</v>
      </c>
      <c r="E59">
        <f t="shared" si="3"/>
        <v>0.53462184760365217</v>
      </c>
      <c r="F59" s="38">
        <f t="shared" si="7"/>
        <v>-1.5504347506273484</v>
      </c>
      <c r="G59" s="39">
        <f t="shared" si="4"/>
        <v>9.6022246322461058</v>
      </c>
      <c r="H59" s="39">
        <f t="shared" si="8"/>
        <v>5.4500000000000041E-2</v>
      </c>
      <c r="I59" s="39">
        <f t="shared" si="5"/>
        <v>0.53082235939364864</v>
      </c>
    </row>
    <row r="60" spans="1:9" x14ac:dyDescent="0.2">
      <c r="A60" s="28">
        <f t="shared" si="1"/>
        <v>5.5000000000000042E-2</v>
      </c>
      <c r="B60">
        <f t="shared" si="2"/>
        <v>-1.5496000368344265</v>
      </c>
      <c r="C60">
        <f t="shared" si="0"/>
        <v>9.8077963508238035</v>
      </c>
      <c r="D60">
        <f t="shared" si="6"/>
        <v>5.5500000000000042E-2</v>
      </c>
      <c r="E60">
        <f t="shared" si="3"/>
        <v>0.54442964395447602</v>
      </c>
      <c r="F60" s="38">
        <f t="shared" si="7"/>
        <v>-1.5496764329710717</v>
      </c>
      <c r="G60" s="39">
        <f t="shared" si="4"/>
        <v>9.5944162532062318</v>
      </c>
      <c r="H60" s="39">
        <f t="shared" si="8"/>
        <v>5.5500000000000042E-2</v>
      </c>
      <c r="I60" s="39">
        <f t="shared" si="5"/>
        <v>0.54041677564685486</v>
      </c>
    </row>
    <row r="61" spans="1:9" x14ac:dyDescent="0.2">
      <c r="A61" s="28">
        <f t="shared" si="1"/>
        <v>5.6000000000000043E-2</v>
      </c>
      <c r="B61">
        <f t="shared" si="2"/>
        <v>-1.5488222802002058</v>
      </c>
      <c r="C61">
        <f t="shared" si="0"/>
        <v>9.8076316732595981</v>
      </c>
      <c r="D61">
        <f t="shared" si="6"/>
        <v>5.6500000000000043E-2</v>
      </c>
      <c r="E61">
        <f t="shared" si="3"/>
        <v>0.55423727562773561</v>
      </c>
      <c r="F61" s="38">
        <f t="shared" si="7"/>
        <v>-1.5489044090058619</v>
      </c>
      <c r="G61" s="39">
        <f t="shared" si="4"/>
        <v>9.586464301265945</v>
      </c>
      <c r="H61" s="39">
        <f t="shared" si="8"/>
        <v>5.6500000000000043E-2</v>
      </c>
      <c r="I61" s="39">
        <f t="shared" si="5"/>
        <v>0.55000323994812084</v>
      </c>
    </row>
    <row r="62" spans="1:9" x14ac:dyDescent="0.2">
      <c r="A62" s="28">
        <f t="shared" si="1"/>
        <v>5.7000000000000044E-2</v>
      </c>
      <c r="B62">
        <f t="shared" si="2"/>
        <v>-1.5480305126635947</v>
      </c>
      <c r="C62">
        <f t="shared" si="0"/>
        <v>9.8074579351476494</v>
      </c>
      <c r="D62">
        <f t="shared" si="6"/>
        <v>5.7500000000000044E-2</v>
      </c>
      <c r="E62">
        <f t="shared" si="3"/>
        <v>0.56404473356288332</v>
      </c>
      <c r="F62" s="38">
        <f t="shared" si="7"/>
        <v>-1.5481186900916504</v>
      </c>
      <c r="G62" s="39">
        <f t="shared" si="4"/>
        <v>9.5783688143395231</v>
      </c>
      <c r="H62" s="39">
        <f t="shared" si="8"/>
        <v>5.7500000000000044E-2</v>
      </c>
      <c r="I62" s="39">
        <f t="shared" si="5"/>
        <v>0.55958160876246033</v>
      </c>
    </row>
    <row r="63" spans="1:9" x14ac:dyDescent="0.2">
      <c r="A63" s="28">
        <f t="shared" si="1"/>
        <v>5.8000000000000045E-2</v>
      </c>
      <c r="B63">
        <f t="shared" si="2"/>
        <v>-1.5472247344727905</v>
      </c>
      <c r="C63">
        <f t="shared" si="0"/>
        <v>9.8072748102579634</v>
      </c>
      <c r="D63">
        <f t="shared" si="6"/>
        <v>5.8500000000000045E-2</v>
      </c>
      <c r="E63">
        <f t="shared" si="3"/>
        <v>0.57385200837314132</v>
      </c>
      <c r="F63" s="38">
        <f t="shared" si="7"/>
        <v>-1.5473192877934183</v>
      </c>
      <c r="G63" s="39">
        <f t="shared" si="4"/>
        <v>9.5701298314429177</v>
      </c>
      <c r="H63" s="39">
        <f t="shared" si="8"/>
        <v>5.8500000000000045E-2</v>
      </c>
      <c r="I63" s="39">
        <f t="shared" si="5"/>
        <v>0.56915173859390322</v>
      </c>
    </row>
    <row r="64" spans="1:9" x14ac:dyDescent="0.2">
      <c r="A64" s="28">
        <f t="shared" si="1"/>
        <v>5.9000000000000045E-2</v>
      </c>
      <c r="B64">
        <f t="shared" si="2"/>
        <v>-1.5464049458894003</v>
      </c>
      <c r="C64">
        <f t="shared" si="0"/>
        <v>9.8070819666119569</v>
      </c>
      <c r="D64">
        <f t="shared" si="6"/>
        <v>5.9500000000000046E-2</v>
      </c>
      <c r="E64">
        <f t="shared" si="3"/>
        <v>0.58365909033975327</v>
      </c>
      <c r="F64" s="38">
        <f t="shared" si="7"/>
        <v>-1.5465062138811414</v>
      </c>
      <c r="G64" s="39">
        <f t="shared" si="4"/>
        <v>9.5617473927112862</v>
      </c>
      <c r="H64" s="39">
        <f t="shared" si="8"/>
        <v>5.9500000000000046E-2</v>
      </c>
      <c r="I64" s="39">
        <f t="shared" si="5"/>
        <v>0.57871348598661454</v>
      </c>
    </row>
    <row r="65" spans="1:9" x14ac:dyDescent="0.2">
      <c r="A65" s="28">
        <f t="shared" si="1"/>
        <v>6.0000000000000046E-2</v>
      </c>
      <c r="B65">
        <f t="shared" si="2"/>
        <v>-1.5455711471889149</v>
      </c>
      <c r="C65">
        <f t="shared" si="0"/>
        <v>9.806879066484699</v>
      </c>
      <c r="D65">
        <f t="shared" si="6"/>
        <v>6.0500000000000047E-2</v>
      </c>
      <c r="E65">
        <f t="shared" si="3"/>
        <v>0.59346596940623797</v>
      </c>
      <c r="F65" s="38">
        <f t="shared" si="7"/>
        <v>-1.545679480329732</v>
      </c>
      <c r="G65" s="39">
        <f t="shared" si="4"/>
        <v>9.5532215394167874</v>
      </c>
      <c r="H65" s="39">
        <f t="shared" si="8"/>
        <v>6.0500000000000047E-2</v>
      </c>
      <c r="I65" s="39">
        <f t="shared" si="5"/>
        <v>0.58826670752603127</v>
      </c>
    </row>
    <row r="66" spans="1:9" x14ac:dyDescent="0.2">
      <c r="A66" s="28">
        <f t="shared" si="1"/>
        <v>6.1000000000000047E-2</v>
      </c>
      <c r="B66">
        <f t="shared" si="2"/>
        <v>-1.5447233386611916</v>
      </c>
      <c r="C66">
        <f t="shared" si="0"/>
        <v>9.8066657664073205</v>
      </c>
      <c r="D66">
        <f t="shared" si="6"/>
        <v>6.1500000000000048E-2</v>
      </c>
      <c r="E66">
        <f t="shared" si="3"/>
        <v>0.60327263517264529</v>
      </c>
      <c r="F66" s="38">
        <f t="shared" si="7"/>
        <v>-1.5448390993189804</v>
      </c>
      <c r="G66" s="39">
        <f t="shared" si="4"/>
        <v>9.5445523139866459</v>
      </c>
      <c r="H66" s="39">
        <f t="shared" si="8"/>
        <v>6.1500000000000048E-2</v>
      </c>
      <c r="I66" s="39">
        <f t="shared" si="5"/>
        <v>0.59781125984001793</v>
      </c>
    </row>
    <row r="67" spans="1:9" x14ac:dyDescent="0.2">
      <c r="A67" s="28">
        <f t="shared" si="1"/>
        <v>6.2000000000000048E-2</v>
      </c>
      <c r="B67">
        <f t="shared" si="2"/>
        <v>-1.5438615206109449</v>
      </c>
      <c r="C67">
        <f t="shared" si="0"/>
        <v>9.8064417171695055</v>
      </c>
      <c r="D67">
        <f t="shared" si="6"/>
        <v>6.2500000000000042E-2</v>
      </c>
      <c r="E67">
        <f t="shared" si="3"/>
        <v>0.61307907688981478</v>
      </c>
      <c r="F67" s="38">
        <f t="shared" si="7"/>
        <v>-1.5439850832334947</v>
      </c>
      <c r="G67" s="39">
        <f t="shared" si="4"/>
        <v>9.5357397600214728</v>
      </c>
      <c r="H67" s="39">
        <f t="shared" si="8"/>
        <v>6.2500000000000042E-2</v>
      </c>
      <c r="I67" s="39">
        <f t="shared" si="5"/>
        <v>0.60734699960003935</v>
      </c>
    </row>
    <row r="68" spans="1:9" x14ac:dyDescent="0.2">
      <c r="A68" s="28">
        <f t="shared" si="1"/>
        <v>6.3000000000000042E-2</v>
      </c>
      <c r="B68">
        <f t="shared" si="2"/>
        <v>-1.5429856933582453</v>
      </c>
      <c r="C68">
        <f t="shared" si="0"/>
        <v>9.8062065638221387</v>
      </c>
      <c r="D68">
        <f t="shared" si="6"/>
        <v>6.3500000000000043E-2</v>
      </c>
      <c r="E68">
        <f t="shared" si="3"/>
        <v>0.62288528345363692</v>
      </c>
      <c r="F68" s="38">
        <f t="shared" si="7"/>
        <v>-1.5431174446626374</v>
      </c>
      <c r="G68" s="39">
        <f t="shared" si="4"/>
        <v>9.5267839223138626</v>
      </c>
      <c r="H68" s="39">
        <f t="shared" si="8"/>
        <v>6.3500000000000043E-2</v>
      </c>
      <c r="I68" s="39">
        <f t="shared" si="5"/>
        <v>0.61687378352235323</v>
      </c>
    </row>
    <row r="69" spans="1:9" x14ac:dyDescent="0.2">
      <c r="A69" s="28">
        <f t="shared" si="1"/>
        <v>6.4000000000000043E-2</v>
      </c>
      <c r="B69">
        <f t="shared" si="2"/>
        <v>-1.5420958572390258</v>
      </c>
      <c r="C69">
        <f t="shared" ref="C69:C132" si="9">-9.81*SIN(B69)</f>
        <v>9.8059599456800637</v>
      </c>
      <c r="D69">
        <f t="shared" si="6"/>
        <v>6.4500000000000043E-2</v>
      </c>
      <c r="E69">
        <f t="shared" si="3"/>
        <v>0.63269124339931693</v>
      </c>
      <c r="F69" s="38">
        <f t="shared" si="7"/>
        <v>-1.5422361964004627</v>
      </c>
      <c r="G69" s="39">
        <f t="shared" si="4"/>
        <v>9.5176848468672421</v>
      </c>
      <c r="H69" s="39">
        <f t="shared" si="8"/>
        <v>6.4500000000000043E-2</v>
      </c>
      <c r="I69" s="39">
        <f t="shared" si="5"/>
        <v>0.62639146836922044</v>
      </c>
    </row>
    <row r="70" spans="1:9" x14ac:dyDescent="0.2">
      <c r="A70" s="28">
        <f t="shared" ref="A70:A133" si="10">A69+$M$5</f>
        <v>6.5000000000000044E-2</v>
      </c>
      <c r="B70">
        <f t="shared" ref="B70:B133" si="11">B69+E69/$P$5*$M$5</f>
        <v>-1.5411920126055982</v>
      </c>
      <c r="C70">
        <f t="shared" si="9"/>
        <v>9.8057014963250086</v>
      </c>
      <c r="D70">
        <f t="shared" si="6"/>
        <v>6.5500000000000044E-2</v>
      </c>
      <c r="E70">
        <f t="shared" ref="E70:E133" si="12">E69+C70*$M$5</f>
        <v>0.64249694489564191</v>
      </c>
      <c r="F70" s="38">
        <f t="shared" si="7"/>
        <v>-1.5413413514456495</v>
      </c>
      <c r="G70" s="39">
        <f t="shared" ref="G70:G133" si="13">-9.81*SIN(F70)-$Q$5*(9.81*COS(F70)+I69^2/$P$5)</f>
        <v>9.50844258091497</v>
      </c>
      <c r="H70" s="39">
        <f t="shared" si="8"/>
        <v>6.5500000000000044E-2</v>
      </c>
      <c r="I70" s="39">
        <f t="shared" ref="I70:I133" si="14">I69+G70*$M$5</f>
        <v>0.63589991095013543</v>
      </c>
    </row>
    <row r="71" spans="1:9" x14ac:dyDescent="0.2">
      <c r="A71" s="28">
        <f t="shared" si="10"/>
        <v>6.6000000000000045E-2</v>
      </c>
      <c r="B71">
        <f t="shared" si="11"/>
        <v>-1.5402741598271759</v>
      </c>
      <c r="C71">
        <f t="shared" si="9"/>
        <v>9.8054308436086153</v>
      </c>
      <c r="D71">
        <f t="shared" ref="D71:D134" si="15">A71+$M$5/2</f>
        <v>6.6500000000000045E-2</v>
      </c>
      <c r="E71">
        <f t="shared" si="12"/>
        <v>0.65230237573925054</v>
      </c>
      <c r="F71" s="38">
        <f t="shared" ref="F71:F134" si="16">F70+I70/$P$5*$M$5</f>
        <v>-1.5404329230014351</v>
      </c>
      <c r="G71" s="39">
        <f t="shared" si="13"/>
        <v>9.4990571729397217</v>
      </c>
      <c r="H71" s="39">
        <f t="shared" ref="H71:H134" si="17">A71+$M$5/2</f>
        <v>6.6500000000000045E-2</v>
      </c>
      <c r="I71" s="39">
        <f t="shared" si="14"/>
        <v>0.64539896812307518</v>
      </c>
    </row>
    <row r="72" spans="1:9" x14ac:dyDescent="0.2">
      <c r="A72" s="28">
        <f t="shared" si="10"/>
        <v>6.7000000000000046E-2</v>
      </c>
      <c r="B72">
        <f t="shared" si="11"/>
        <v>-1.5393422992904056</v>
      </c>
      <c r="C72">
        <f t="shared" si="9"/>
        <v>9.8051476096556485</v>
      </c>
      <c r="D72">
        <f t="shared" si="15"/>
        <v>6.7500000000000046E-2</v>
      </c>
      <c r="E72">
        <f t="shared" si="12"/>
        <v>0.66210752334890621</v>
      </c>
      <c r="F72" s="38">
        <f t="shared" si="16"/>
        <v>-1.5395109244755449</v>
      </c>
      <c r="G72" s="39">
        <f t="shared" si="13"/>
        <v>9.489528672693087</v>
      </c>
      <c r="H72" s="39">
        <f t="shared" si="17"/>
        <v>6.7500000000000046E-2</v>
      </c>
      <c r="I72" s="39">
        <f t="shared" si="14"/>
        <v>0.65488849679576822</v>
      </c>
    </row>
    <row r="73" spans="1:9" x14ac:dyDescent="0.2">
      <c r="A73" s="28">
        <f t="shared" si="10"/>
        <v>6.8000000000000047E-2</v>
      </c>
      <c r="B73">
        <f t="shared" si="11"/>
        <v>-1.5383964313999072</v>
      </c>
      <c r="C73">
        <f t="shared" si="9"/>
        <v>9.8048514108673324</v>
      </c>
      <c r="D73">
        <f t="shared" si="15"/>
        <v>6.8500000000000047E-2</v>
      </c>
      <c r="E73">
        <f t="shared" si="12"/>
        <v>0.6719123747597735</v>
      </c>
      <c r="F73" s="38">
        <f t="shared" si="16"/>
        <v>-1.5385753694801225</v>
      </c>
      <c r="G73" s="39">
        <f t="shared" si="13"/>
        <v>9.4798571312154571</v>
      </c>
      <c r="H73" s="39">
        <f t="shared" si="17"/>
        <v>6.8500000000000047E-2</v>
      </c>
      <c r="I73" s="39">
        <f t="shared" si="14"/>
        <v>0.66436835392698368</v>
      </c>
    </row>
    <row r="74" spans="1:9" x14ac:dyDescent="0.2">
      <c r="A74" s="28">
        <f t="shared" si="10"/>
        <v>6.9000000000000047E-2</v>
      </c>
      <c r="B74">
        <f t="shared" si="11"/>
        <v>-1.5374365565788219</v>
      </c>
      <c r="C74">
        <f t="shared" si="9"/>
        <v>9.8045418579248533</v>
      </c>
      <c r="D74">
        <f t="shared" si="15"/>
        <v>6.9500000000000048E-2</v>
      </c>
      <c r="E74">
        <f t="shared" si="12"/>
        <v>0.6817169166176984</v>
      </c>
      <c r="F74" s="38">
        <f t="shared" si="16"/>
        <v>-1.5376262718316553</v>
      </c>
      <c r="G74" s="39">
        <f t="shared" si="13"/>
        <v>9.4700426008561305</v>
      </c>
      <c r="H74" s="39">
        <f t="shared" si="17"/>
        <v>6.9500000000000048E-2</v>
      </c>
      <c r="I74" s="39">
        <f t="shared" si="14"/>
        <v>0.67383839652783983</v>
      </c>
    </row>
    <row r="75" spans="1:9" x14ac:dyDescent="0.2">
      <c r="A75" s="28">
        <f t="shared" si="10"/>
        <v>7.0000000000000048E-2</v>
      </c>
      <c r="B75">
        <f t="shared" si="11"/>
        <v>-1.5364626752693682</v>
      </c>
      <c r="C75">
        <f t="shared" si="9"/>
        <v>9.8042185557930228</v>
      </c>
      <c r="D75">
        <f t="shared" si="15"/>
        <v>7.0500000000000049E-2</v>
      </c>
      <c r="E75">
        <f t="shared" si="12"/>
        <v>0.69152113517349145</v>
      </c>
      <c r="F75" s="38">
        <f t="shared" si="16"/>
        <v>-1.5366636455509013</v>
      </c>
      <c r="G75" s="39">
        <f t="shared" si="13"/>
        <v>9.4600851352936939</v>
      </c>
      <c r="H75" s="39">
        <f t="shared" si="17"/>
        <v>7.0500000000000049E-2</v>
      </c>
      <c r="I75" s="39">
        <f t="shared" si="14"/>
        <v>0.68329848166313356</v>
      </c>
    </row>
    <row r="76" spans="1:9" x14ac:dyDescent="0.2">
      <c r="A76" s="28">
        <f t="shared" si="10"/>
        <v>7.1000000000000049E-2</v>
      </c>
      <c r="B76">
        <f t="shared" si="11"/>
        <v>-1.5354747879334061</v>
      </c>
      <c r="C76">
        <f t="shared" si="9"/>
        <v>9.8038811037240983</v>
      </c>
      <c r="D76">
        <f t="shared" si="15"/>
        <v>7.150000000000005E-2</v>
      </c>
      <c r="E76">
        <f t="shared" si="12"/>
        <v>0.70132501627721555</v>
      </c>
      <c r="F76" s="38">
        <f t="shared" si="16"/>
        <v>-1.5356875048628111</v>
      </c>
      <c r="G76" s="39">
        <f t="shared" si="13"/>
        <v>9.4499847895566251</v>
      </c>
      <c r="H76" s="39">
        <f t="shared" si="17"/>
        <v>7.150000000000005E-2</v>
      </c>
      <c r="I76" s="39">
        <f t="shared" si="14"/>
        <v>0.69274846645269017</v>
      </c>
    </row>
    <row r="77" spans="1:9" x14ac:dyDescent="0.2">
      <c r="A77" s="28">
        <f t="shared" si="10"/>
        <v>7.200000000000005E-2</v>
      </c>
      <c r="B77">
        <f t="shared" si="11"/>
        <v>-1.53447289505301</v>
      </c>
      <c r="C77">
        <f t="shared" si="9"/>
        <v>9.80352909526178</v>
      </c>
      <c r="D77">
        <f t="shared" si="15"/>
        <v>7.2500000000000051E-2</v>
      </c>
      <c r="E77">
        <f t="shared" si="12"/>
        <v>0.71112854537247738</v>
      </c>
      <c r="F77" s="38">
        <f t="shared" si="16"/>
        <v>-1.5346978641964502</v>
      </c>
      <c r="G77" s="39">
        <f t="shared" si="13"/>
        <v>9.4397416200441473</v>
      </c>
      <c r="H77" s="39">
        <f t="shared" si="17"/>
        <v>7.2500000000000051E-2</v>
      </c>
      <c r="I77" s="39">
        <f t="shared" si="14"/>
        <v>0.7021882080727343</v>
      </c>
    </row>
    <row r="78" spans="1:9" x14ac:dyDescent="0.2">
      <c r="A78" s="28">
        <f t="shared" si="10"/>
        <v>7.3000000000000051E-2</v>
      </c>
      <c r="B78">
        <f t="shared" si="11"/>
        <v>-1.5334569971310492</v>
      </c>
      <c r="C78">
        <f t="shared" si="9"/>
        <v>9.8031621182453836</v>
      </c>
      <c r="D78">
        <f t="shared" si="15"/>
        <v>7.3500000000000051E-2</v>
      </c>
      <c r="E78">
        <f t="shared" si="12"/>
        <v>0.72093170749072277</v>
      </c>
      <c r="F78" s="38">
        <f t="shared" si="16"/>
        <v>-1.5336947381849177</v>
      </c>
      <c r="G78" s="39">
        <f t="shared" si="13"/>
        <v>9.4293556845473248</v>
      </c>
      <c r="H78" s="39">
        <f t="shared" si="17"/>
        <v>7.3500000000000051E-2</v>
      </c>
      <c r="I78" s="39">
        <f t="shared" si="14"/>
        <v>0.71161756375728158</v>
      </c>
    </row>
    <row r="79" spans="1:9" x14ac:dyDescent="0.2">
      <c r="A79" s="28">
        <f t="shared" si="10"/>
        <v>7.4000000000000052E-2</v>
      </c>
      <c r="B79">
        <f t="shared" si="11"/>
        <v>-1.5324270946917768</v>
      </c>
      <c r="C79">
        <f t="shared" si="9"/>
        <v>9.8027797548141766</v>
      </c>
      <c r="D79">
        <f t="shared" si="15"/>
        <v>7.4500000000000052E-2</v>
      </c>
      <c r="E79">
        <f t="shared" si="12"/>
        <v>0.73073448724553691</v>
      </c>
      <c r="F79" s="38">
        <f t="shared" si="16"/>
        <v>-1.5326781416652644</v>
      </c>
      <c r="G79" s="39">
        <f t="shared" si="13"/>
        <v>9.4188270422703848</v>
      </c>
      <c r="H79" s="39">
        <f t="shared" si="17"/>
        <v>7.4500000000000052E-2</v>
      </c>
      <c r="I79" s="39">
        <f t="shared" si="14"/>
        <v>0.72103639079955195</v>
      </c>
    </row>
    <row r="80" spans="1:9" x14ac:dyDescent="0.2">
      <c r="A80" s="28">
        <f t="shared" si="10"/>
        <v>7.5000000000000053E-2</v>
      </c>
      <c r="B80">
        <f t="shared" si="11"/>
        <v>-1.5313831882814262</v>
      </c>
      <c r="C80">
        <f t="shared" si="9"/>
        <v>9.8023815814119253</v>
      </c>
      <c r="D80">
        <f t="shared" si="15"/>
        <v>7.5500000000000053E-2</v>
      </c>
      <c r="E80">
        <f t="shared" si="12"/>
        <v>0.7405368688269488</v>
      </c>
      <c r="F80" s="38">
        <f t="shared" si="16"/>
        <v>-1.5316480896784079</v>
      </c>
      <c r="G80" s="39">
        <f t="shared" si="13"/>
        <v>9.4081557538523004</v>
      </c>
      <c r="H80" s="39">
        <f t="shared" si="17"/>
        <v>7.5500000000000053E-2</v>
      </c>
      <c r="I80" s="39">
        <f t="shared" si="14"/>
        <v>0.73044454655340429</v>
      </c>
    </row>
    <row r="81" spans="1:9" x14ac:dyDescent="0.2">
      <c r="A81" s="28">
        <f t="shared" si="10"/>
        <v>7.6000000000000054E-2</v>
      </c>
      <c r="B81">
        <f t="shared" si="11"/>
        <v>-1.5303252784688162</v>
      </c>
      <c r="C81">
        <f t="shared" si="9"/>
        <v>9.8019671687916059</v>
      </c>
      <c r="D81">
        <f t="shared" si="15"/>
        <v>7.6500000000000054E-2</v>
      </c>
      <c r="E81">
        <f t="shared" si="12"/>
        <v>0.75033883599574036</v>
      </c>
      <c r="F81" s="38">
        <f t="shared" si="16"/>
        <v>-1.5306045974690459</v>
      </c>
      <c r="G81" s="39">
        <f t="shared" si="13"/>
        <v>9.397341881388563</v>
      </c>
      <c r="H81" s="39">
        <f t="shared" si="17"/>
        <v>7.6500000000000054E-2</v>
      </c>
      <c r="I81" s="39">
        <f t="shared" si="14"/>
        <v>0.73984188843479282</v>
      </c>
    </row>
    <row r="82" spans="1:9" x14ac:dyDescent="0.2">
      <c r="A82" s="28">
        <f t="shared" si="10"/>
        <v>7.7000000000000055E-2</v>
      </c>
      <c r="B82">
        <f t="shared" si="11"/>
        <v>-1.5292533658459651</v>
      </c>
      <c r="C82">
        <f t="shared" si="9"/>
        <v>9.8015360820203306</v>
      </c>
      <c r="D82">
        <f t="shared" si="15"/>
        <v>7.7500000000000055E-2</v>
      </c>
      <c r="E82">
        <f t="shared" si="12"/>
        <v>0.76014037207776064</v>
      </c>
      <c r="F82" s="38">
        <f t="shared" si="16"/>
        <v>-1.5295476804855677</v>
      </c>
      <c r="G82" s="39">
        <f t="shared" si="13"/>
        <v>9.3863854884532305</v>
      </c>
      <c r="H82" s="39">
        <f t="shared" si="17"/>
        <v>7.7500000000000055E-2</v>
      </c>
      <c r="I82" s="39">
        <f t="shared" si="14"/>
        <v>0.74922827392324609</v>
      </c>
    </row>
    <row r="83" spans="1:9" x14ac:dyDescent="0.2">
      <c r="A83" s="28">
        <f t="shared" si="10"/>
        <v>7.8000000000000055E-2</v>
      </c>
      <c r="B83">
        <f t="shared" si="11"/>
        <v>-1.5281674510287111</v>
      </c>
      <c r="C83">
        <f t="shared" si="9"/>
        <v>9.8010878804844541</v>
      </c>
      <c r="D83">
        <f t="shared" si="15"/>
        <v>7.8500000000000056E-2</v>
      </c>
      <c r="E83">
        <f t="shared" si="12"/>
        <v>0.76994145995824514</v>
      </c>
      <c r="F83" s="38">
        <f t="shared" si="16"/>
        <v>-1.528477354379963</v>
      </c>
      <c r="G83" s="39">
        <f t="shared" si="13"/>
        <v>9.375286640121157</v>
      </c>
      <c r="H83" s="39">
        <f t="shared" si="17"/>
        <v>7.8500000000000056E-2</v>
      </c>
      <c r="I83" s="39">
        <f t="shared" si="14"/>
        <v>0.7586035605633672</v>
      </c>
    </row>
    <row r="84" spans="1:9" x14ac:dyDescent="0.2">
      <c r="A84" s="28">
        <f t="shared" si="10"/>
        <v>7.9000000000000056E-2</v>
      </c>
      <c r="B84">
        <f t="shared" si="11"/>
        <v>-1.5270675346573421</v>
      </c>
      <c r="C84">
        <f t="shared" si="9"/>
        <v>9.8006221178949016</v>
      </c>
      <c r="D84">
        <f t="shared" si="15"/>
        <v>7.9500000000000057E-2</v>
      </c>
      <c r="E84">
        <f t="shared" si="12"/>
        <v>0.77974208207614004</v>
      </c>
      <c r="F84" s="38">
        <f t="shared" si="16"/>
        <v>-1.5273936350077297</v>
      </c>
      <c r="G84" s="39">
        <f t="shared" si="13"/>
        <v>9.3640454029904898</v>
      </c>
      <c r="H84" s="39">
        <f t="shared" si="17"/>
        <v>7.9500000000000057E-2</v>
      </c>
      <c r="I84" s="39">
        <f t="shared" si="14"/>
        <v>0.76796760596635771</v>
      </c>
    </row>
    <row r="85" spans="1:9" x14ac:dyDescent="0.2">
      <c r="A85" s="28">
        <f t="shared" si="10"/>
        <v>8.0000000000000057E-2</v>
      </c>
      <c r="B85">
        <f t="shared" si="11"/>
        <v>-1.5259536173972335</v>
      </c>
      <c r="C85">
        <f t="shared" si="9"/>
        <v>9.8001383422927049</v>
      </c>
      <c r="D85">
        <f t="shared" si="15"/>
        <v>8.0500000000000058E-2</v>
      </c>
      <c r="E85">
        <f t="shared" si="12"/>
        <v>0.78954222041843269</v>
      </c>
      <c r="F85" s="38">
        <f t="shared" si="16"/>
        <v>-1.5262965384277778</v>
      </c>
      <c r="G85" s="39">
        <f t="shared" si="13"/>
        <v>9.3526618452053434</v>
      </c>
      <c r="H85" s="39">
        <f t="shared" si="17"/>
        <v>8.0500000000000058E-2</v>
      </c>
      <c r="I85" s="39">
        <f t="shared" si="14"/>
        <v>0.77732026781156305</v>
      </c>
    </row>
    <row r="86" spans="1:9" x14ac:dyDescent="0.2">
      <c r="A86" s="28">
        <f t="shared" si="10"/>
        <v>8.1000000000000058E-2</v>
      </c>
      <c r="B86">
        <f t="shared" si="11"/>
        <v>-1.5248256999394929</v>
      </c>
      <c r="C86">
        <f t="shared" si="9"/>
        <v>9.7996360960547442</v>
      </c>
      <c r="D86">
        <f t="shared" si="15"/>
        <v>8.1500000000000059E-2</v>
      </c>
      <c r="E86">
        <f t="shared" si="12"/>
        <v>0.79934185651448741</v>
      </c>
      <c r="F86" s="38">
        <f t="shared" si="16"/>
        <v>-1.5251860809023328</v>
      </c>
      <c r="G86" s="39">
        <f t="shared" si="13"/>
        <v>9.3411360364787335</v>
      </c>
      <c r="H86" s="39">
        <f t="shared" si="17"/>
        <v>8.1500000000000059E-2</v>
      </c>
      <c r="I86" s="39">
        <f t="shared" si="14"/>
        <v>0.78666140384804173</v>
      </c>
    </row>
    <row r="87" spans="1:9" x14ac:dyDescent="0.2">
      <c r="A87" s="28">
        <f t="shared" si="10"/>
        <v>8.2000000000000059E-2</v>
      </c>
      <c r="B87">
        <f t="shared" si="11"/>
        <v>-1.523683783001615</v>
      </c>
      <c r="C87">
        <f t="shared" si="9"/>
        <v>9.7991149158997164</v>
      </c>
      <c r="D87">
        <f t="shared" si="15"/>
        <v>8.2500000000000059E-2</v>
      </c>
      <c r="E87">
        <f t="shared" si="12"/>
        <v>0.8091409714303871</v>
      </c>
      <c r="F87" s="38">
        <f t="shared" si="16"/>
        <v>-1.5240622788968357</v>
      </c>
      <c r="G87" s="39">
        <f t="shared" si="13"/>
        <v>9.3294680481156878</v>
      </c>
      <c r="H87" s="39">
        <f t="shared" si="17"/>
        <v>8.2500000000000059E-2</v>
      </c>
      <c r="I87" s="39">
        <f t="shared" si="14"/>
        <v>0.79599087189615747</v>
      </c>
    </row>
    <row r="88" spans="1:9" x14ac:dyDescent="0.2">
      <c r="A88" s="28">
        <f t="shared" si="10"/>
        <v>8.300000000000006E-2</v>
      </c>
      <c r="B88">
        <f t="shared" si="11"/>
        <v>-1.522527867328143</v>
      </c>
      <c r="C88">
        <f t="shared" si="9"/>
        <v>9.7985743328943418</v>
      </c>
      <c r="D88">
        <f t="shared" si="15"/>
        <v>8.350000000000006E-2</v>
      </c>
      <c r="E88">
        <f t="shared" si="12"/>
        <v>0.81893954576328143</v>
      </c>
      <c r="F88" s="38">
        <f t="shared" si="16"/>
        <v>-1.5229251490798412</v>
      </c>
      <c r="G88" s="39">
        <f t="shared" si="13"/>
        <v>9.3176579530365977</v>
      </c>
      <c r="H88" s="39">
        <f t="shared" si="17"/>
        <v>8.350000000000006E-2</v>
      </c>
      <c r="I88" s="39">
        <f t="shared" si="14"/>
        <v>0.8053085298491941</v>
      </c>
    </row>
    <row r="89" spans="1:9" x14ac:dyDescent="0.2">
      <c r="A89" s="28">
        <f t="shared" si="10"/>
        <v>8.4000000000000061E-2</v>
      </c>
      <c r="B89">
        <f t="shared" si="11"/>
        <v>-1.5213579536913384</v>
      </c>
      <c r="C89">
        <f t="shared" si="9"/>
        <v>9.7980138724597836</v>
      </c>
      <c r="D89">
        <f t="shared" si="15"/>
        <v>8.4500000000000061E-2</v>
      </c>
      <c r="E89">
        <f t="shared" si="12"/>
        <v>0.82873755963574125</v>
      </c>
      <c r="F89" s="38">
        <f t="shared" si="16"/>
        <v>-1.5217747083229138</v>
      </c>
      <c r="G89" s="39">
        <f t="shared" si="13"/>
        <v>9.305705825800759</v>
      </c>
      <c r="H89" s="39">
        <f t="shared" si="17"/>
        <v>8.4500000000000061E-2</v>
      </c>
      <c r="I89" s="39">
        <f t="shared" si="14"/>
        <v>0.8146142356749948</v>
      </c>
    </row>
    <row r="90" spans="1:9" x14ac:dyDescent="0.2">
      <c r="A90" s="28">
        <f t="shared" si="10"/>
        <v>8.5000000000000062E-2</v>
      </c>
      <c r="B90">
        <f t="shared" si="11"/>
        <v>-1.5201740428918589</v>
      </c>
      <c r="C90">
        <f t="shared" si="9"/>
        <v>9.7974330543783221</v>
      </c>
      <c r="D90">
        <f t="shared" si="15"/>
        <v>8.5500000000000062E-2</v>
      </c>
      <c r="E90">
        <f t="shared" si="12"/>
        <v>0.83853499269011955</v>
      </c>
      <c r="F90" s="38">
        <f t="shared" si="16"/>
        <v>-1.5206109737005209</v>
      </c>
      <c r="G90" s="39">
        <f t="shared" si="13"/>
        <v>9.2936117426301301</v>
      </c>
      <c r="H90" s="39">
        <f t="shared" si="17"/>
        <v>8.5500000000000062E-2</v>
      </c>
      <c r="I90" s="39">
        <f t="shared" si="14"/>
        <v>0.82390784741762491</v>
      </c>
    </row>
    <row r="91" spans="1:9" x14ac:dyDescent="0.2">
      <c r="A91" s="28">
        <f t="shared" si="10"/>
        <v>8.6000000000000063E-2</v>
      </c>
      <c r="B91">
        <f t="shared" si="11"/>
        <v>-1.5189761357594445</v>
      </c>
      <c r="C91">
        <f t="shared" si="9"/>
        <v>9.7968313928002626</v>
      </c>
      <c r="D91">
        <f t="shared" si="15"/>
        <v>8.6500000000000063E-2</v>
      </c>
      <c r="E91">
        <f t="shared" si="12"/>
        <v>0.84833182408291985</v>
      </c>
      <c r="F91" s="38">
        <f t="shared" si="16"/>
        <v>-1.5194339624899242</v>
      </c>
      <c r="G91" s="39">
        <f t="shared" si="13"/>
        <v>9.2813757814332956</v>
      </c>
      <c r="H91" s="39">
        <f t="shared" si="17"/>
        <v>8.6500000000000063E-2</v>
      </c>
      <c r="I91" s="39">
        <f t="shared" si="14"/>
        <v>0.83318922319905819</v>
      </c>
    </row>
    <row r="92" spans="1:9" x14ac:dyDescent="0.2">
      <c r="A92" s="28">
        <f t="shared" si="10"/>
        <v>8.7000000000000063E-2</v>
      </c>
      <c r="B92">
        <f t="shared" si="11"/>
        <v>-1.5177642331536116</v>
      </c>
      <c r="C92">
        <f t="shared" si="9"/>
        <v>9.7962083962511013</v>
      </c>
      <c r="D92">
        <f t="shared" si="15"/>
        <v>8.7500000000000064E-2</v>
      </c>
      <c r="E92">
        <f t="shared" si="12"/>
        <v>0.85812803247917091</v>
      </c>
      <c r="F92" s="38">
        <f t="shared" si="16"/>
        <v>-1.5182436921710685</v>
      </c>
      <c r="G92" s="39">
        <f t="shared" si="13"/>
        <v>9.2689980218296046</v>
      </c>
      <c r="H92" s="39">
        <f t="shared" si="17"/>
        <v>8.7500000000000064E-2</v>
      </c>
      <c r="I92" s="39">
        <f t="shared" si="14"/>
        <v>0.84245822122088776</v>
      </c>
    </row>
    <row r="93" spans="1:9" x14ac:dyDescent="0.2">
      <c r="A93" s="28">
        <f t="shared" si="10"/>
        <v>8.8000000000000064E-2</v>
      </c>
      <c r="B93">
        <f t="shared" si="11"/>
        <v>-1.5165383359643556</v>
      </c>
      <c r="C93">
        <f t="shared" si="9"/>
        <v>9.7955635676389381</v>
      </c>
      <c r="D93">
        <f t="shared" si="15"/>
        <v>8.8500000000000065E-2</v>
      </c>
      <c r="E93">
        <f t="shared" si="12"/>
        <v>0.8679235960468098</v>
      </c>
      <c r="F93" s="38">
        <f t="shared" si="16"/>
        <v>-1.5170401804264673</v>
      </c>
      <c r="G93" s="39">
        <f t="shared" si="13"/>
        <v>9.2564785451735467</v>
      </c>
      <c r="H93" s="39">
        <f t="shared" si="17"/>
        <v>8.8500000000000065E-2</v>
      </c>
      <c r="I93" s="39">
        <f t="shared" si="14"/>
        <v>0.85171469976606129</v>
      </c>
    </row>
    <row r="94" spans="1:9" x14ac:dyDescent="0.2">
      <c r="A94" s="28">
        <f t="shared" si="10"/>
        <v>8.9000000000000065E-2</v>
      </c>
      <c r="B94">
        <f t="shared" si="11"/>
        <v>-1.5152984451128602</v>
      </c>
      <c r="C94">
        <f t="shared" si="9"/>
        <v>9.7948964042621611</v>
      </c>
      <c r="D94">
        <f t="shared" si="15"/>
        <v>8.9500000000000066E-2</v>
      </c>
      <c r="E94">
        <f t="shared" si="12"/>
        <v>0.87771849245107192</v>
      </c>
      <c r="F94" s="38">
        <f t="shared" si="16"/>
        <v>-1.5158234451410872</v>
      </c>
      <c r="G94" s="39">
        <f t="shared" si="13"/>
        <v>9.2438174345792721</v>
      </c>
      <c r="H94" s="39">
        <f t="shared" si="17"/>
        <v>8.9500000000000066E-2</v>
      </c>
      <c r="I94" s="39">
        <f t="shared" si="14"/>
        <v>0.86095851720064054</v>
      </c>
    </row>
    <row r="95" spans="1:9" x14ac:dyDescent="0.2">
      <c r="A95" s="28">
        <f t="shared" si="10"/>
        <v>9.0000000000000066E-2</v>
      </c>
      <c r="B95">
        <f t="shared" si="11"/>
        <v>-1.5140445615522158</v>
      </c>
      <c r="C95">
        <f t="shared" si="9"/>
        <v>9.794206397817387</v>
      </c>
      <c r="D95">
        <f t="shared" si="15"/>
        <v>9.0500000000000067E-2</v>
      </c>
      <c r="E95">
        <f t="shared" si="12"/>
        <v>0.88751269884888928</v>
      </c>
      <c r="F95" s="38">
        <f t="shared" si="16"/>
        <v>-1.5145935044022292</v>
      </c>
      <c r="G95" s="39">
        <f t="shared" si="13"/>
        <v>9.2310147749453435</v>
      </c>
      <c r="H95" s="39">
        <f t="shared" si="17"/>
        <v>9.0500000000000067E-2</v>
      </c>
      <c r="I95" s="39">
        <f t="shared" si="14"/>
        <v>0.87018953197558591</v>
      </c>
    </row>
    <row r="96" spans="1:9" x14ac:dyDescent="0.2">
      <c r="A96" s="28">
        <f t="shared" si="10"/>
        <v>9.1000000000000067E-2</v>
      </c>
      <c r="B96">
        <f t="shared" si="11"/>
        <v>-1.512776686268146</v>
      </c>
      <c r="C96">
        <f t="shared" si="9"/>
        <v>9.7934930344076871</v>
      </c>
      <c r="D96">
        <f t="shared" si="15"/>
        <v>9.1500000000000067E-2</v>
      </c>
      <c r="E96">
        <f t="shared" si="12"/>
        <v>0.89730619188329697</v>
      </c>
      <c r="F96" s="38">
        <f t="shared" si="16"/>
        <v>-1.513350376499407</v>
      </c>
      <c r="G96" s="39">
        <f t="shared" si="13"/>
        <v>9.2180706529796499</v>
      </c>
      <c r="H96" s="39">
        <f t="shared" si="17"/>
        <v>9.1500000000000067E-2</v>
      </c>
      <c r="I96" s="39">
        <f t="shared" si="14"/>
        <v>0.87940760262856554</v>
      </c>
    </row>
    <row r="97" spans="1:9" x14ac:dyDescent="0.2">
      <c r="A97" s="28">
        <f t="shared" si="10"/>
        <v>9.2000000000000068E-2</v>
      </c>
      <c r="B97">
        <f t="shared" si="11"/>
        <v>-1.5114948202797414</v>
      </c>
      <c r="C97">
        <f t="shared" si="9"/>
        <v>9.7927557945510824</v>
      </c>
      <c r="D97">
        <f t="shared" si="15"/>
        <v>9.2500000000000068E-2</v>
      </c>
      <c r="E97">
        <f t="shared" si="12"/>
        <v>0.90709894767784804</v>
      </c>
      <c r="F97" s="38">
        <f t="shared" si="16"/>
        <v>-1.5120940799242233</v>
      </c>
      <c r="G97" s="39">
        <f t="shared" si="13"/>
        <v>9.2049851572245096</v>
      </c>
      <c r="H97" s="39">
        <f t="shared" si="17"/>
        <v>9.2500000000000068E-2</v>
      </c>
      <c r="I97" s="39">
        <f t="shared" si="14"/>
        <v>0.88861258778579</v>
      </c>
    </row>
    <row r="98" spans="1:9" x14ac:dyDescent="0.2">
      <c r="A98" s="28">
        <f t="shared" si="10"/>
        <v>9.3000000000000069E-2</v>
      </c>
      <c r="B98">
        <f t="shared" si="11"/>
        <v>-1.5101989646402016</v>
      </c>
      <c r="C98">
        <f t="shared" si="9"/>
        <v>9.7919941531893357</v>
      </c>
      <c r="D98">
        <f t="shared" si="15"/>
        <v>9.3500000000000069E-2</v>
      </c>
      <c r="E98">
        <f t="shared" si="12"/>
        <v>0.91689094183103736</v>
      </c>
      <c r="F98" s="38">
        <f t="shared" si="16"/>
        <v>-1.5108246333702435</v>
      </c>
      <c r="G98" s="39">
        <f t="shared" si="13"/>
        <v>9.1917583780819534</v>
      </c>
      <c r="H98" s="39">
        <f t="shared" si="17"/>
        <v>9.3500000000000069E-2</v>
      </c>
      <c r="I98" s="39">
        <f t="shared" si="14"/>
        <v>0.89780434616387195</v>
      </c>
    </row>
    <row r="99" spans="1:9" x14ac:dyDescent="0.2">
      <c r="A99" s="28">
        <f t="shared" si="10"/>
        <v>9.400000000000007E-2</v>
      </c>
      <c r="B99">
        <f t="shared" si="11"/>
        <v>-1.5088891204375858</v>
      </c>
      <c r="C99">
        <f t="shared" si="9"/>
        <v>9.7912075796970246</v>
      </c>
      <c r="D99">
        <f t="shared" si="15"/>
        <v>9.450000000000007E-2</v>
      </c>
      <c r="E99">
        <f t="shared" si="12"/>
        <v>0.92668214941073435</v>
      </c>
      <c r="F99" s="38">
        <f t="shared" si="16"/>
        <v>-1.5095420557328665</v>
      </c>
      <c r="G99" s="39">
        <f t="shared" si="13"/>
        <v>9.1783904078391778</v>
      </c>
      <c r="H99" s="39">
        <f t="shared" si="17"/>
        <v>9.450000000000007E-2</v>
      </c>
      <c r="I99" s="39">
        <f t="shared" si="14"/>
        <v>0.90698273657171113</v>
      </c>
    </row>
    <row r="100" spans="1:9" x14ac:dyDescent="0.2">
      <c r="A100" s="28">
        <f t="shared" si="10"/>
        <v>9.500000000000007E-2</v>
      </c>
      <c r="B100">
        <f t="shared" si="11"/>
        <v>-1.5075652887955704</v>
      </c>
      <c r="C100">
        <f t="shared" si="9"/>
        <v>9.7903955378909178</v>
      </c>
      <c r="D100">
        <f t="shared" si="15"/>
        <v>9.5500000000000071E-2</v>
      </c>
      <c r="E100">
        <f t="shared" si="12"/>
        <v>0.93647254494862531</v>
      </c>
      <c r="F100" s="38">
        <f t="shared" si="16"/>
        <v>-1.5082463661091927</v>
      </c>
      <c r="G100" s="39">
        <f t="shared" si="13"/>
        <v>9.1648813406941798</v>
      </c>
      <c r="H100" s="39">
        <f t="shared" si="17"/>
        <v>9.5500000000000071E-2</v>
      </c>
      <c r="I100" s="39">
        <f t="shared" si="14"/>
        <v>0.91614761791240529</v>
      </c>
    </row>
    <row r="101" spans="1:9" x14ac:dyDescent="0.2">
      <c r="A101" s="28">
        <f t="shared" si="10"/>
        <v>9.6000000000000071E-2</v>
      </c>
      <c r="B101">
        <f t="shared" si="11"/>
        <v>-1.5062274708742152</v>
      </c>
      <c r="C101">
        <f t="shared" si="9"/>
        <v>9.7895574860396639</v>
      </c>
      <c r="D101">
        <f t="shared" si="15"/>
        <v>9.6500000000000072E-2</v>
      </c>
      <c r="E101">
        <f t="shared" si="12"/>
        <v>0.94626210243466502</v>
      </c>
      <c r="F101" s="38">
        <f t="shared" si="16"/>
        <v>-1.5069375837978893</v>
      </c>
      <c r="G101" s="39">
        <f t="shared" si="13"/>
        <v>9.151231272781553</v>
      </c>
      <c r="H101" s="39">
        <f t="shared" si="17"/>
        <v>9.6500000000000072E-2</v>
      </c>
      <c r="I101" s="39">
        <f t="shared" si="14"/>
        <v>0.92529884918518679</v>
      </c>
    </row>
    <row r="102" spans="1:9" x14ac:dyDescent="0.2">
      <c r="A102" s="28">
        <f t="shared" si="10"/>
        <v>9.7000000000000072E-2</v>
      </c>
      <c r="B102">
        <f t="shared" si="11"/>
        <v>-1.5048756678707371</v>
      </c>
      <c r="C102">
        <f t="shared" si="9"/>
        <v>9.7886928768737747</v>
      </c>
      <c r="D102">
        <f t="shared" si="15"/>
        <v>9.7500000000000073E-2</v>
      </c>
      <c r="E102">
        <f t="shared" si="12"/>
        <v>0.9560507953115388</v>
      </c>
      <c r="F102" s="38">
        <f t="shared" si="16"/>
        <v>-1.5056157282990534</v>
      </c>
      <c r="G102" s="39">
        <f t="shared" si="13"/>
        <v>9.1374403021984438</v>
      </c>
      <c r="H102" s="39">
        <f t="shared" si="17"/>
        <v>9.7500000000000073E-2</v>
      </c>
      <c r="I102" s="39">
        <f t="shared" si="14"/>
        <v>0.93443628948738522</v>
      </c>
    </row>
    <row r="103" spans="1:9" x14ac:dyDescent="0.2">
      <c r="A103" s="28">
        <f t="shared" si="10"/>
        <v>9.8000000000000073E-2</v>
      </c>
      <c r="B103">
        <f t="shared" si="11"/>
        <v>-1.503509881020292</v>
      </c>
      <c r="C103">
        <f t="shared" si="9"/>
        <v>9.7878011575959363</v>
      </c>
      <c r="D103">
        <f t="shared" si="15"/>
        <v>9.8500000000000074E-2</v>
      </c>
      <c r="E103">
        <f t="shared" si="12"/>
        <v>0.96583859646913472</v>
      </c>
      <c r="F103" s="38">
        <f t="shared" si="16"/>
        <v>-1.5042808193140715</v>
      </c>
      <c r="G103" s="39">
        <f t="shared" si="13"/>
        <v>9.1235085290306746</v>
      </c>
      <c r="H103" s="39">
        <f t="shared" si="17"/>
        <v>9.8500000000000074E-2</v>
      </c>
      <c r="I103" s="39">
        <f t="shared" si="14"/>
        <v>0.94355979801641587</v>
      </c>
    </row>
    <row r="104" spans="1:9" x14ac:dyDescent="0.2">
      <c r="A104" s="28">
        <f t="shared" si="10"/>
        <v>9.9000000000000074E-2</v>
      </c>
      <c r="B104">
        <f t="shared" si="11"/>
        <v>-1.5021301115967647</v>
      </c>
      <c r="C104">
        <f t="shared" si="9"/>
        <v>9.7868817698916484</v>
      </c>
      <c r="D104">
        <f t="shared" si="15"/>
        <v>9.9500000000000074E-2</v>
      </c>
      <c r="E104">
        <f t="shared" si="12"/>
        <v>0.97562547823902634</v>
      </c>
      <c r="F104" s="38">
        <f t="shared" si="16"/>
        <v>-1.5029328767454766</v>
      </c>
      <c r="G104" s="39">
        <f t="shared" si="13"/>
        <v>9.1094360553790281</v>
      </c>
      <c r="H104" s="39">
        <f t="shared" si="17"/>
        <v>9.9500000000000074E-2</v>
      </c>
      <c r="I104" s="39">
        <f t="shared" si="14"/>
        <v>0.95266923407179493</v>
      </c>
    </row>
    <row r="105" spans="1:9" x14ac:dyDescent="0.2">
      <c r="A105" s="28">
        <f t="shared" si="10"/>
        <v>0.10000000000000007</v>
      </c>
      <c r="B105">
        <f t="shared" si="11"/>
        <v>-1.500736360913566</v>
      </c>
      <c r="C105">
        <f t="shared" si="9"/>
        <v>9.7859341499401875</v>
      </c>
      <c r="D105">
        <f t="shared" si="15"/>
        <v>0.10050000000000008</v>
      </c>
      <c r="E105">
        <f t="shared" si="12"/>
        <v>0.98541141238896657</v>
      </c>
      <c r="F105" s="38">
        <f t="shared" si="16"/>
        <v>-1.5015719206968026</v>
      </c>
      <c r="G105" s="39">
        <f t="shared" si="13"/>
        <v>9.0952229853856785</v>
      </c>
      <c r="H105" s="39">
        <f t="shared" si="17"/>
        <v>0.10050000000000008</v>
      </c>
      <c r="I105" s="39">
        <f t="shared" si="14"/>
        <v>0.96176445705718061</v>
      </c>
    </row>
    <row r="106" spans="1:9" x14ac:dyDescent="0.2">
      <c r="A106" s="28">
        <f t="shared" si="10"/>
        <v>0.10100000000000008</v>
      </c>
      <c r="B106">
        <f t="shared" si="11"/>
        <v>-1.4993286303244389</v>
      </c>
      <c r="C106">
        <f t="shared" si="9"/>
        <v>9.7849577284259048</v>
      </c>
      <c r="D106">
        <f t="shared" si="15"/>
        <v>0.10150000000000008</v>
      </c>
      <c r="E106">
        <f t="shared" si="12"/>
        <v>0.99519637011739248</v>
      </c>
      <c r="F106" s="38">
        <f t="shared" si="16"/>
        <v>-1.5001979714724352</v>
      </c>
      <c r="G106" s="39">
        <f t="shared" si="13"/>
        <v>9.0808694252607669</v>
      </c>
      <c r="H106" s="39">
        <f t="shared" si="17"/>
        <v>0.10150000000000008</v>
      </c>
      <c r="I106" s="39">
        <f t="shared" si="14"/>
        <v>0.97084532648244137</v>
      </c>
    </row>
    <row r="107" spans="1:9" x14ac:dyDescent="0.2">
      <c r="A107" s="28">
        <f t="shared" si="10"/>
        <v>0.10200000000000008</v>
      </c>
      <c r="B107">
        <f t="shared" si="11"/>
        <v>-1.497906921224271</v>
      </c>
      <c r="C107">
        <f t="shared" si="9"/>
        <v>9.7839519305498737</v>
      </c>
      <c r="D107">
        <f t="shared" si="15"/>
        <v>0.10250000000000008</v>
      </c>
      <c r="E107">
        <f t="shared" si="12"/>
        <v>1.0049803220479423</v>
      </c>
      <c r="F107" s="38">
        <f t="shared" si="16"/>
        <v>-1.4988110495774603</v>
      </c>
      <c r="G107" s="39">
        <f t="shared" si="13"/>
        <v>9.0663754833091339</v>
      </c>
      <c r="H107" s="39">
        <f t="shared" si="17"/>
        <v>0.10250000000000008</v>
      </c>
      <c r="I107" s="39">
        <f t="shared" si="14"/>
        <v>0.9799117019657505</v>
      </c>
    </row>
    <row r="108" spans="1:9" x14ac:dyDescent="0.2">
      <c r="A108" s="28">
        <f t="shared" si="10"/>
        <v>0.10300000000000008</v>
      </c>
      <c r="B108">
        <f t="shared" si="11"/>
        <v>-1.4964712350499167</v>
      </c>
      <c r="C108">
        <f t="shared" si="9"/>
        <v>9.7829161760418888</v>
      </c>
      <c r="D108">
        <f t="shared" si="15"/>
        <v>0.10350000000000008</v>
      </c>
      <c r="E108">
        <f t="shared" si="12"/>
        <v>1.0147632382239842</v>
      </c>
      <c r="F108" s="38">
        <f t="shared" si="16"/>
        <v>-1.4974111757175093</v>
      </c>
      <c r="G108" s="39">
        <f t="shared" si="13"/>
        <v>9.0517412699571764</v>
      </c>
      <c r="H108" s="39">
        <f t="shared" si="17"/>
        <v>0.10350000000000008</v>
      </c>
      <c r="I108" s="39">
        <f t="shared" si="14"/>
        <v>0.98896344323570773</v>
      </c>
    </row>
    <row r="109" spans="1:9" x14ac:dyDescent="0.2">
      <c r="A109" s="28">
        <f t="shared" si="10"/>
        <v>0.10400000000000008</v>
      </c>
      <c r="B109">
        <f t="shared" si="11"/>
        <v>-1.4950215732810253</v>
      </c>
      <c r="C109">
        <f t="shared" si="9"/>
        <v>9.7818498791728139</v>
      </c>
      <c r="D109">
        <f t="shared" si="15"/>
        <v>0.10450000000000008</v>
      </c>
      <c r="E109">
        <f t="shared" si="12"/>
        <v>1.024545088103157</v>
      </c>
      <c r="F109" s="38">
        <f t="shared" si="16"/>
        <v>-1.4959983707986011</v>
      </c>
      <c r="G109" s="39">
        <f t="shared" si="13"/>
        <v>9.0369668977798607</v>
      </c>
      <c r="H109" s="39">
        <f t="shared" si="17"/>
        <v>0.10450000000000008</v>
      </c>
      <c r="I109" s="39">
        <f t="shared" si="14"/>
        <v>0.99800041013348761</v>
      </c>
    </row>
    <row r="110" spans="1:9" x14ac:dyDescent="0.2">
      <c r="A110" s="28">
        <f t="shared" si="10"/>
        <v>0.10500000000000008</v>
      </c>
      <c r="B110">
        <f t="shared" si="11"/>
        <v>-1.4935579374408778</v>
      </c>
      <c r="C110">
        <f t="shared" si="9"/>
        <v>9.7807524487673074</v>
      </c>
      <c r="D110">
        <f t="shared" si="15"/>
        <v>0.10550000000000008</v>
      </c>
      <c r="E110">
        <f t="shared" si="12"/>
        <v>1.0343258405519244</v>
      </c>
      <c r="F110" s="38">
        <f t="shared" si="16"/>
        <v>-1.4945726559269819</v>
      </c>
      <c r="G110" s="39">
        <f t="shared" si="13"/>
        <v>9.0220524815278598</v>
      </c>
      <c r="H110" s="39">
        <f t="shared" si="17"/>
        <v>0.10550000000000008</v>
      </c>
      <c r="I110" s="39">
        <f t="shared" si="14"/>
        <v>1.0070224626150155</v>
      </c>
    </row>
    <row r="111" spans="1:9" x14ac:dyDescent="0.2">
      <c r="A111" s="28">
        <f t="shared" si="10"/>
        <v>0.10600000000000008</v>
      </c>
      <c r="B111">
        <f t="shared" si="11"/>
        <v>-1.4920803290972322</v>
      </c>
      <c r="C111">
        <f t="shared" si="9"/>
        <v>9.7796232882168983</v>
      </c>
      <c r="D111">
        <f t="shared" si="15"/>
        <v>0.10650000000000008</v>
      </c>
      <c r="E111">
        <f t="shared" si="12"/>
        <v>1.0441054638401412</v>
      </c>
      <c r="F111" s="38">
        <f t="shared" si="16"/>
        <v>-1.4931340524089605</v>
      </c>
      <c r="G111" s="39">
        <f t="shared" si="13"/>
        <v>9.0069981381548079</v>
      </c>
      <c r="H111" s="39">
        <f t="shared" si="17"/>
        <v>0.10650000000000008</v>
      </c>
      <c r="I111" s="39">
        <f t="shared" si="14"/>
        <v>1.0160294607531704</v>
      </c>
    </row>
    <row r="112" spans="1:9" x14ac:dyDescent="0.2">
      <c r="A112" s="28">
        <f t="shared" si="10"/>
        <v>0.10700000000000008</v>
      </c>
      <c r="B112">
        <f t="shared" si="11"/>
        <v>-1.4905887498631749</v>
      </c>
      <c r="C112">
        <f t="shared" si="9"/>
        <v>9.7784617954934703</v>
      </c>
      <c r="D112">
        <f t="shared" si="15"/>
        <v>0.10750000000000008</v>
      </c>
      <c r="E112">
        <f t="shared" si="12"/>
        <v>1.0538839256356347</v>
      </c>
      <c r="F112" s="38">
        <f t="shared" si="16"/>
        <v>-1.4916825817507418</v>
      </c>
      <c r="G112" s="39">
        <f t="shared" si="13"/>
        <v>8.9918039868446957</v>
      </c>
      <c r="H112" s="39">
        <f t="shared" si="17"/>
        <v>0.10750000000000008</v>
      </c>
      <c r="I112" s="39">
        <f t="shared" si="14"/>
        <v>1.025021264740015</v>
      </c>
    </row>
    <row r="113" spans="1:9" x14ac:dyDescent="0.2">
      <c r="A113" s="28">
        <f t="shared" si="10"/>
        <v>0.10800000000000008</v>
      </c>
      <c r="B113">
        <f t="shared" si="11"/>
        <v>-1.4890832013979811</v>
      </c>
      <c r="C113">
        <f t="shared" si="9"/>
        <v>9.7772673631630962</v>
      </c>
      <c r="D113">
        <f t="shared" si="15"/>
        <v>0.10850000000000008</v>
      </c>
      <c r="E113">
        <f t="shared" si="12"/>
        <v>1.0636611929987978</v>
      </c>
      <c r="F113" s="38">
        <f t="shared" si="16"/>
        <v>-1.4902182656582561</v>
      </c>
      <c r="G113" s="39">
        <f t="shared" si="13"/>
        <v>8.9764701490393861</v>
      </c>
      <c r="H113" s="39">
        <f t="shared" si="17"/>
        <v>0.10850000000000008</v>
      </c>
      <c r="I113" s="39">
        <f t="shared" si="14"/>
        <v>1.0339977348890543</v>
      </c>
    </row>
    <row r="114" spans="1:9" x14ac:dyDescent="0.2">
      <c r="A114" s="28">
        <f t="shared" si="10"/>
        <v>0.10900000000000008</v>
      </c>
      <c r="B114">
        <f t="shared" si="11"/>
        <v>-1.4875636854079828</v>
      </c>
      <c r="C114">
        <f t="shared" si="9"/>
        <v>9.7760393784002915</v>
      </c>
      <c r="D114">
        <f t="shared" si="15"/>
        <v>0.10950000000000008</v>
      </c>
      <c r="E114">
        <f t="shared" si="12"/>
        <v>1.0734372323771981</v>
      </c>
      <c r="F114" s="38">
        <f t="shared" si="16"/>
        <v>-1.4887411260369861</v>
      </c>
      <c r="G114" s="39">
        <f t="shared" si="13"/>
        <v>8.9609967484662221</v>
      </c>
      <c r="H114" s="39">
        <f t="shared" si="17"/>
        <v>0.10950000000000008</v>
      </c>
      <c r="I114" s="39">
        <f t="shared" si="14"/>
        <v>1.0429587316375206</v>
      </c>
    </row>
    <row r="115" spans="1:9" x14ac:dyDescent="0.2">
      <c r="A115" s="28">
        <f t="shared" si="10"/>
        <v>0.11000000000000008</v>
      </c>
      <c r="B115">
        <f t="shared" si="11"/>
        <v>-1.486030203647444</v>
      </c>
      <c r="C115">
        <f t="shared" si="9"/>
        <v>9.7747772230026495</v>
      </c>
      <c r="D115">
        <f t="shared" si="15"/>
        <v>0.11050000000000008</v>
      </c>
      <c r="E115">
        <f t="shared" si="12"/>
        <v>1.0832120096002007</v>
      </c>
      <c r="F115" s="38">
        <f t="shared" si="16"/>
        <v>-1.4872511849917895</v>
      </c>
      <c r="G115" s="39">
        <f t="shared" si="13"/>
        <v>8.9453839111657771</v>
      </c>
      <c r="H115" s="39">
        <f t="shared" si="17"/>
        <v>0.11050000000000008</v>
      </c>
      <c r="I115" s="39">
        <f t="shared" si="14"/>
        <v>1.0519041155486863</v>
      </c>
    </row>
    <row r="116" spans="1:9" x14ac:dyDescent="0.2">
      <c r="A116" s="28">
        <f t="shared" si="10"/>
        <v>0.11100000000000008</v>
      </c>
      <c r="B116">
        <f t="shared" si="11"/>
        <v>-1.4844827579194437</v>
      </c>
      <c r="C116">
        <f t="shared" si="9"/>
        <v>9.7734802734058963</v>
      </c>
      <c r="D116">
        <f t="shared" si="15"/>
        <v>0.11150000000000009</v>
      </c>
      <c r="E116">
        <f t="shared" si="12"/>
        <v>1.0929854898736067</v>
      </c>
      <c r="F116" s="38">
        <f t="shared" si="16"/>
        <v>-1.4857484648267201</v>
      </c>
      <c r="G116" s="39">
        <f t="shared" si="13"/>
        <v>8.9296317655196962</v>
      </c>
      <c r="H116" s="39">
        <f t="shared" si="17"/>
        <v>0.11150000000000009</v>
      </c>
      <c r="I116" s="39">
        <f t="shared" si="14"/>
        <v>1.060833747314206</v>
      </c>
    </row>
    <row r="117" spans="1:9" x14ac:dyDescent="0.2">
      <c r="A117" s="28">
        <f t="shared" si="10"/>
        <v>0.11200000000000009</v>
      </c>
      <c r="B117">
        <f t="shared" si="11"/>
        <v>-1.4829213500767671</v>
      </c>
      <c r="C117">
        <f t="shared" si="9"/>
        <v>9.772147900699343</v>
      </c>
      <c r="D117">
        <f t="shared" si="15"/>
        <v>0.11250000000000009</v>
      </c>
      <c r="E117">
        <f t="shared" si="12"/>
        <v>1.102757637774306</v>
      </c>
      <c r="F117" s="38">
        <f t="shared" si="16"/>
        <v>-1.4842329880448426</v>
      </c>
      <c r="G117" s="39">
        <f t="shared" si="13"/>
        <v>8.9137404422786268</v>
      </c>
      <c r="H117" s="39">
        <f t="shared" si="17"/>
        <v>0.11250000000000009</v>
      </c>
      <c r="I117" s="39">
        <f t="shared" si="14"/>
        <v>1.0697474877564845</v>
      </c>
    </row>
    <row r="118" spans="1:9" x14ac:dyDescent="0.2">
      <c r="A118" s="28">
        <f t="shared" si="10"/>
        <v>0.11300000000000009</v>
      </c>
      <c r="B118">
        <f t="shared" si="11"/>
        <v>-1.4813459820228039</v>
      </c>
      <c r="C118">
        <f t="shared" si="9"/>
        <v>9.770779470641779</v>
      </c>
      <c r="D118">
        <f t="shared" si="15"/>
        <v>0.11350000000000009</v>
      </c>
      <c r="E118">
        <f t="shared" si="12"/>
        <v>1.1125284172449479</v>
      </c>
      <c r="F118" s="38">
        <f t="shared" si="16"/>
        <v>-1.4827047773480477</v>
      </c>
      <c r="G118" s="39">
        <f t="shared" si="13"/>
        <v>8.8977100745902753</v>
      </c>
      <c r="H118" s="39">
        <f t="shared" si="17"/>
        <v>0.11350000000000009</v>
      </c>
      <c r="I118" s="39">
        <f t="shared" si="14"/>
        <v>1.0786451978310747</v>
      </c>
    </row>
    <row r="119" spans="1:9" x14ac:dyDescent="0.2">
      <c r="A119" s="28">
        <f t="shared" si="10"/>
        <v>0.11400000000000009</v>
      </c>
      <c r="B119">
        <f t="shared" si="11"/>
        <v>-1.479756655712454</v>
      </c>
      <c r="C119">
        <f t="shared" si="9"/>
        <v>9.769374343677768</v>
      </c>
      <c r="D119">
        <f t="shared" si="15"/>
        <v>0.11450000000000009</v>
      </c>
      <c r="E119">
        <f t="shared" si="12"/>
        <v>1.1222977915886256</v>
      </c>
      <c r="F119" s="38">
        <f t="shared" si="16"/>
        <v>-1.4811638556368605</v>
      </c>
      <c r="G119" s="39">
        <f t="shared" si="13"/>
        <v>8.8815407980275349</v>
      </c>
      <c r="H119" s="39">
        <f t="shared" si="17"/>
        <v>0.11450000000000009</v>
      </c>
      <c r="I119" s="39">
        <f t="shared" si="14"/>
        <v>1.0875267386291023</v>
      </c>
    </row>
    <row r="120" spans="1:9" x14ac:dyDescent="0.2">
      <c r="A120" s="28">
        <f t="shared" si="10"/>
        <v>0.11500000000000009</v>
      </c>
      <c r="B120">
        <f t="shared" si="11"/>
        <v>-1.4781533731530416</v>
      </c>
      <c r="C120">
        <f t="shared" si="9"/>
        <v>9.767931874954396</v>
      </c>
      <c r="D120">
        <f t="shared" si="15"/>
        <v>0.11550000000000009</v>
      </c>
      <c r="E120">
        <f t="shared" si="12"/>
        <v>1.13206572346358</v>
      </c>
      <c r="F120" s="38">
        <f t="shared" si="16"/>
        <v>-1.4796102460102474</v>
      </c>
      <c r="G120" s="39">
        <f t="shared" si="13"/>
        <v>8.8652327506167055</v>
      </c>
      <c r="H120" s="39">
        <f t="shared" si="17"/>
        <v>0.11550000000000009</v>
      </c>
      <c r="I120" s="39">
        <f t="shared" si="14"/>
        <v>1.096391971379719</v>
      </c>
    </row>
    <row r="121" spans="1:9" x14ac:dyDescent="0.2">
      <c r="A121" s="28">
        <f t="shared" si="10"/>
        <v>0.11600000000000009</v>
      </c>
      <c r="B121">
        <f t="shared" si="11"/>
        <v>-1.4765361364052365</v>
      </c>
      <c r="C121">
        <f t="shared" si="9"/>
        <v>9.7664514143384604</v>
      </c>
      <c r="D121">
        <f t="shared" si="15"/>
        <v>0.11650000000000009</v>
      </c>
      <c r="E121">
        <f t="shared" si="12"/>
        <v>1.1418321748779185</v>
      </c>
      <c r="F121" s="38">
        <f t="shared" si="16"/>
        <v>-1.4780439717654192</v>
      </c>
      <c r="G121" s="39">
        <f t="shared" si="13"/>
        <v>8.8487860728658152</v>
      </c>
      <c r="H121" s="39">
        <f t="shared" si="17"/>
        <v>0.11650000000000009</v>
      </c>
      <c r="I121" s="39">
        <f t="shared" si="14"/>
        <v>1.1052407574525849</v>
      </c>
    </row>
    <row r="122" spans="1:9" x14ac:dyDescent="0.2">
      <c r="A122" s="28">
        <f t="shared" si="10"/>
        <v>0.11700000000000009</v>
      </c>
      <c r="B122">
        <f t="shared" si="11"/>
        <v>-1.4749049475839824</v>
      </c>
      <c r="C122">
        <f t="shared" si="9"/>
        <v>9.7649323064340976</v>
      </c>
      <c r="D122">
        <f t="shared" si="15"/>
        <v>0.11750000000000009</v>
      </c>
      <c r="E122">
        <f t="shared" si="12"/>
        <v>1.1515971071843527</v>
      </c>
      <c r="F122" s="38">
        <f t="shared" si="16"/>
        <v>-1.4764650563976298</v>
      </c>
      <c r="G122" s="39">
        <f t="shared" si="13"/>
        <v>8.8322009077929842</v>
      </c>
      <c r="H122" s="39">
        <f t="shared" si="17"/>
        <v>0.11750000000000009</v>
      </c>
      <c r="I122" s="39">
        <f t="shared" si="14"/>
        <v>1.1140729583603779</v>
      </c>
    </row>
    <row r="123" spans="1:9" x14ac:dyDescent="0.2">
      <c r="A123" s="28">
        <f t="shared" si="10"/>
        <v>0.11800000000000009</v>
      </c>
      <c r="B123">
        <f t="shared" si="11"/>
        <v>-1.4732598088594333</v>
      </c>
      <c r="C123">
        <f t="shared" si="9"/>
        <v>9.7633738906008851</v>
      </c>
      <c r="D123">
        <f t="shared" si="15"/>
        <v>0.11850000000000009</v>
      </c>
      <c r="E123">
        <f t="shared" si="12"/>
        <v>1.1613604810749536</v>
      </c>
      <c r="F123" s="38">
        <f t="shared" si="16"/>
        <v>-1.4748735235999721</v>
      </c>
      <c r="G123" s="39">
        <f t="shared" si="13"/>
        <v>8.8154774009548937</v>
      </c>
      <c r="H123" s="39">
        <f t="shared" si="17"/>
        <v>0.11850000000000009</v>
      </c>
      <c r="I123" s="39">
        <f t="shared" si="14"/>
        <v>1.1228884357613327</v>
      </c>
    </row>
    <row r="124" spans="1:9" x14ac:dyDescent="0.2">
      <c r="A124" s="28">
        <f t="shared" si="10"/>
        <v>0.11900000000000009</v>
      </c>
      <c r="B124">
        <f t="shared" si="11"/>
        <v>-1.4716007224578977</v>
      </c>
      <c r="C124">
        <f t="shared" si="9"/>
        <v>9.7617755009723801</v>
      </c>
      <c r="D124">
        <f t="shared" si="15"/>
        <v>0.11950000000000009</v>
      </c>
      <c r="E124">
        <f t="shared" si="12"/>
        <v>1.1711222565759261</v>
      </c>
      <c r="F124" s="38">
        <f t="shared" si="16"/>
        <v>-1.4732693972631703</v>
      </c>
      <c r="G124" s="39">
        <f t="shared" si="13"/>
        <v>8.7986157004753185</v>
      </c>
      <c r="H124" s="39">
        <f t="shared" si="17"/>
        <v>0.11950000000000009</v>
      </c>
      <c r="I124" s="39">
        <f t="shared" si="14"/>
        <v>1.131687051461808</v>
      </c>
    </row>
    <row r="125" spans="1:9" x14ac:dyDescent="0.2">
      <c r="A125" s="28">
        <f t="shared" si="10"/>
        <v>0.12000000000000009</v>
      </c>
      <c r="B125">
        <f t="shared" si="11"/>
        <v>-1.4699276906627894</v>
      </c>
      <c r="C125">
        <f t="shared" si="9"/>
        <v>9.7601364664751653</v>
      </c>
      <c r="D125">
        <f t="shared" si="15"/>
        <v>0.12050000000000009</v>
      </c>
      <c r="E125">
        <f t="shared" si="12"/>
        <v>1.1808823930424013</v>
      </c>
      <c r="F125" s="38">
        <f t="shared" si="16"/>
        <v>-1.4716527014753678</v>
      </c>
      <c r="G125" s="39">
        <f t="shared" si="13"/>
        <v>8.7816159570737096</v>
      </c>
      <c r="H125" s="39">
        <f t="shared" si="17"/>
        <v>0.12050000000000009</v>
      </c>
      <c r="I125" s="39">
        <f t="shared" si="14"/>
        <v>1.1404686674188818</v>
      </c>
    </row>
    <row r="126" spans="1:9" x14ac:dyDescent="0.2">
      <c r="A126" s="28">
        <f t="shared" si="10"/>
        <v>0.12100000000000009</v>
      </c>
      <c r="B126">
        <f t="shared" si="11"/>
        <v>-1.4682407158155859</v>
      </c>
      <c r="C126">
        <f t="shared" si="9"/>
        <v>9.7584561108483374</v>
      </c>
      <c r="D126">
        <f t="shared" si="15"/>
        <v>0.12150000000000009</v>
      </c>
      <c r="E126">
        <f t="shared" si="12"/>
        <v>1.1906408491532496</v>
      </c>
      <c r="F126" s="38">
        <f t="shared" si="16"/>
        <v>-1.4700234605219122</v>
      </c>
      <c r="G126" s="39">
        <f t="shared" si="13"/>
        <v>8.7644783240938509</v>
      </c>
      <c r="H126" s="39">
        <f t="shared" si="17"/>
        <v>0.12150000000000009</v>
      </c>
      <c r="I126" s="39">
        <f t="shared" si="14"/>
        <v>1.1492331457429756</v>
      </c>
    </row>
    <row r="127" spans="1:9" x14ac:dyDescent="0.2">
      <c r="A127" s="28">
        <f t="shared" si="10"/>
        <v>0.12200000000000009</v>
      </c>
      <c r="B127">
        <f t="shared" si="11"/>
        <v>-1.4665398003167955</v>
      </c>
      <c r="C127">
        <f t="shared" si="9"/>
        <v>9.7567337526635107</v>
      </c>
      <c r="D127">
        <f t="shared" si="15"/>
        <v>0.12250000000000009</v>
      </c>
      <c r="E127">
        <f t="shared" si="12"/>
        <v>1.2003975829059133</v>
      </c>
      <c r="F127" s="38">
        <f t="shared" si="16"/>
        <v>-1.4683816988851366</v>
      </c>
      <c r="G127" s="39">
        <f t="shared" si="13"/>
        <v>8.7472029575325543</v>
      </c>
      <c r="H127" s="39">
        <f t="shared" si="17"/>
        <v>0.12250000000000009</v>
      </c>
      <c r="I127" s="39">
        <f t="shared" si="14"/>
        <v>1.1579803487005083</v>
      </c>
    </row>
    <row r="128" spans="1:9" x14ac:dyDescent="0.2">
      <c r="A128" s="28">
        <f t="shared" si="10"/>
        <v>0.1230000000000001</v>
      </c>
      <c r="B128">
        <f t="shared" si="11"/>
        <v>-1.4648249466269299</v>
      </c>
      <c r="C128">
        <f t="shared" si="9"/>
        <v>9.754968705345302</v>
      </c>
      <c r="D128">
        <f t="shared" si="15"/>
        <v>0.1235000000000001</v>
      </c>
      <c r="E128">
        <f t="shared" si="12"/>
        <v>1.2101525516112586</v>
      </c>
      <c r="F128" s="38">
        <f t="shared" si="16"/>
        <v>-1.4667274412441358</v>
      </c>
      <c r="G128" s="39">
        <f t="shared" si="13"/>
        <v>8.7297900160684243</v>
      </c>
      <c r="H128" s="39">
        <f t="shared" si="17"/>
        <v>0.1235000000000001</v>
      </c>
      <c r="I128" s="39">
        <f t="shared" si="14"/>
        <v>1.1667101387165766</v>
      </c>
    </row>
    <row r="129" spans="1:9" x14ac:dyDescent="0.2">
      <c r="A129" s="28">
        <f t="shared" si="10"/>
        <v>0.1240000000000001</v>
      </c>
      <c r="B129">
        <f t="shared" si="11"/>
        <v>-1.4630961572674852</v>
      </c>
      <c r="C129">
        <f t="shared" si="9"/>
        <v>9.7531602771923165</v>
      </c>
      <c r="D129">
        <f t="shared" si="15"/>
        <v>0.1245000000000001</v>
      </c>
      <c r="E129">
        <f t="shared" si="12"/>
        <v>1.2199057118884509</v>
      </c>
      <c r="F129" s="38">
        <f t="shared" si="16"/>
        <v>-1.4650607124745407</v>
      </c>
      <c r="G129" s="39">
        <f t="shared" si="13"/>
        <v>8.7122396610906527</v>
      </c>
      <c r="H129" s="39">
        <f t="shared" si="17"/>
        <v>0.1245000000000001</v>
      </c>
      <c r="I129" s="39">
        <f t="shared" si="14"/>
        <v>1.1754223783776672</v>
      </c>
    </row>
    <row r="130" spans="1:9" x14ac:dyDescent="0.2">
      <c r="A130" s="28">
        <f t="shared" si="10"/>
        <v>0.12500000000000008</v>
      </c>
      <c r="B130">
        <f t="shared" si="11"/>
        <v>-1.4613534348219304</v>
      </c>
      <c r="C130">
        <f t="shared" si="9"/>
        <v>9.751307771398638</v>
      </c>
      <c r="D130">
        <f t="shared" si="15"/>
        <v>0.12550000000000008</v>
      </c>
      <c r="E130">
        <f t="shared" si="12"/>
        <v>1.2296570196598495</v>
      </c>
      <c r="F130" s="38">
        <f t="shared" si="16"/>
        <v>-1.4633815376482868</v>
      </c>
      <c r="G130" s="39">
        <f t="shared" si="13"/>
        <v>8.6945520567278418</v>
      </c>
      <c r="H130" s="39">
        <f t="shared" si="17"/>
        <v>0.12550000000000008</v>
      </c>
      <c r="I130" s="39">
        <f t="shared" si="14"/>
        <v>1.184116930434395</v>
      </c>
    </row>
    <row r="131" spans="1:9" x14ac:dyDescent="0.2">
      <c r="A131" s="28">
        <f t="shared" si="10"/>
        <v>0.12600000000000008</v>
      </c>
      <c r="B131">
        <f t="shared" si="11"/>
        <v>-1.4595967819367019</v>
      </c>
      <c r="C131">
        <f t="shared" si="9"/>
        <v>9.7494104860758579</v>
      </c>
      <c r="D131">
        <f t="shared" si="15"/>
        <v>0.12650000000000008</v>
      </c>
      <c r="E131">
        <f t="shared" si="12"/>
        <v>1.2394064301459253</v>
      </c>
      <c r="F131" s="38">
        <f t="shared" si="16"/>
        <v>-1.4616899420333807</v>
      </c>
      <c r="G131" s="39">
        <f t="shared" si="13"/>
        <v>8.6767273698768879</v>
      </c>
      <c r="H131" s="39">
        <f t="shared" si="17"/>
        <v>0.12650000000000008</v>
      </c>
      <c r="I131" s="39">
        <f t="shared" si="14"/>
        <v>1.1927936578042719</v>
      </c>
    </row>
    <row r="132" spans="1:9" x14ac:dyDescent="0.2">
      <c r="A132" s="28">
        <f t="shared" si="10"/>
        <v>0.12700000000000009</v>
      </c>
      <c r="B132">
        <f t="shared" si="11"/>
        <v>-1.4578262013222079</v>
      </c>
      <c r="C132">
        <f t="shared" si="9"/>
        <v>9.7474677142756008</v>
      </c>
      <c r="D132">
        <f t="shared" si="15"/>
        <v>0.12750000000000009</v>
      </c>
      <c r="E132">
        <f t="shared" si="12"/>
        <v>1.249153897860201</v>
      </c>
      <c r="F132" s="38">
        <f t="shared" si="16"/>
        <v>-1.4599859510936604</v>
      </c>
      <c r="G132" s="39">
        <f t="shared" si="13"/>
        <v>8.6587657702318648</v>
      </c>
      <c r="H132" s="39">
        <f t="shared" si="17"/>
        <v>0.12750000000000009</v>
      </c>
      <c r="I132" s="39">
        <f t="shared" si="14"/>
        <v>1.2014524235745039</v>
      </c>
    </row>
    <row r="133" spans="1:9" x14ac:dyDescent="0.2">
      <c r="A133" s="28">
        <f t="shared" si="10"/>
        <v>0.12800000000000009</v>
      </c>
      <c r="B133">
        <f t="shared" si="11"/>
        <v>-1.4560416957538362</v>
      </c>
      <c r="C133">
        <f t="shared" ref="C133:C196" si="18">-9.81*SIN(B133)</f>
        <v>9.7454787440125958</v>
      </c>
      <c r="D133">
        <f t="shared" si="15"/>
        <v>0.12850000000000009</v>
      </c>
      <c r="E133">
        <f t="shared" si="12"/>
        <v>1.2588993766042136</v>
      </c>
      <c r="F133" s="38">
        <f t="shared" si="16"/>
        <v>-1.4582695904885539</v>
      </c>
      <c r="G133" s="39">
        <f t="shared" si="13"/>
        <v>8.640667430312952</v>
      </c>
      <c r="H133" s="39">
        <f t="shared" si="17"/>
        <v>0.12850000000000009</v>
      </c>
      <c r="I133" s="39">
        <f t="shared" si="14"/>
        <v>1.2100930910048169</v>
      </c>
    </row>
    <row r="134" spans="1:9" x14ac:dyDescent="0.2">
      <c r="A134" s="28">
        <f t="shared" ref="A134:A197" si="19">A133+$M$5</f>
        <v>0.12900000000000009</v>
      </c>
      <c r="B134">
        <f t="shared" ref="B134:B197" si="20">B133+E133/$P$5*$M$5</f>
        <v>-1.4542432680729731</v>
      </c>
      <c r="C134">
        <f t="shared" si="18"/>
        <v>9.7434428582882955</v>
      </c>
      <c r="D134">
        <f t="shared" si="15"/>
        <v>0.12950000000000009</v>
      </c>
      <c r="E134">
        <f t="shared" ref="E134:E197" si="21">E133+C134*$M$5</f>
        <v>1.2686428194625019</v>
      </c>
      <c r="F134" s="38">
        <f t="shared" si="16"/>
        <v>-1.4565408860728326</v>
      </c>
      <c r="G134" s="39">
        <f t="shared" ref="G134:G197" si="22">-9.81*SIN(F134)-$Q$5*(9.81*COS(F134)+I133^2/$P$5)</f>
        <v>8.6224325254953609</v>
      </c>
      <c r="H134" s="39">
        <f t="shared" si="17"/>
        <v>0.12950000000000009</v>
      </c>
      <c r="I134" s="39">
        <f t="shared" ref="I134:I197" si="23">I133+G134*$M$5</f>
        <v>1.2187155235303122</v>
      </c>
    </row>
    <row r="135" spans="1:9" x14ac:dyDescent="0.2">
      <c r="A135" s="28">
        <f t="shared" si="19"/>
        <v>0.13000000000000009</v>
      </c>
      <c r="B135">
        <f t="shared" si="20"/>
        <v>-1.4524309211880266</v>
      </c>
      <c r="C135">
        <f t="shared" si="18"/>
        <v>9.7413593351150212</v>
      </c>
      <c r="D135">
        <f t="shared" ref="D135:D198" si="24">A135+$M$5/2</f>
        <v>0.13050000000000009</v>
      </c>
      <c r="E135">
        <f t="shared" si="21"/>
        <v>1.2783841787976169</v>
      </c>
      <c r="F135" s="38">
        <f t="shared" ref="F135:F198" si="25">F134+I134/$P$5*$M$5</f>
        <v>-1.4547998638963606</v>
      </c>
      <c r="G135" s="39">
        <f t="shared" si="22"/>
        <v>8.6040612340382836</v>
      </c>
      <c r="H135" s="39">
        <f t="shared" ref="H135:H198" si="26">A135+$M$5/2</f>
        <v>0.13050000000000009</v>
      </c>
      <c r="I135" s="39">
        <f t="shared" si="23"/>
        <v>1.2273195847643505</v>
      </c>
    </row>
    <row r="136" spans="1:9" x14ac:dyDescent="0.2">
      <c r="A136" s="28">
        <f t="shared" si="19"/>
        <v>0.13100000000000009</v>
      </c>
      <c r="B136">
        <f t="shared" si="20"/>
        <v>-1.4506046580754586</v>
      </c>
      <c r="C136">
        <f t="shared" si="18"/>
        <v>9.739227447540685</v>
      </c>
      <c r="D136">
        <f t="shared" si="24"/>
        <v>0.13150000000000009</v>
      </c>
      <c r="E136">
        <f t="shared" si="21"/>
        <v>1.2881234062451576</v>
      </c>
      <c r="F136" s="38">
        <f t="shared" si="25"/>
        <v>-1.4530465502038401</v>
      </c>
      <c r="G136" s="39">
        <f t="shared" si="22"/>
        <v>8.5855537371138624</v>
      </c>
      <c r="H136" s="39">
        <f t="shared" si="26"/>
        <v>0.13150000000000009</v>
      </c>
      <c r="I136" s="39">
        <f t="shared" si="23"/>
        <v>1.2359051385014643</v>
      </c>
    </row>
    <row r="137" spans="1:9" x14ac:dyDescent="0.2">
      <c r="A137" s="28">
        <f t="shared" si="19"/>
        <v>0.13200000000000009</v>
      </c>
      <c r="B137">
        <f t="shared" si="20"/>
        <v>-1.4487644817808227</v>
      </c>
      <c r="C137">
        <f t="shared" si="18"/>
        <v>9.737046463674055</v>
      </c>
      <c r="D137">
        <f t="shared" si="24"/>
        <v>0.13250000000000009</v>
      </c>
      <c r="E137">
        <f t="shared" si="21"/>
        <v>1.2978604527088318</v>
      </c>
      <c r="F137" s="38">
        <f t="shared" si="25"/>
        <v>-1.4512809714345523</v>
      </c>
      <c r="G137" s="39">
        <f t="shared" si="22"/>
        <v>8.5669102188361066</v>
      </c>
      <c r="H137" s="39">
        <f t="shared" si="26"/>
        <v>0.13250000000000009</v>
      </c>
      <c r="I137" s="39">
        <f t="shared" si="23"/>
        <v>1.2444720487203005</v>
      </c>
    </row>
    <row r="138" spans="1:9" x14ac:dyDescent="0.2">
      <c r="A138" s="28">
        <f t="shared" si="19"/>
        <v>0.13300000000000009</v>
      </c>
      <c r="B138">
        <f t="shared" si="20"/>
        <v>-1.4469103954198101</v>
      </c>
      <c r="C138">
        <f t="shared" si="18"/>
        <v>9.7348156467106115</v>
      </c>
      <c r="D138">
        <f t="shared" si="24"/>
        <v>0.13350000000000009</v>
      </c>
      <c r="E138">
        <f t="shared" si="21"/>
        <v>1.3075952683555423</v>
      </c>
      <c r="F138" s="38">
        <f t="shared" si="25"/>
        <v>-1.4495031542220946</v>
      </c>
      <c r="G138" s="39">
        <f t="shared" si="22"/>
        <v>8.5481308662898776</v>
      </c>
      <c r="H138" s="39">
        <f t="shared" si="26"/>
        <v>0.13350000000000009</v>
      </c>
      <c r="I138" s="39">
        <f t="shared" si="23"/>
        <v>1.2530201795865903</v>
      </c>
    </row>
    <row r="139" spans="1:9" x14ac:dyDescent="0.2">
      <c r="A139" s="28">
        <f t="shared" si="19"/>
        <v>0.13400000000000009</v>
      </c>
      <c r="B139">
        <f t="shared" si="20"/>
        <v>-1.4450424021793022</v>
      </c>
      <c r="C139">
        <f t="shared" si="18"/>
        <v>9.7325342549589688</v>
      </c>
      <c r="D139">
        <f t="shared" si="24"/>
        <v>0.13450000000000009</v>
      </c>
      <c r="E139">
        <f t="shared" si="21"/>
        <v>1.3173278026105013</v>
      </c>
      <c r="F139" s="38">
        <f t="shared" si="25"/>
        <v>-1.4477131253941138</v>
      </c>
      <c r="G139" s="39">
        <f t="shared" si="22"/>
        <v>8.5292158695598044</v>
      </c>
      <c r="H139" s="39">
        <f t="shared" si="26"/>
        <v>0.13450000000000009</v>
      </c>
      <c r="I139" s="39">
        <f t="shared" si="23"/>
        <v>1.2615493954561501</v>
      </c>
    </row>
    <row r="140" spans="1:9" x14ac:dyDescent="0.2">
      <c r="A140" s="28">
        <f t="shared" si="19"/>
        <v>0.13500000000000009</v>
      </c>
      <c r="B140">
        <f t="shared" si="20"/>
        <v>-1.4431605053184302</v>
      </c>
      <c r="C140">
        <f t="shared" si="18"/>
        <v>9.730201541867876</v>
      </c>
      <c r="D140">
        <f t="shared" si="24"/>
        <v>0.13550000000000009</v>
      </c>
      <c r="E140">
        <f t="shared" si="21"/>
        <v>1.3270580041523692</v>
      </c>
      <c r="F140" s="38">
        <f t="shared" si="25"/>
        <v>-1.4459109119720335</v>
      </c>
      <c r="G140" s="39">
        <f t="shared" si="22"/>
        <v>8.5101654217592131</v>
      </c>
      <c r="H140" s="39">
        <f t="shared" si="26"/>
        <v>0.13550000000000009</v>
      </c>
      <c r="I140" s="39">
        <f t="shared" si="23"/>
        <v>1.2700595608779093</v>
      </c>
    </row>
    <row r="141" spans="1:9" x14ac:dyDescent="0.2">
      <c r="A141" s="28">
        <f t="shared" si="19"/>
        <v>0.13600000000000009</v>
      </c>
      <c r="B141">
        <f t="shared" si="20"/>
        <v>-1.441264708169641</v>
      </c>
      <c r="C141">
        <f t="shared" si="18"/>
        <v>9.7278167560538353</v>
      </c>
      <c r="D141">
        <f t="shared" si="24"/>
        <v>0.13650000000000009</v>
      </c>
      <c r="E141">
        <f t="shared" si="21"/>
        <v>1.3367858209084231</v>
      </c>
      <c r="F141" s="38">
        <f t="shared" si="25"/>
        <v>-1.4440965411707793</v>
      </c>
      <c r="G141" s="39">
        <f t="shared" si="22"/>
        <v>8.4909797190590179</v>
      </c>
      <c r="H141" s="39">
        <f t="shared" si="26"/>
        <v>0.13650000000000009</v>
      </c>
      <c r="I141" s="39">
        <f t="shared" si="23"/>
        <v>1.2785505405969684</v>
      </c>
    </row>
    <row r="142" spans="1:9" x14ac:dyDescent="0.2">
      <c r="A142" s="28">
        <f t="shared" si="19"/>
        <v>0.13700000000000009</v>
      </c>
      <c r="B142">
        <f t="shared" si="20"/>
        <v>-1.439355014139772</v>
      </c>
      <c r="C142">
        <f t="shared" si="18"/>
        <v>9.7253791413292969</v>
      </c>
      <c r="D142">
        <f t="shared" si="24"/>
        <v>0.13750000000000009</v>
      </c>
      <c r="E142">
        <f t="shared" si="21"/>
        <v>1.3465112000497523</v>
      </c>
      <c r="F142" s="38">
        <f t="shared" si="25"/>
        <v>-1.442270040398498</v>
      </c>
      <c r="G142" s="39">
        <f t="shared" si="22"/>
        <v>8.4716589607166028</v>
      </c>
      <c r="H142" s="39">
        <f t="shared" si="26"/>
        <v>0.13750000000000009</v>
      </c>
      <c r="I142" s="39">
        <f t="shared" si="23"/>
        <v>1.2870221995576849</v>
      </c>
    </row>
    <row r="143" spans="1:9" x14ac:dyDescent="0.2">
      <c r="A143" s="28">
        <f t="shared" si="19"/>
        <v>0.13800000000000009</v>
      </c>
      <c r="B143">
        <f t="shared" si="20"/>
        <v>-1.4374314267111294</v>
      </c>
      <c r="C143">
        <f t="shared" si="18"/>
        <v>9.72288793673148</v>
      </c>
      <c r="D143">
        <f t="shared" si="24"/>
        <v>0.1385000000000001</v>
      </c>
      <c r="E143">
        <f t="shared" si="21"/>
        <v>1.3562340879864838</v>
      </c>
      <c r="F143" s="38">
        <f t="shared" si="25"/>
        <v>-1.4404314372562728</v>
      </c>
      <c r="G143" s="39">
        <f t="shared" si="22"/>
        <v>8.4522033491046464</v>
      </c>
      <c r="H143" s="39">
        <f t="shared" si="26"/>
        <v>0.1385000000000001</v>
      </c>
      <c r="I143" s="39">
        <f t="shared" si="23"/>
        <v>1.2954744029067895</v>
      </c>
    </row>
    <row r="144" spans="1:9" x14ac:dyDescent="0.2">
      <c r="A144" s="28">
        <f t="shared" si="19"/>
        <v>0.1390000000000001</v>
      </c>
      <c r="B144">
        <f t="shared" si="20"/>
        <v>-1.4354939494425774</v>
      </c>
      <c r="C144">
        <f t="shared" si="18"/>
        <v>9.7203423765518089</v>
      </c>
      <c r="D144">
        <f t="shared" si="24"/>
        <v>0.1395000000000001</v>
      </c>
      <c r="E144">
        <f t="shared" si="21"/>
        <v>1.3659544303630355</v>
      </c>
      <c r="F144" s="38">
        <f t="shared" si="25"/>
        <v>-1.4385807595378346</v>
      </c>
      <c r="G144" s="39">
        <f t="shared" si="22"/>
        <v>8.4326130897399221</v>
      </c>
      <c r="H144" s="39">
        <f t="shared" si="26"/>
        <v>0.1395000000000001</v>
      </c>
      <c r="I144" s="39">
        <f t="shared" si="23"/>
        <v>1.3039070159965294</v>
      </c>
    </row>
    <row r="145" spans="1:9" x14ac:dyDescent="0.2">
      <c r="A145" s="28">
        <f t="shared" si="19"/>
        <v>0.1400000000000001</v>
      </c>
      <c r="B145">
        <f t="shared" si="20"/>
        <v>-1.4335425859706301</v>
      </c>
      <c r="C145">
        <f t="shared" si="18"/>
        <v>9.7177416903659584</v>
      </c>
      <c r="D145">
        <f t="shared" si="24"/>
        <v>0.1405000000000001</v>
      </c>
      <c r="E145">
        <f t="shared" si="21"/>
        <v>1.3756721720534015</v>
      </c>
      <c r="F145" s="38">
        <f t="shared" si="25"/>
        <v>-1.4367180352292681</v>
      </c>
      <c r="G145" s="39">
        <f t="shared" si="22"/>
        <v>8.4128883913120518</v>
      </c>
      <c r="H145" s="39">
        <f t="shared" si="26"/>
        <v>0.1405000000000001</v>
      </c>
      <c r="I145" s="39">
        <f t="shared" si="23"/>
        <v>1.3123199043878415</v>
      </c>
    </row>
    <row r="146" spans="1:9" x14ac:dyDescent="0.2">
      <c r="A146" s="28">
        <f t="shared" si="19"/>
        <v>0.1410000000000001</v>
      </c>
      <c r="B146">
        <f t="shared" si="20"/>
        <v>-1.4315773400105538</v>
      </c>
      <c r="C146">
        <f t="shared" si="18"/>
        <v>9.715085103064558</v>
      </c>
      <c r="D146">
        <f t="shared" si="24"/>
        <v>0.1415000000000001</v>
      </c>
      <c r="E146">
        <f t="shared" si="21"/>
        <v>1.385387257156466</v>
      </c>
      <c r="F146" s="38">
        <f t="shared" si="25"/>
        <v>-1.434843292508714</v>
      </c>
      <c r="G146" s="39">
        <f t="shared" si="22"/>
        <v>8.3930294657121998</v>
      </c>
      <c r="H146" s="39">
        <f t="shared" si="26"/>
        <v>0.1415000000000001</v>
      </c>
      <c r="I146" s="39">
        <f t="shared" si="23"/>
        <v>1.3207129338535537</v>
      </c>
    </row>
    <row r="147" spans="1:9" x14ac:dyDescent="0.2">
      <c r="A147" s="28">
        <f t="shared" si="19"/>
        <v>0.1420000000000001</v>
      </c>
      <c r="B147">
        <f t="shared" si="20"/>
        <v>-1.4295982153574731</v>
      </c>
      <c r="C147">
        <f t="shared" si="18"/>
        <v>9.7123718348845145</v>
      </c>
      <c r="D147">
        <f t="shared" si="24"/>
        <v>0.1425000000000001</v>
      </c>
      <c r="E147">
        <f t="shared" si="21"/>
        <v>1.3950996289913506</v>
      </c>
      <c r="F147" s="38">
        <f t="shared" si="25"/>
        <v>-1.4329565597460661</v>
      </c>
      <c r="G147" s="39">
        <f t="shared" si="22"/>
        <v>8.3730365280617214</v>
      </c>
      <c r="H147" s="39">
        <f t="shared" si="26"/>
        <v>0.1425000000000001</v>
      </c>
      <c r="I147" s="39">
        <f t="shared" si="23"/>
        <v>1.3290859703816154</v>
      </c>
    </row>
    <row r="148" spans="1:9" x14ac:dyDescent="0.2">
      <c r="A148" s="28">
        <f t="shared" si="19"/>
        <v>0.1430000000000001</v>
      </c>
      <c r="B148">
        <f t="shared" si="20"/>
        <v>-1.4276052158874855</v>
      </c>
      <c r="C148">
        <f t="shared" si="18"/>
        <v>9.7096011014409971</v>
      </c>
      <c r="D148">
        <f t="shared" si="24"/>
        <v>0.1435000000000001</v>
      </c>
      <c r="E148">
        <f t="shared" si="21"/>
        <v>1.4048092300927917</v>
      </c>
      <c r="F148" s="38">
        <f t="shared" si="25"/>
        <v>-1.4310578655026638</v>
      </c>
      <c r="G148" s="39">
        <f t="shared" si="22"/>
        <v>8.3529097967407324</v>
      </c>
      <c r="H148" s="39">
        <f t="shared" si="26"/>
        <v>0.1435000000000001</v>
      </c>
      <c r="I148" s="39">
        <f t="shared" si="23"/>
        <v>1.3374388801783561</v>
      </c>
    </row>
    <row r="149" spans="1:9" x14ac:dyDescent="0.2">
      <c r="A149" s="28">
        <f t="shared" si="19"/>
        <v>0.1440000000000001</v>
      </c>
      <c r="B149">
        <f t="shared" si="20"/>
        <v>-1.4255983455587815</v>
      </c>
      <c r="C149">
        <f t="shared" si="18"/>
        <v>9.7067721137600742</v>
      </c>
      <c r="D149">
        <f t="shared" si="24"/>
        <v>0.1445000000000001</v>
      </c>
      <c r="E149">
        <f t="shared" si="21"/>
        <v>1.4145160022065517</v>
      </c>
      <c r="F149" s="38">
        <f t="shared" si="25"/>
        <v>-1.4291472385309805</v>
      </c>
      <c r="G149" s="39">
        <f t="shared" si="22"/>
        <v>8.3326494934166231</v>
      </c>
      <c r="H149" s="39">
        <f t="shared" si="26"/>
        <v>0.1445000000000001</v>
      </c>
      <c r="I149" s="39">
        <f t="shared" si="23"/>
        <v>1.3457715296717727</v>
      </c>
    </row>
    <row r="150" spans="1:9" x14ac:dyDescent="0.2">
      <c r="A150" s="28">
        <f t="shared" si="19"/>
        <v>0.1450000000000001</v>
      </c>
      <c r="B150">
        <f t="shared" si="20"/>
        <v>-1.4235776084127723</v>
      </c>
      <c r="C150">
        <f t="shared" si="18"/>
        <v>9.7038840783120079</v>
      </c>
      <c r="D150">
        <f t="shared" si="24"/>
        <v>0.1455000000000001</v>
      </c>
      <c r="E150">
        <f t="shared" si="21"/>
        <v>1.4242198862848636</v>
      </c>
      <c r="F150" s="38">
        <f t="shared" si="25"/>
        <v>-1.4272247077743065</v>
      </c>
      <c r="G150" s="39">
        <f t="shared" si="22"/>
        <v>8.3122558430724798</v>
      </c>
      <c r="H150" s="39">
        <f t="shared" si="26"/>
        <v>0.1455000000000001</v>
      </c>
      <c r="I150" s="39">
        <f t="shared" si="23"/>
        <v>1.3540837855148451</v>
      </c>
    </row>
    <row r="151" spans="1:9" x14ac:dyDescent="0.2">
      <c r="A151" s="28">
        <f t="shared" si="19"/>
        <v>0.1460000000000001</v>
      </c>
      <c r="B151">
        <f t="shared" si="20"/>
        <v>-1.4215430085752225</v>
      </c>
      <c r="C151">
        <f t="shared" si="18"/>
        <v>9.7009361970452304</v>
      </c>
      <c r="D151">
        <f t="shared" si="24"/>
        <v>0.1465000000000001</v>
      </c>
      <c r="E151">
        <f t="shared" si="21"/>
        <v>1.4339208224819089</v>
      </c>
      <c r="F151" s="38">
        <f t="shared" si="25"/>
        <v>-1.4252903023664283</v>
      </c>
      <c r="G151" s="39">
        <f t="shared" si="22"/>
        <v>8.2917290740354517</v>
      </c>
      <c r="H151" s="39">
        <f t="shared" si="26"/>
        <v>0.1465000000000001</v>
      </c>
      <c r="I151" s="39">
        <f t="shared" si="23"/>
        <v>1.3623755145888805</v>
      </c>
    </row>
    <row r="152" spans="1:9" x14ac:dyDescent="0.2">
      <c r="A152" s="28">
        <f t="shared" si="19"/>
        <v>0.1470000000000001</v>
      </c>
      <c r="B152">
        <f t="shared" si="20"/>
        <v>-1.4194945502573912</v>
      </c>
      <c r="C152">
        <f t="shared" si="18"/>
        <v>9.6979276674209967</v>
      </c>
      <c r="D152">
        <f t="shared" si="24"/>
        <v>0.1475000000000001</v>
      </c>
      <c r="E152">
        <f t="shared" si="21"/>
        <v>1.4436187501493298</v>
      </c>
      <c r="F152" s="38">
        <f t="shared" si="25"/>
        <v>-1.4233440516313014</v>
      </c>
      <c r="G152" s="39">
        <f t="shared" si="22"/>
        <v>8.2710694180049913</v>
      </c>
      <c r="H152" s="39">
        <f t="shared" si="26"/>
        <v>0.1475000000000001</v>
      </c>
      <c r="I152" s="39">
        <f t="shared" si="23"/>
        <v>1.3706465840068855</v>
      </c>
    </row>
    <row r="153" spans="1:9" x14ac:dyDescent="0.2">
      <c r="A153" s="28">
        <f t="shared" si="19"/>
        <v>0.1480000000000001</v>
      </c>
      <c r="B153">
        <f t="shared" si="20"/>
        <v>-1.417432237757178</v>
      </c>
      <c r="C153">
        <f t="shared" si="18"/>
        <v>9.6948576824487223</v>
      </c>
      <c r="D153">
        <f t="shared" si="24"/>
        <v>0.1485000000000001</v>
      </c>
      <c r="E153">
        <f t="shared" si="21"/>
        <v>1.4533136078317785</v>
      </c>
      <c r="F153" s="38">
        <f t="shared" si="25"/>
        <v>-1.4213859850827202</v>
      </c>
      <c r="G153" s="39">
        <f t="shared" si="22"/>
        <v>8.2502771100810328</v>
      </c>
      <c r="H153" s="39">
        <f t="shared" si="26"/>
        <v>0.1485000000000001</v>
      </c>
      <c r="I153" s="39">
        <f t="shared" si="23"/>
        <v>1.3788968611169665</v>
      </c>
    </row>
    <row r="154" spans="1:9" x14ac:dyDescent="0.2">
      <c r="A154" s="28">
        <f t="shared" si="19"/>
        <v>0.1490000000000001</v>
      </c>
      <c r="B154">
        <f t="shared" si="20"/>
        <v>-1.4153560754602754</v>
      </c>
      <c r="C154">
        <f t="shared" si="18"/>
        <v>9.6917254307220162</v>
      </c>
      <c r="D154">
        <f t="shared" si="24"/>
        <v>0.14950000000000011</v>
      </c>
      <c r="E154">
        <f t="shared" si="21"/>
        <v>1.4630053332625006</v>
      </c>
      <c r="F154" s="38">
        <f t="shared" si="25"/>
        <v>-1.4194161324239816</v>
      </c>
      <c r="G154" s="39">
        <f t="shared" si="22"/>
        <v>8.229352388792055</v>
      </c>
      <c r="H154" s="39">
        <f t="shared" si="26"/>
        <v>0.14950000000000011</v>
      </c>
      <c r="I154" s="39">
        <f t="shared" si="23"/>
        <v>1.3871262135057585</v>
      </c>
    </row>
    <row r="155" spans="1:9" x14ac:dyDescent="0.2">
      <c r="A155" s="28">
        <f t="shared" si="19"/>
        <v>0.15000000000000011</v>
      </c>
      <c r="B155">
        <f t="shared" si="20"/>
        <v>-1.4132660678413289</v>
      </c>
      <c r="C155">
        <f t="shared" si="18"/>
        <v>9.6885300964554215</v>
      </c>
      <c r="D155">
        <f t="shared" si="24"/>
        <v>0.15050000000000011</v>
      </c>
      <c r="E155">
        <f t="shared" si="21"/>
        <v>1.4726938633589559</v>
      </c>
      <c r="F155" s="38">
        <f t="shared" si="25"/>
        <v>-1.4174345235475447</v>
      </c>
      <c r="G155" s="39">
        <f t="shared" si="22"/>
        <v>8.2082954961230445</v>
      </c>
      <c r="H155" s="39">
        <f t="shared" si="26"/>
        <v>0.15050000000000011</v>
      </c>
      <c r="I155" s="39">
        <f t="shared" si="23"/>
        <v>1.3953345090018816</v>
      </c>
    </row>
    <row r="156" spans="1:9" x14ac:dyDescent="0.2">
      <c r="A156" s="28">
        <f t="shared" si="19"/>
        <v>0.15100000000000011</v>
      </c>
      <c r="B156">
        <f t="shared" si="20"/>
        <v>-1.4111622194651019</v>
      </c>
      <c r="C156">
        <f t="shared" si="18"/>
        <v>9.6852708595218591</v>
      </c>
      <c r="D156">
        <f t="shared" si="24"/>
        <v>0.15150000000000011</v>
      </c>
      <c r="E156">
        <f t="shared" si="21"/>
        <v>1.4823791342184778</v>
      </c>
      <c r="F156" s="38">
        <f t="shared" si="25"/>
        <v>-1.4154411885346849</v>
      </c>
      <c r="G156" s="39">
        <f t="shared" si="22"/>
        <v>8.1871066775433246</v>
      </c>
      <c r="H156" s="39">
        <f t="shared" si="26"/>
        <v>0.15150000000000011</v>
      </c>
      <c r="I156" s="39">
        <f t="shared" si="23"/>
        <v>1.403521615679425</v>
      </c>
    </row>
    <row r="157" spans="1:9" x14ac:dyDescent="0.2">
      <c r="A157" s="28">
        <f t="shared" si="19"/>
        <v>0.15200000000000011</v>
      </c>
      <c r="B157">
        <f t="shared" si="20"/>
        <v>-1.409044534987647</v>
      </c>
      <c r="C157">
        <f t="shared" si="18"/>
        <v>9.6819468954907961</v>
      </c>
      <c r="D157">
        <f t="shared" si="24"/>
        <v>0.15250000000000011</v>
      </c>
      <c r="E157">
        <f t="shared" si="21"/>
        <v>1.4920610811139685</v>
      </c>
      <c r="F157" s="38">
        <f t="shared" si="25"/>
        <v>-1.4134361576551429</v>
      </c>
      <c r="G157" s="39">
        <f t="shared" si="22"/>
        <v>8.1657861820342941</v>
      </c>
      <c r="H157" s="39">
        <f t="shared" si="26"/>
        <v>0.15250000000000011</v>
      </c>
      <c r="I157" s="39">
        <f t="shared" si="23"/>
        <v>1.4116874018614594</v>
      </c>
    </row>
    <row r="158" spans="1:9" x14ac:dyDescent="0.2">
      <c r="A158" s="28">
        <f t="shared" si="19"/>
        <v>0.15300000000000011</v>
      </c>
      <c r="B158">
        <f t="shared" si="20"/>
        <v>-1.4069130191574841</v>
      </c>
      <c r="C158">
        <f t="shared" si="18"/>
        <v>9.6785573756671397</v>
      </c>
      <c r="D158">
        <f t="shared" si="24"/>
        <v>0.15350000000000011</v>
      </c>
      <c r="E158">
        <f t="shared" si="21"/>
        <v>1.5017396384896355</v>
      </c>
      <c r="F158" s="38">
        <f t="shared" si="25"/>
        <v>-1.4114194613667694</v>
      </c>
      <c r="G158" s="39">
        <f t="shared" si="22"/>
        <v>8.1443342621170149</v>
      </c>
      <c r="H158" s="39">
        <f t="shared" si="26"/>
        <v>0.15350000000000011</v>
      </c>
      <c r="I158" s="39">
        <f t="shared" si="23"/>
        <v>1.4198317361235764</v>
      </c>
    </row>
    <row r="159" spans="1:9" x14ac:dyDescent="0.2">
      <c r="A159" s="28">
        <f t="shared" si="19"/>
        <v>0.15400000000000011</v>
      </c>
      <c r="B159">
        <f t="shared" si="20"/>
        <v>-1.4047676768167847</v>
      </c>
      <c r="C159">
        <f t="shared" si="18"/>
        <v>9.6751014671308528</v>
      </c>
      <c r="D159">
        <f t="shared" si="24"/>
        <v>0.15450000000000011</v>
      </c>
      <c r="E159">
        <f t="shared" si="21"/>
        <v>1.5114147399567663</v>
      </c>
      <c r="F159" s="38">
        <f t="shared" si="25"/>
        <v>-1.4093911303151643</v>
      </c>
      <c r="G159" s="39">
        <f t="shared" si="22"/>
        <v>8.1227511738796885</v>
      </c>
      <c r="H159" s="39">
        <f t="shared" si="26"/>
        <v>0.15450000000000011</v>
      </c>
      <c r="I159" s="39">
        <f t="shared" si="23"/>
        <v>1.4279544872974561</v>
      </c>
    </row>
    <row r="160" spans="1:9" x14ac:dyDescent="0.2">
      <c r="A160" s="28">
        <f t="shared" si="19"/>
        <v>0.15500000000000011</v>
      </c>
      <c r="B160">
        <f t="shared" si="20"/>
        <v>-1.4026085129025607</v>
      </c>
      <c r="C160">
        <f t="shared" si="18"/>
        <v>9.6715783327773348</v>
      </c>
      <c r="D160">
        <f t="shared" si="24"/>
        <v>0.15550000000000011</v>
      </c>
      <c r="E160">
        <f t="shared" si="21"/>
        <v>1.5210863182895438</v>
      </c>
      <c r="F160" s="38">
        <f t="shared" si="25"/>
        <v>-1.4073511953333107</v>
      </c>
      <c r="G160" s="39">
        <f t="shared" si="22"/>
        <v>8.1010371770049634</v>
      </c>
      <c r="H160" s="39">
        <f t="shared" si="26"/>
        <v>0.15550000000000011</v>
      </c>
      <c r="I160" s="39">
        <f t="shared" si="23"/>
        <v>1.4360555244744611</v>
      </c>
    </row>
    <row r="161" spans="1:9" x14ac:dyDescent="0.2">
      <c r="A161" s="28">
        <f t="shared" si="19"/>
        <v>0.15600000000000011</v>
      </c>
      <c r="B161">
        <f t="shared" si="20"/>
        <v>-1.4004355324478615</v>
      </c>
      <c r="C161">
        <f t="shared" si="18"/>
        <v>9.6679871313585188</v>
      </c>
      <c r="D161">
        <f t="shared" si="24"/>
        <v>0.15650000000000011</v>
      </c>
      <c r="E161">
        <f t="shared" si="21"/>
        <v>1.5307543054209023</v>
      </c>
      <c r="F161" s="38">
        <f t="shared" si="25"/>
        <v>-1.4052996874412043</v>
      </c>
      <c r="G161" s="39">
        <f t="shared" si="22"/>
        <v>8.0791925347971336</v>
      </c>
      <c r="H161" s="39">
        <f t="shared" si="26"/>
        <v>0.15650000000000011</v>
      </c>
      <c r="I161" s="39">
        <f t="shared" si="23"/>
        <v>1.4441347170092582</v>
      </c>
    </row>
    <row r="162" spans="1:9" x14ac:dyDescent="0.2">
      <c r="A162" s="28">
        <f t="shared" si="19"/>
        <v>0.15700000000000011</v>
      </c>
      <c r="B162">
        <f t="shared" si="20"/>
        <v>-1.3982487405829744</v>
      </c>
      <c r="C162">
        <f t="shared" si="18"/>
        <v>9.6643270175247569</v>
      </c>
      <c r="D162">
        <f t="shared" si="24"/>
        <v>0.15750000000000011</v>
      </c>
      <c r="E162">
        <f t="shared" si="21"/>
        <v>1.540418632438427</v>
      </c>
      <c r="F162" s="38">
        <f t="shared" si="25"/>
        <v>-1.4032366378454768</v>
      </c>
      <c r="G162" s="39">
        <f t="shared" si="22"/>
        <v>8.0572175142091549</v>
      </c>
      <c r="H162" s="39">
        <f t="shared" si="26"/>
        <v>0.15750000000000011</v>
      </c>
      <c r="I162" s="39">
        <f t="shared" si="23"/>
        <v>1.4521919345234673</v>
      </c>
    </row>
    <row r="163" spans="1:9" x14ac:dyDescent="0.2">
      <c r="A163" s="28">
        <f t="shared" si="19"/>
        <v>0.15800000000000011</v>
      </c>
      <c r="B163">
        <f t="shared" si="20"/>
        <v>-1.3960481425366338</v>
      </c>
      <c r="C163">
        <f t="shared" si="18"/>
        <v>9.6605971418674486</v>
      </c>
      <c r="D163">
        <f t="shared" si="24"/>
        <v>0.15850000000000011</v>
      </c>
      <c r="E163">
        <f t="shared" si="21"/>
        <v>1.5500792295802945</v>
      </c>
      <c r="F163" s="38">
        <f t="shared" si="25"/>
        <v>-1.4011620779390148</v>
      </c>
      <c r="G163" s="39">
        <f t="shared" si="22"/>
        <v>8.0351123858695033</v>
      </c>
      <c r="H163" s="39">
        <f t="shared" si="26"/>
        <v>0.15850000000000011</v>
      </c>
      <c r="I163" s="39">
        <f t="shared" si="23"/>
        <v>1.4602270469093368</v>
      </c>
    </row>
    <row r="164" spans="1:9" x14ac:dyDescent="0.2">
      <c r="A164" s="28">
        <f t="shared" si="19"/>
        <v>0.15900000000000011</v>
      </c>
      <c r="B164">
        <f t="shared" si="20"/>
        <v>-1.3938337436372334</v>
      </c>
      <c r="C164">
        <f t="shared" si="18"/>
        <v>9.6567966509624465</v>
      </c>
      <c r="D164">
        <f t="shared" si="24"/>
        <v>0.15950000000000011</v>
      </c>
      <c r="E164">
        <f t="shared" si="21"/>
        <v>1.559736026231257</v>
      </c>
      <c r="F164" s="38">
        <f t="shared" si="25"/>
        <v>-1.399076039300573</v>
      </c>
      <c r="G164" s="39">
        <f t="shared" si="22"/>
        <v>8.0128774241088987</v>
      </c>
      <c r="H164" s="39">
        <f t="shared" si="26"/>
        <v>0.15950000000000011</v>
      </c>
      <c r="I164" s="39">
        <f t="shared" si="23"/>
        <v>1.4682399243334456</v>
      </c>
    </row>
    <row r="165" spans="1:9" x14ac:dyDescent="0.2">
      <c r="A165" s="28">
        <f t="shared" si="19"/>
        <v>0.16000000000000011</v>
      </c>
      <c r="B165">
        <f t="shared" si="20"/>
        <v>-1.391605549314046</v>
      </c>
      <c r="C165">
        <f t="shared" si="18"/>
        <v>9.6529246874142345</v>
      </c>
      <c r="D165">
        <f t="shared" si="24"/>
        <v>0.16050000000000011</v>
      </c>
      <c r="E165">
        <f t="shared" si="21"/>
        <v>1.5693889509186711</v>
      </c>
      <c r="F165" s="38">
        <f t="shared" si="25"/>
        <v>-1.3969785536943824</v>
      </c>
      <c r="G165" s="39">
        <f t="shared" si="22"/>
        <v>7.9905129069868135</v>
      </c>
      <c r="H165" s="39">
        <f t="shared" si="26"/>
        <v>0.16050000000000011</v>
      </c>
      <c r="I165" s="39">
        <f t="shared" si="23"/>
        <v>1.4762304372404325</v>
      </c>
    </row>
    <row r="166" spans="1:9" x14ac:dyDescent="0.2">
      <c r="A166" s="28">
        <f t="shared" si="19"/>
        <v>0.16100000000000012</v>
      </c>
      <c r="B166">
        <f t="shared" si="20"/>
        <v>-1.3893635650984479</v>
      </c>
      <c r="C166">
        <f t="shared" si="18"/>
        <v>9.6489803899009061</v>
      </c>
      <c r="D166">
        <f t="shared" si="24"/>
        <v>0.16150000000000012</v>
      </c>
      <c r="E166">
        <f t="shared" si="21"/>
        <v>1.5790379313085721</v>
      </c>
      <c r="F166" s="38">
        <f t="shared" si="25"/>
        <v>-1.3948696530697533</v>
      </c>
      <c r="G166" s="39">
        <f t="shared" si="22"/>
        <v>7.9680191163178362</v>
      </c>
      <c r="H166" s="39">
        <f t="shared" si="26"/>
        <v>0.16150000000000012</v>
      </c>
      <c r="I166" s="39">
        <f t="shared" si="23"/>
        <v>1.4841984563567503</v>
      </c>
    </row>
    <row r="167" spans="1:9" x14ac:dyDescent="0.2">
      <c r="A167" s="28">
        <f t="shared" si="19"/>
        <v>0.16200000000000012</v>
      </c>
      <c r="B167">
        <f t="shared" si="20"/>
        <v>-1.3871077966251499</v>
      </c>
      <c r="C167">
        <f t="shared" si="18"/>
        <v>9.6449628932199225</v>
      </c>
      <c r="D167">
        <f t="shared" si="24"/>
        <v>0.16250000000000012</v>
      </c>
      <c r="E167">
        <f t="shared" si="21"/>
        <v>1.5886828942017921</v>
      </c>
      <c r="F167" s="38">
        <f t="shared" si="25"/>
        <v>-1.3927493695606723</v>
      </c>
      <c r="G167" s="39">
        <f t="shared" si="22"/>
        <v>7.9453963376978258</v>
      </c>
      <c r="H167" s="39">
        <f t="shared" si="26"/>
        <v>0.16250000000000012</v>
      </c>
      <c r="I167" s="39">
        <f t="shared" si="23"/>
        <v>1.4921438526944482</v>
      </c>
    </row>
    <row r="168" spans="1:9" x14ac:dyDescent="0.2">
      <c r="A168" s="28">
        <f t="shared" si="19"/>
        <v>0.16300000000000012</v>
      </c>
      <c r="B168">
        <f t="shared" si="20"/>
        <v>-1.384838249633433</v>
      </c>
      <c r="C168">
        <f t="shared" si="18"/>
        <v>9.6408713283346685</v>
      </c>
      <c r="D168">
        <f t="shared" si="24"/>
        <v>0.16350000000000012</v>
      </c>
      <c r="E168">
        <f t="shared" si="21"/>
        <v>1.5983237655301268</v>
      </c>
      <c r="F168" s="38">
        <f t="shared" si="25"/>
        <v>-1.3906177354853946</v>
      </c>
      <c r="G168" s="39">
        <f t="shared" si="22"/>
        <v>7.9226448605298971</v>
      </c>
      <c r="H168" s="39">
        <f t="shared" si="26"/>
        <v>0.16350000000000012</v>
      </c>
      <c r="I168" s="39">
        <f t="shared" si="23"/>
        <v>1.500066497554978</v>
      </c>
    </row>
    <row r="169" spans="1:9" x14ac:dyDescent="0.2">
      <c r="A169" s="28">
        <f t="shared" si="19"/>
        <v>0.16400000000000012</v>
      </c>
      <c r="B169">
        <f t="shared" si="20"/>
        <v>-1.3825549299683899</v>
      </c>
      <c r="C169">
        <f t="shared" si="18"/>
        <v>9.6367048224218372</v>
      </c>
      <c r="D169">
        <f t="shared" si="24"/>
        <v>0.16450000000000012</v>
      </c>
      <c r="E169">
        <f t="shared" si="21"/>
        <v>1.6079604703525485</v>
      </c>
      <c r="F169" s="38">
        <f t="shared" si="25"/>
        <v>-1.3884747833460303</v>
      </c>
      <c r="G169" s="39">
        <f t="shared" si="22"/>
        <v>7.899764978050178</v>
      </c>
      <c r="H169" s="39">
        <f t="shared" si="26"/>
        <v>0.16450000000000012</v>
      </c>
      <c r="I169" s="39">
        <f t="shared" si="23"/>
        <v>1.5079662625330281</v>
      </c>
    </row>
    <row r="170" spans="1:9" x14ac:dyDescent="0.2">
      <c r="A170" s="28">
        <f t="shared" si="19"/>
        <v>0.16500000000000012</v>
      </c>
      <c r="B170">
        <f t="shared" si="20"/>
        <v>-1.380257843582172</v>
      </c>
      <c r="C170">
        <f t="shared" si="18"/>
        <v>9.632462498919601</v>
      </c>
      <c r="D170">
        <f t="shared" si="24"/>
        <v>0.16550000000000012</v>
      </c>
      <c r="E170">
        <f t="shared" si="21"/>
        <v>1.6175929328514682</v>
      </c>
      <c r="F170" s="38">
        <f t="shared" si="25"/>
        <v>-1.386320545828126</v>
      </c>
      <c r="G170" s="39">
        <f t="shared" si="22"/>
        <v>7.8767569873533896</v>
      </c>
      <c r="H170" s="39">
        <f t="shared" si="26"/>
        <v>0.16550000000000012</v>
      </c>
      <c r="I170" s="39">
        <f t="shared" si="23"/>
        <v>1.5158430195203816</v>
      </c>
    </row>
    <row r="171" spans="1:9" x14ac:dyDescent="0.2">
      <c r="A171" s="28">
        <f t="shared" si="19"/>
        <v>0.16600000000000012</v>
      </c>
      <c r="B171">
        <f t="shared" si="20"/>
        <v>-1.3779469965352413</v>
      </c>
      <c r="C171">
        <f t="shared" si="18"/>
        <v>9.6281434775766179</v>
      </c>
      <c r="D171">
        <f t="shared" si="24"/>
        <v>0.16650000000000012</v>
      </c>
      <c r="E171">
        <f t="shared" si="21"/>
        <v>1.6272210763290449</v>
      </c>
      <c r="F171" s="38">
        <f t="shared" si="25"/>
        <v>-1.3841550558002398</v>
      </c>
      <c r="G171" s="39">
        <f t="shared" si="22"/>
        <v>7.8536211894181891</v>
      </c>
      <c r="H171" s="39">
        <f t="shared" si="26"/>
        <v>0.16650000000000012</v>
      </c>
      <c r="I171" s="39">
        <f t="shared" si="23"/>
        <v>1.5236966407097998</v>
      </c>
    </row>
    <row r="172" spans="1:9" x14ac:dyDescent="0.2">
      <c r="A172" s="28">
        <f t="shared" si="19"/>
        <v>0.16700000000000012</v>
      </c>
      <c r="B172">
        <f t="shared" si="20"/>
        <v>-1.3756223949976285</v>
      </c>
      <c r="C172">
        <f t="shared" si="18"/>
        <v>9.6237468745018759</v>
      </c>
      <c r="D172">
        <f t="shared" si="24"/>
        <v>0.16750000000000012</v>
      </c>
      <c r="E172">
        <f t="shared" si="21"/>
        <v>1.6368448232035469</v>
      </c>
      <c r="F172" s="38">
        <f t="shared" si="25"/>
        <v>-1.3819783463135116</v>
      </c>
      <c r="G172" s="39">
        <f t="shared" si="22"/>
        <v>7.8303578891323182</v>
      </c>
      <c r="H172" s="39">
        <f t="shared" si="26"/>
        <v>0.16750000000000012</v>
      </c>
      <c r="I172" s="39">
        <f t="shared" si="23"/>
        <v>1.5315269985989322</v>
      </c>
    </row>
    <row r="173" spans="1:9" x14ac:dyDescent="0.2">
      <c r="A173" s="28">
        <f t="shared" si="19"/>
        <v>0.16800000000000012</v>
      </c>
      <c r="B173">
        <f t="shared" si="20"/>
        <v>-1.3732840452501949</v>
      </c>
      <c r="C173">
        <f t="shared" si="18"/>
        <v>9.6192718022153549</v>
      </c>
      <c r="D173">
        <f t="shared" si="24"/>
        <v>0.16850000000000012</v>
      </c>
      <c r="E173">
        <f t="shared" si="21"/>
        <v>1.6464640950057623</v>
      </c>
      <c r="F173" s="38">
        <f t="shared" si="25"/>
        <v>-1.3797904506012273</v>
      </c>
      <c r="G173" s="39">
        <f t="shared" si="22"/>
        <v>7.8069673953175007</v>
      </c>
      <c r="H173" s="39">
        <f t="shared" si="26"/>
        <v>0.16850000000000012</v>
      </c>
      <c r="I173" s="39">
        <f t="shared" si="23"/>
        <v>1.5393339659942498</v>
      </c>
    </row>
    <row r="174" spans="1:9" x14ac:dyDescent="0.2">
      <c r="A174" s="28">
        <f t="shared" si="19"/>
        <v>0.16900000000000012</v>
      </c>
      <c r="B174">
        <f t="shared" si="20"/>
        <v>-1.3709319536859008</v>
      </c>
      <c r="C174">
        <f t="shared" si="18"/>
        <v>9.6147173696995409</v>
      </c>
      <c r="D174">
        <f t="shared" si="24"/>
        <v>0.16950000000000012</v>
      </c>
      <c r="E174">
        <f t="shared" si="21"/>
        <v>1.6560788123754617</v>
      </c>
      <c r="F174" s="38">
        <f t="shared" si="25"/>
        <v>-1.3775914020783784</v>
      </c>
      <c r="G174" s="39">
        <f t="shared" si="22"/>
        <v>7.7834500207541222</v>
      </c>
      <c r="H174" s="39">
        <f t="shared" si="26"/>
        <v>0.16950000000000012</v>
      </c>
      <c r="I174" s="39">
        <f t="shared" si="23"/>
        <v>1.5471174160150039</v>
      </c>
    </row>
    <row r="175" spans="1:9" x14ac:dyDescent="0.2">
      <c r="A175" s="28">
        <f t="shared" si="19"/>
        <v>0.17000000000000012</v>
      </c>
      <c r="B175">
        <f t="shared" si="20"/>
        <v>-1.3685661268110787</v>
      </c>
      <c r="C175">
        <f t="shared" si="18"/>
        <v>9.610082682451786</v>
      </c>
      <c r="D175">
        <f t="shared" si="24"/>
        <v>0.17050000000000012</v>
      </c>
      <c r="E175">
        <f t="shared" si="21"/>
        <v>1.6656888950579136</v>
      </c>
      <c r="F175" s="38">
        <f t="shared" si="25"/>
        <v>-1.3753812343412142</v>
      </c>
      <c r="G175" s="39">
        <f t="shared" si="22"/>
        <v>7.7598060822056709</v>
      </c>
      <c r="H175" s="39">
        <f t="shared" si="26"/>
        <v>0.17050000000000012</v>
      </c>
      <c r="I175" s="39">
        <f t="shared" si="23"/>
        <v>1.5548772220972096</v>
      </c>
    </row>
    <row r="176" spans="1:9" x14ac:dyDescent="0.2">
      <c r="A176" s="28">
        <f t="shared" si="19"/>
        <v>0.17100000000000012</v>
      </c>
      <c r="B176">
        <f t="shared" si="20"/>
        <v>-1.3661865712467103</v>
      </c>
      <c r="C176">
        <f t="shared" si="18"/>
        <v>9.6053668425375296</v>
      </c>
      <c r="D176">
        <f t="shared" si="24"/>
        <v>0.17150000000000012</v>
      </c>
      <c r="E176">
        <f t="shared" si="21"/>
        <v>1.6752942619004512</v>
      </c>
      <c r="F176" s="38">
        <f t="shared" si="25"/>
        <v>-1.3731599811667896</v>
      </c>
      <c r="G176" s="39">
        <f t="shared" si="22"/>
        <v>7.7360359004429107</v>
      </c>
      <c r="H176" s="39">
        <f t="shared" si="26"/>
        <v>0.17150000000000012</v>
      </c>
      <c r="I176" s="39">
        <f t="shared" si="23"/>
        <v>1.5626132579976524</v>
      </c>
    </row>
    <row r="177" spans="1:9" x14ac:dyDescent="0.2">
      <c r="A177" s="28">
        <f t="shared" si="19"/>
        <v>0.17200000000000013</v>
      </c>
      <c r="B177">
        <f t="shared" si="20"/>
        <v>-1.3637932937297097</v>
      </c>
      <c r="C177">
        <f t="shared" si="18"/>
        <v>9.6005689486443764</v>
      </c>
      <c r="D177">
        <f t="shared" si="24"/>
        <v>0.17250000000000013</v>
      </c>
      <c r="E177">
        <f t="shared" si="21"/>
        <v>1.6848948308490956</v>
      </c>
      <c r="F177" s="38">
        <f t="shared" si="25"/>
        <v>-1.3709276765125074</v>
      </c>
      <c r="G177" s="39">
        <f t="shared" si="22"/>
        <v>7.7121398002678436</v>
      </c>
      <c r="H177" s="39">
        <f t="shared" si="26"/>
        <v>0.17250000000000013</v>
      </c>
      <c r="I177" s="39">
        <f t="shared" si="23"/>
        <v>1.5703253977979201</v>
      </c>
    </row>
    <row r="178" spans="1:9" x14ac:dyDescent="0.2">
      <c r="A178" s="28">
        <f t="shared" si="19"/>
        <v>0.17300000000000013</v>
      </c>
      <c r="B178">
        <f t="shared" si="20"/>
        <v>-1.3613863011142109</v>
      </c>
      <c r="C178">
        <f t="shared" si="18"/>
        <v>9.5956880961370405</v>
      </c>
      <c r="D178">
        <f t="shared" si="24"/>
        <v>0.17350000000000013</v>
      </c>
      <c r="E178">
        <f t="shared" si="21"/>
        <v>1.6944905189452326</v>
      </c>
      <c r="F178" s="38">
        <f t="shared" si="25"/>
        <v>-1.3686843545156533</v>
      </c>
      <c r="G178" s="39">
        <f t="shared" si="22"/>
        <v>7.6881181105373591</v>
      </c>
      <c r="H178" s="39">
        <f t="shared" si="26"/>
        <v>0.17350000000000013</v>
      </c>
      <c r="I178" s="39">
        <f t="shared" si="23"/>
        <v>1.5780135159084574</v>
      </c>
    </row>
    <row r="179" spans="1:9" x14ac:dyDescent="0.2">
      <c r="A179" s="28">
        <f t="shared" si="19"/>
        <v>0.17400000000000013</v>
      </c>
      <c r="B179">
        <f t="shared" si="20"/>
        <v>-1.3589656003728605</v>
      </c>
      <c r="C179">
        <f t="shared" si="18"/>
        <v>9.5907233771131786</v>
      </c>
      <c r="D179">
        <f t="shared" si="24"/>
        <v>0.17450000000000013</v>
      </c>
      <c r="E179">
        <f t="shared" si="21"/>
        <v>1.7040812423223457</v>
      </c>
      <c r="F179" s="38">
        <f t="shared" si="25"/>
        <v>-1.3664300494929269</v>
      </c>
      <c r="G179" s="39">
        <f t="shared" si="22"/>
        <v>7.6639711641866537</v>
      </c>
      <c r="H179" s="39">
        <f t="shared" si="26"/>
        <v>0.17450000000000013</v>
      </c>
      <c r="I179" s="39">
        <f t="shared" si="23"/>
        <v>1.585677487072644</v>
      </c>
    </row>
    <row r="180" spans="1:9" x14ac:dyDescent="0.2">
      <c r="A180" s="28">
        <f t="shared" si="19"/>
        <v>0.17500000000000013</v>
      </c>
      <c r="B180">
        <f t="shared" si="20"/>
        <v>-1.3565311985981143</v>
      </c>
      <c r="C180">
        <f t="shared" si="18"/>
        <v>9.5856738804600923</v>
      </c>
      <c r="D180">
        <f t="shared" si="24"/>
        <v>0.17550000000000013</v>
      </c>
      <c r="E180">
        <f t="shared" si="21"/>
        <v>1.7136669162028058</v>
      </c>
      <c r="F180" s="38">
        <f t="shared" si="25"/>
        <v>-1.3641647959399661</v>
      </c>
      <c r="G180" s="39">
        <f t="shared" si="22"/>
        <v>7.6396992982523688</v>
      </c>
      <c r="H180" s="39">
        <f t="shared" si="26"/>
        <v>0.17550000000000013</v>
      </c>
      <c r="I180" s="39">
        <f t="shared" si="23"/>
        <v>1.5933171863708964</v>
      </c>
    </row>
    <row r="181" spans="1:9" x14ac:dyDescent="0.2">
      <c r="A181" s="28">
        <f t="shared" si="19"/>
        <v>0.17600000000000013</v>
      </c>
      <c r="B181">
        <f t="shared" si="20"/>
        <v>-1.354083103003539</v>
      </c>
      <c r="C181">
        <f t="shared" si="18"/>
        <v>9.5805386919123219</v>
      </c>
      <c r="D181">
        <f t="shared" si="24"/>
        <v>0.17650000000000013</v>
      </c>
      <c r="E181">
        <f t="shared" si="21"/>
        <v>1.7232474548947181</v>
      </c>
      <c r="F181" s="38">
        <f t="shared" si="25"/>
        <v>-1.3618886285308649</v>
      </c>
      <c r="G181" s="39">
        <f t="shared" si="22"/>
        <v>7.6153028538954395</v>
      </c>
      <c r="H181" s="39">
        <f t="shared" si="26"/>
        <v>0.17650000000000013</v>
      </c>
      <c r="I181" s="39">
        <f t="shared" si="23"/>
        <v>1.6009324892247918</v>
      </c>
    </row>
    <row r="182" spans="1:9" x14ac:dyDescent="0.2">
      <c r="A182" s="28">
        <f t="shared" si="19"/>
        <v>0.17700000000000013</v>
      </c>
      <c r="B182">
        <f t="shared" si="20"/>
        <v>-1.351621320925118</v>
      </c>
      <c r="C182">
        <f t="shared" si="18"/>
        <v>9.5753168941101343</v>
      </c>
      <c r="D182">
        <f t="shared" si="24"/>
        <v>0.17750000000000013</v>
      </c>
      <c r="E182">
        <f t="shared" si="21"/>
        <v>1.7328227717888283</v>
      </c>
      <c r="F182" s="38">
        <f t="shared" si="25"/>
        <v>-1.3596015821176866</v>
      </c>
      <c r="G182" s="39">
        <f t="shared" si="22"/>
        <v>7.5907821764236498</v>
      </c>
      <c r="H182" s="39">
        <f t="shared" si="26"/>
        <v>0.17750000000000013</v>
      </c>
      <c r="I182" s="39">
        <f t="shared" si="23"/>
        <v>1.6085232714012154</v>
      </c>
    </row>
    <row r="183" spans="1:9" x14ac:dyDescent="0.2">
      <c r="A183" s="28">
        <f t="shared" si="19"/>
        <v>0.17800000000000013</v>
      </c>
      <c r="B183">
        <f t="shared" si="20"/>
        <v>-1.3491458598225625</v>
      </c>
      <c r="C183">
        <f t="shared" si="18"/>
        <v>9.5700075666589193</v>
      </c>
      <c r="D183">
        <f t="shared" si="24"/>
        <v>0.17850000000000013</v>
      </c>
      <c r="E183">
        <f t="shared" si="21"/>
        <v>1.7423927793554872</v>
      </c>
      <c r="F183" s="38">
        <f t="shared" si="25"/>
        <v>-1.3573036917299706</v>
      </c>
      <c r="G183" s="39">
        <f t="shared" si="22"/>
        <v>7.5661376153139264</v>
      </c>
      <c r="H183" s="39">
        <f t="shared" si="26"/>
        <v>0.17850000000000013</v>
      </c>
      <c r="I183" s="39">
        <f t="shared" si="23"/>
        <v>1.6160894090165294</v>
      </c>
    </row>
    <row r="184" spans="1:9" x14ac:dyDescent="0.2">
      <c r="A184" s="28">
        <f t="shared" si="19"/>
        <v>0.17900000000000013</v>
      </c>
      <c r="B184">
        <f t="shared" si="20"/>
        <v>-1.346656727280626</v>
      </c>
      <c r="C184">
        <f t="shared" si="18"/>
        <v>9.5646097861894717</v>
      </c>
      <c r="D184">
        <f t="shared" si="24"/>
        <v>0.17950000000000013</v>
      </c>
      <c r="E184">
        <f t="shared" si="21"/>
        <v>1.7519573891416766</v>
      </c>
      <c r="F184" s="38">
        <f t="shared" si="25"/>
        <v>-1.3549949925742326</v>
      </c>
      <c r="G184" s="39">
        <f t="shared" si="22"/>
        <v>7.541369524234284</v>
      </c>
      <c r="H184" s="39">
        <f t="shared" si="26"/>
        <v>0.17950000000000013</v>
      </c>
      <c r="I184" s="39">
        <f t="shared" si="23"/>
        <v>1.6236307785407638</v>
      </c>
    </row>
    <row r="185" spans="1:9" x14ac:dyDescent="0.2">
      <c r="A185" s="28">
        <f t="shared" si="19"/>
        <v>0.18000000000000013</v>
      </c>
      <c r="B185">
        <f t="shared" si="20"/>
        <v>-1.3441539310104236</v>
      </c>
      <c r="C185">
        <f t="shared" si="18"/>
        <v>9.5591226264192173</v>
      </c>
      <c r="D185">
        <f t="shared" si="24"/>
        <v>0.18050000000000013</v>
      </c>
      <c r="E185">
        <f t="shared" si="21"/>
        <v>1.7615165117680958</v>
      </c>
      <c r="F185" s="38">
        <f t="shared" si="25"/>
        <v>-1.3526755200334601</v>
      </c>
      <c r="G185" s="39">
        <f t="shared" si="22"/>
        <v>7.5164782610654992</v>
      </c>
      <c r="H185" s="39">
        <f t="shared" si="26"/>
        <v>0.18050000000000013</v>
      </c>
      <c r="I185" s="39">
        <f t="shared" si="23"/>
        <v>1.6311472568018293</v>
      </c>
    </row>
    <row r="186" spans="1:9" x14ac:dyDescent="0.2">
      <c r="A186" s="28">
        <f t="shared" si="19"/>
        <v>0.18100000000000013</v>
      </c>
      <c r="B186">
        <f t="shared" si="20"/>
        <v>-1.3416374788507548</v>
      </c>
      <c r="C186">
        <f t="shared" si="18"/>
        <v>9.5535451582143249</v>
      </c>
      <c r="D186">
        <f t="shared" si="24"/>
        <v>0.18150000000000013</v>
      </c>
      <c r="E186">
        <f t="shared" si="21"/>
        <v>1.77107005692631</v>
      </c>
      <c r="F186" s="38">
        <f t="shared" si="25"/>
        <v>-1.3503453096666005</v>
      </c>
      <c r="G186" s="39">
        <f t="shared" si="22"/>
        <v>7.4914641879224533</v>
      </c>
      <c r="H186" s="39">
        <f t="shared" si="26"/>
        <v>0.18150000000000013</v>
      </c>
      <c r="I186" s="39">
        <f t="shared" si="23"/>
        <v>1.6386387209897517</v>
      </c>
    </row>
    <row r="187" spans="1:9" x14ac:dyDescent="0.2">
      <c r="A187" s="28">
        <f t="shared" si="19"/>
        <v>0.18200000000000013</v>
      </c>
      <c r="B187">
        <f t="shared" si="20"/>
        <v>-1.3391073787694314</v>
      </c>
      <c r="C187">
        <f t="shared" si="18"/>
        <v>9.5478764496527635</v>
      </c>
      <c r="D187">
        <f t="shared" si="24"/>
        <v>0.18250000000000013</v>
      </c>
      <c r="E187">
        <f t="shared" si="21"/>
        <v>1.7806179333759629</v>
      </c>
      <c r="F187" s="38">
        <f t="shared" si="25"/>
        <v>-1.3480043972080438</v>
      </c>
      <c r="G187" s="39">
        <f t="shared" si="22"/>
        <v>7.4663276711751543</v>
      </c>
      <c r="H187" s="39">
        <f t="shared" si="26"/>
        <v>0.18250000000000013</v>
      </c>
      <c r="I187" s="39">
        <f t="shared" si="23"/>
        <v>1.6461050486609268</v>
      </c>
    </row>
    <row r="188" spans="1:9" x14ac:dyDescent="0.2">
      <c r="A188" s="28">
        <f t="shared" si="19"/>
        <v>0.18300000000000013</v>
      </c>
      <c r="B188">
        <f t="shared" si="20"/>
        <v>-1.3365636388646087</v>
      </c>
      <c r="C188">
        <f t="shared" si="18"/>
        <v>9.542115566088281</v>
      </c>
      <c r="D188">
        <f t="shared" si="24"/>
        <v>0.18350000000000014</v>
      </c>
      <c r="E188">
        <f t="shared" si="21"/>
        <v>1.7901600489420511</v>
      </c>
      <c r="F188" s="38">
        <f t="shared" si="25"/>
        <v>-1.3456528185670995</v>
      </c>
      <c r="G188" s="39">
        <f t="shared" si="22"/>
        <v>7.4410690814694265</v>
      </c>
      <c r="H188" s="39">
        <f t="shared" si="26"/>
        <v>0.18350000000000014</v>
      </c>
      <c r="I188" s="39">
        <f t="shared" si="23"/>
        <v>1.6535461177423962</v>
      </c>
    </row>
    <row r="189" spans="1:9" x14ac:dyDescent="0.2">
      <c r="A189" s="28">
        <f t="shared" si="19"/>
        <v>0.18400000000000014</v>
      </c>
      <c r="B189">
        <f t="shared" si="20"/>
        <v>-1.3340062673661202</v>
      </c>
      <c r="C189">
        <f t="shared" si="18"/>
        <v>9.5362615702153146</v>
      </c>
      <c r="D189">
        <f t="shared" si="24"/>
        <v>0.18450000000000014</v>
      </c>
      <c r="E189">
        <f t="shared" si="21"/>
        <v>1.7996963105122663</v>
      </c>
      <c r="F189" s="38">
        <f t="shared" si="25"/>
        <v>-1.3432906098274675</v>
      </c>
      <c r="G189" s="39">
        <f t="shared" si="22"/>
        <v>7.4156887937472771</v>
      </c>
      <c r="H189" s="39">
        <f t="shared" si="26"/>
        <v>0.18450000000000014</v>
      </c>
      <c r="I189" s="39">
        <f t="shared" si="23"/>
        <v>1.6609618065361436</v>
      </c>
    </row>
    <row r="190" spans="1:9" x14ac:dyDescent="0.2">
      <c r="A190" s="28">
        <f t="shared" si="19"/>
        <v>0.18500000000000014</v>
      </c>
      <c r="B190">
        <f t="shared" si="20"/>
        <v>-1.3314352726368168</v>
      </c>
      <c r="C190">
        <f t="shared" si="18"/>
        <v>9.5303135221348487</v>
      </c>
      <c r="D190">
        <f t="shared" si="24"/>
        <v>0.18550000000000014</v>
      </c>
      <c r="E190">
        <f t="shared" si="21"/>
        <v>1.8092266240344013</v>
      </c>
      <c r="F190" s="38">
        <f t="shared" si="25"/>
        <v>-1.3409178072467016</v>
      </c>
      <c r="G190" s="39">
        <f t="shared" si="22"/>
        <v>7.390187187266906</v>
      </c>
      <c r="H190" s="39">
        <f t="shared" si="26"/>
        <v>0.18550000000000014</v>
      </c>
      <c r="I190" s="39">
        <f t="shared" si="23"/>
        <v>1.6683519937234104</v>
      </c>
    </row>
    <row r="191" spans="1:9" x14ac:dyDescent="0.2">
      <c r="A191" s="28">
        <f t="shared" si="19"/>
        <v>0.18600000000000014</v>
      </c>
      <c r="B191">
        <f t="shared" si="20"/>
        <v>-1.3288506631739105</v>
      </c>
      <c r="C191">
        <f t="shared" si="18"/>
        <v>9.524270479421217</v>
      </c>
      <c r="D191">
        <f t="shared" si="24"/>
        <v>0.18650000000000014</v>
      </c>
      <c r="E191">
        <f t="shared" si="21"/>
        <v>1.8187508945138224</v>
      </c>
      <c r="F191" s="38">
        <f t="shared" si="25"/>
        <v>-1.3385344472556682</v>
      </c>
      <c r="G191" s="39">
        <f t="shared" si="22"/>
        <v>7.3645646456223712</v>
      </c>
      <c r="H191" s="39">
        <f t="shared" si="26"/>
        <v>0.18650000000000014</v>
      </c>
      <c r="I191" s="39">
        <f t="shared" si="23"/>
        <v>1.6757165583690328</v>
      </c>
    </row>
    <row r="192" spans="1:9" x14ac:dyDescent="0.2">
      <c r="A192" s="28">
        <f t="shared" si="19"/>
        <v>0.18700000000000014</v>
      </c>
      <c r="B192">
        <f t="shared" si="20"/>
        <v>-1.3262524476103195</v>
      </c>
      <c r="C192">
        <f t="shared" si="18"/>
        <v>9.5181314971898399</v>
      </c>
      <c r="D192">
        <f t="shared" si="24"/>
        <v>0.18750000000000014</v>
      </c>
      <c r="E192">
        <f t="shared" si="21"/>
        <v>1.8282690260110124</v>
      </c>
      <c r="F192" s="38">
        <f t="shared" si="25"/>
        <v>-1.3361405664579982</v>
      </c>
      <c r="G192" s="39">
        <f t="shared" si="22"/>
        <v>7.3388215567629018</v>
      </c>
      <c r="H192" s="39">
        <f t="shared" si="26"/>
        <v>0.18750000000000014</v>
      </c>
      <c r="I192" s="39">
        <f t="shared" si="23"/>
        <v>1.6830553799257957</v>
      </c>
    </row>
    <row r="193" spans="1:9" x14ac:dyDescent="0.2">
      <c r="A193" s="28">
        <f t="shared" si="19"/>
        <v>0.18800000000000014</v>
      </c>
      <c r="B193">
        <f t="shared" si="20"/>
        <v>-1.3236406347160181</v>
      </c>
      <c r="C193">
        <f t="shared" si="18"/>
        <v>9.5118956281659468</v>
      </c>
      <c r="D193">
        <f t="shared" si="24"/>
        <v>0.18850000000000014</v>
      </c>
      <c r="E193">
        <f t="shared" si="21"/>
        <v>1.8377809216391783</v>
      </c>
      <c r="F193" s="38">
        <f t="shared" si="25"/>
        <v>-1.3337362016295327</v>
      </c>
      <c r="G193" s="39">
        <f t="shared" si="22"/>
        <v>7.3129583130118405</v>
      </c>
      <c r="H193" s="39">
        <f t="shared" si="26"/>
        <v>0.18850000000000014</v>
      </c>
      <c r="I193" s="39">
        <f t="shared" si="23"/>
        <v>1.6903683382388075</v>
      </c>
    </row>
    <row r="194" spans="1:9" x14ac:dyDescent="0.2">
      <c r="A194" s="28">
        <f t="shared" si="19"/>
        <v>0.18900000000000014</v>
      </c>
      <c r="B194">
        <f t="shared" si="20"/>
        <v>-1.3210152333993908</v>
      </c>
      <c r="C194">
        <f t="shared" si="18"/>
        <v>9.5055619227542252</v>
      </c>
      <c r="D194">
        <f t="shared" si="24"/>
        <v>0.18950000000000014</v>
      </c>
      <c r="E194">
        <f t="shared" si="21"/>
        <v>1.8472864835619325</v>
      </c>
      <c r="F194" s="38">
        <f t="shared" si="25"/>
        <v>-1.3313213897177629</v>
      </c>
      <c r="G194" s="39">
        <f t="shared" si="22"/>
        <v>7.2869753110852198</v>
      </c>
      <c r="H194" s="39">
        <f t="shared" si="26"/>
        <v>0.18950000000000014</v>
      </c>
      <c r="I194" s="39">
        <f t="shared" si="23"/>
        <v>1.6976553135498926</v>
      </c>
    </row>
    <row r="195" spans="1:9" x14ac:dyDescent="0.2">
      <c r="A195" s="28">
        <f t="shared" si="19"/>
        <v>0.19000000000000014</v>
      </c>
      <c r="B195">
        <f t="shared" si="20"/>
        <v>-1.318376252708588</v>
      </c>
      <c r="C195">
        <f t="shared" si="18"/>
        <v>9.499129429109459</v>
      </c>
      <c r="D195">
        <f t="shared" si="24"/>
        <v>0.19050000000000014</v>
      </c>
      <c r="E195">
        <f t="shared" si="21"/>
        <v>1.8567856129910418</v>
      </c>
      <c r="F195" s="38">
        <f t="shared" si="25"/>
        <v>-1.3288961678412632</v>
      </c>
      <c r="G195" s="39">
        <f t="shared" si="22"/>
        <v>7.2608729521099704</v>
      </c>
      <c r="H195" s="39">
        <f t="shared" si="26"/>
        <v>0.19050000000000014</v>
      </c>
      <c r="I195" s="39">
        <f t="shared" si="23"/>
        <v>1.7049161865020026</v>
      </c>
    </row>
    <row r="196" spans="1:9" x14ac:dyDescent="0.2">
      <c r="A196" s="28">
        <f t="shared" si="19"/>
        <v>0.19100000000000014</v>
      </c>
      <c r="B196">
        <f t="shared" si="20"/>
        <v>-1.3157237018328864</v>
      </c>
      <c r="C196">
        <f t="shared" si="18"/>
        <v>9.4925971932081232</v>
      </c>
      <c r="D196">
        <f t="shared" si="24"/>
        <v>0.19150000000000014</v>
      </c>
      <c r="E196">
        <f t="shared" si="21"/>
        <v>1.8662782101842499</v>
      </c>
      <c r="F196" s="38">
        <f t="shared" si="25"/>
        <v>-1.3264605732891175</v>
      </c>
      <c r="G196" s="39">
        <f t="shared" si="22"/>
        <v>7.2346516416417241</v>
      </c>
      <c r="H196" s="39">
        <f t="shared" si="26"/>
        <v>0.19150000000000014</v>
      </c>
      <c r="I196" s="39">
        <f t="shared" si="23"/>
        <v>1.7121508381436443</v>
      </c>
    </row>
    <row r="197" spans="1:9" x14ac:dyDescent="0.2">
      <c r="A197" s="28">
        <f t="shared" si="19"/>
        <v>0.19200000000000014</v>
      </c>
      <c r="B197">
        <f t="shared" si="20"/>
        <v>-1.3130575901040518</v>
      </c>
      <c r="C197">
        <f t="shared" ref="C197:C260" si="27">-9.81*SIN(B197)</f>
        <v>9.485964258920955</v>
      </c>
      <c r="D197">
        <f t="shared" si="24"/>
        <v>0.19250000000000014</v>
      </c>
      <c r="E197">
        <f t="shared" si="21"/>
        <v>1.8757641744431708</v>
      </c>
      <c r="F197" s="38">
        <f t="shared" si="25"/>
        <v>-1.3240146435203408</v>
      </c>
      <c r="G197" s="39">
        <f t="shared" si="22"/>
        <v>7.2083117896822433</v>
      </c>
      <c r="H197" s="39">
        <f t="shared" si="26"/>
        <v>0.19250000000000014</v>
      </c>
      <c r="I197" s="39">
        <f t="shared" si="23"/>
        <v>1.7193591499333265</v>
      </c>
    </row>
    <row r="198" spans="1:9" x14ac:dyDescent="0.2">
      <c r="A198" s="28">
        <f t="shared" ref="A198:A261" si="28">A197+$M$5</f>
        <v>0.19300000000000014</v>
      </c>
      <c r="B198">
        <f t="shared" ref="B198:B261" si="29">B197+E197/$P$5*$M$5</f>
        <v>-1.3103779269977043</v>
      </c>
      <c r="C198">
        <f t="shared" si="27"/>
        <v>9.4792296680865071</v>
      </c>
      <c r="D198">
        <f t="shared" si="24"/>
        <v>0.19350000000000014</v>
      </c>
      <c r="E198">
        <f t="shared" ref="E198:E261" si="30">E197+C198*$M$5</f>
        <v>1.8852434041112573</v>
      </c>
      <c r="F198" s="38">
        <f t="shared" si="25"/>
        <v>-1.3215584161632932</v>
      </c>
      <c r="G198" s="39">
        <f t="shared" ref="G198:G261" si="31">-9.81*SIN(F198)-$Q$5*(9.81*COS(F198)+I197^2/$P$5)</f>
        <v>7.1818538106964649</v>
      </c>
      <c r="H198" s="39">
        <f t="shared" si="26"/>
        <v>0.19350000000000014</v>
      </c>
      <c r="I198" s="39">
        <f t="shared" ref="I198:I261" si="32">I197+G198*$M$5</f>
        <v>1.726541003744023</v>
      </c>
    </row>
    <row r="199" spans="1:9" x14ac:dyDescent="0.2">
      <c r="A199" s="28">
        <f t="shared" si="28"/>
        <v>0.19400000000000014</v>
      </c>
      <c r="B199">
        <f t="shared" si="29"/>
        <v>-1.3076847221346881</v>
      </c>
      <c r="C199">
        <f t="shared" si="27"/>
        <v>9.472392460585672</v>
      </c>
      <c r="D199">
        <f t="shared" ref="D199:D262" si="33">A199+$M$5/2</f>
        <v>0.19450000000000014</v>
      </c>
      <c r="E199">
        <f t="shared" si="30"/>
        <v>1.8947157965718431</v>
      </c>
      <c r="F199" s="38">
        <f t="shared" ref="F199:F262" si="34">F198+I198/$P$5*$M$5</f>
        <v>-1.3190919290150873</v>
      </c>
      <c r="G199" s="39">
        <f t="shared" si="31"/>
        <v>7.1552781236291025</v>
      </c>
      <c r="H199" s="39">
        <f t="shared" ref="H199:H262" si="35">A199+$M$5/2</f>
        <v>0.19450000000000014</v>
      </c>
      <c r="I199" s="39">
        <f t="shared" si="32"/>
        <v>1.733696281867652</v>
      </c>
    </row>
    <row r="200" spans="1:9" x14ac:dyDescent="0.2">
      <c r="A200" s="28">
        <f t="shared" si="28"/>
        <v>0.19500000000000015</v>
      </c>
      <c r="B200">
        <f t="shared" si="29"/>
        <v>-1.3049779852824426</v>
      </c>
      <c r="C200">
        <f t="shared" si="27"/>
        <v>9.4654516744171993</v>
      </c>
      <c r="D200">
        <f t="shared" si="33"/>
        <v>0.19550000000000015</v>
      </c>
      <c r="E200">
        <f t="shared" si="30"/>
        <v>1.9041812482462603</v>
      </c>
      <c r="F200" s="38">
        <f t="shared" si="34"/>
        <v>-1.3166152200409906</v>
      </c>
      <c r="G200" s="39">
        <f t="shared" si="31"/>
        <v>7.1285851519208787</v>
      </c>
      <c r="H200" s="39">
        <f t="shared" si="35"/>
        <v>0.19550000000000015</v>
      </c>
      <c r="I200" s="39">
        <f t="shared" si="32"/>
        <v>1.740824867019573</v>
      </c>
    </row>
    <row r="201" spans="1:9" x14ac:dyDescent="0.2">
      <c r="A201" s="28">
        <f t="shared" si="28"/>
        <v>0.19600000000000015</v>
      </c>
      <c r="B201">
        <f t="shared" si="29"/>
        <v>-1.3022577263563766</v>
      </c>
      <c r="C201">
        <f t="shared" si="27"/>
        <v>9.4584063457742058</v>
      </c>
      <c r="D201">
        <f t="shared" si="33"/>
        <v>0.19650000000000015</v>
      </c>
      <c r="E201">
        <f t="shared" si="30"/>
        <v>1.9136396545920344</v>
      </c>
      <c r="F201" s="38">
        <f t="shared" si="34"/>
        <v>-1.3141283273738198</v>
      </c>
      <c r="G201" s="39">
        <f t="shared" si="31"/>
        <v>7.1017753235243255</v>
      </c>
      <c r="H201" s="39">
        <f t="shared" si="35"/>
        <v>0.19650000000000015</v>
      </c>
      <c r="I201" s="39">
        <f t="shared" si="32"/>
        <v>1.7479266423430972</v>
      </c>
    </row>
    <row r="202" spans="1:9" x14ac:dyDescent="0.2">
      <c r="A202" s="28">
        <f t="shared" si="28"/>
        <v>0.19700000000000015</v>
      </c>
      <c r="B202">
        <f t="shared" si="29"/>
        <v>-1.2995239554212452</v>
      </c>
      <c r="C202">
        <f t="shared" si="27"/>
        <v>9.451255509121669</v>
      </c>
      <c r="D202">
        <f t="shared" si="33"/>
        <v>0.19750000000000015</v>
      </c>
      <c r="E202">
        <f t="shared" si="30"/>
        <v>1.9230909101011562</v>
      </c>
      <c r="F202" s="38">
        <f t="shared" si="34"/>
        <v>-1.3116312893133297</v>
      </c>
      <c r="G202" s="39">
        <f t="shared" si="31"/>
        <v>7.0748490709191429</v>
      </c>
      <c r="H202" s="39">
        <f t="shared" si="35"/>
        <v>0.19750000000000015</v>
      </c>
      <c r="I202" s="39">
        <f t="shared" si="32"/>
        <v>1.7550014914140164</v>
      </c>
    </row>
    <row r="203" spans="1:9" x14ac:dyDescent="0.2">
      <c r="A203" s="28">
        <f t="shared" si="28"/>
        <v>0.19800000000000015</v>
      </c>
      <c r="B203">
        <f t="shared" si="29"/>
        <v>-1.2967766826925293</v>
      </c>
      <c r="C203">
        <f t="shared" si="27"/>
        <v>9.443998197274917</v>
      </c>
      <c r="D203">
        <f t="shared" si="33"/>
        <v>0.19850000000000015</v>
      </c>
      <c r="E203">
        <f t="shared" si="30"/>
        <v>1.9325349082984311</v>
      </c>
      <c r="F203" s="38">
        <f t="shared" si="34"/>
        <v>-1.3091241443255954</v>
      </c>
      <c r="G203" s="39">
        <f t="shared" si="31"/>
        <v>7.0478068311271587</v>
      </c>
      <c r="H203" s="39">
        <f t="shared" si="35"/>
        <v>0.19850000000000015</v>
      </c>
      <c r="I203" s="39">
        <f t="shared" si="32"/>
        <v>1.7620492982451437</v>
      </c>
    </row>
    <row r="204" spans="1:9" x14ac:dyDescent="0.2">
      <c r="A204" s="28">
        <f t="shared" si="28"/>
        <v>0.19900000000000015</v>
      </c>
      <c r="B204">
        <f t="shared" si="29"/>
        <v>-1.2940159185378173</v>
      </c>
      <c r="C204">
        <f t="shared" si="27"/>
        <v>9.4366334414791275</v>
      </c>
      <c r="D204">
        <f t="shared" si="33"/>
        <v>0.19950000000000015</v>
      </c>
      <c r="E204">
        <f t="shared" si="30"/>
        <v>1.9419715417399102</v>
      </c>
      <c r="F204" s="38">
        <f t="shared" si="34"/>
        <v>-1.306606931042388</v>
      </c>
      <c r="G204" s="39">
        <f t="shared" si="31"/>
        <v>7.020649045726838</v>
      </c>
      <c r="H204" s="39">
        <f t="shared" si="35"/>
        <v>0.19950000000000015</v>
      </c>
      <c r="I204" s="39">
        <f t="shared" si="32"/>
        <v>1.7690699472908704</v>
      </c>
    </row>
    <row r="205" spans="1:9" x14ac:dyDescent="0.2">
      <c r="A205" s="28">
        <f t="shared" si="28"/>
        <v>0.20000000000000015</v>
      </c>
      <c r="B205">
        <f t="shared" si="29"/>
        <v>-1.2912416734781889</v>
      </c>
      <c r="C205">
        <f t="shared" si="27"/>
        <v>9.4291602714898186</v>
      </c>
      <c r="D205">
        <f t="shared" si="33"/>
        <v>0.20050000000000015</v>
      </c>
      <c r="E205">
        <f t="shared" si="30"/>
        <v>1.9514007020113999</v>
      </c>
      <c r="F205" s="38">
        <f t="shared" si="34"/>
        <v>-1.3040796882605439</v>
      </c>
      <c r="G205" s="39">
        <f t="shared" si="31"/>
        <v>6.9933761608673457</v>
      </c>
      <c r="H205" s="39">
        <f t="shared" si="35"/>
        <v>0.20050000000000015</v>
      </c>
      <c r="I205" s="39">
        <f t="shared" si="32"/>
        <v>1.7760633234517378</v>
      </c>
    </row>
    <row r="206" spans="1:9" x14ac:dyDescent="0.2">
      <c r="A206" s="28">
        <f t="shared" si="28"/>
        <v>0.20100000000000015</v>
      </c>
      <c r="B206">
        <f t="shared" si="29"/>
        <v>-1.2884539581896011</v>
      </c>
      <c r="C206">
        <f t="shared" si="27"/>
        <v>9.4215777156543545</v>
      </c>
      <c r="D206">
        <f t="shared" si="33"/>
        <v>0.20150000000000015</v>
      </c>
      <c r="E206">
        <f t="shared" si="30"/>
        <v>1.9608222797270543</v>
      </c>
      <c r="F206" s="38">
        <f t="shared" si="34"/>
        <v>-1.301542454941327</v>
      </c>
      <c r="G206" s="39">
        <f t="shared" si="31"/>
        <v>6.9659886272821581</v>
      </c>
      <c r="H206" s="39">
        <f t="shared" si="35"/>
        <v>0.20150000000000015</v>
      </c>
      <c r="I206" s="39">
        <f t="shared" si="32"/>
        <v>1.7830293120790199</v>
      </c>
    </row>
    <row r="207" spans="1:9" x14ac:dyDescent="0.2">
      <c r="A207" s="28">
        <f t="shared" si="28"/>
        <v>0.20200000000000015</v>
      </c>
      <c r="B207">
        <f t="shared" si="29"/>
        <v>-1.2856527835042768</v>
      </c>
      <c r="C207">
        <f t="shared" si="27"/>
        <v>9.41388480099444</v>
      </c>
      <c r="D207">
        <f t="shared" si="33"/>
        <v>0.20250000000000015</v>
      </c>
      <c r="E207">
        <f t="shared" si="30"/>
        <v>1.9702361645280486</v>
      </c>
      <c r="F207" s="38">
        <f t="shared" si="34"/>
        <v>-1.2989952702097856</v>
      </c>
      <c r="G207" s="39">
        <f t="shared" si="31"/>
        <v>6.9384869003022409</v>
      </c>
      <c r="H207" s="39">
        <f t="shared" si="35"/>
        <v>0.20250000000000015</v>
      </c>
      <c r="I207" s="39">
        <f t="shared" si="32"/>
        <v>1.7899677989793221</v>
      </c>
    </row>
    <row r="208" spans="1:9" x14ac:dyDescent="0.2">
      <c r="A208" s="28">
        <f t="shared" si="28"/>
        <v>0.20300000000000015</v>
      </c>
      <c r="B208">
        <f t="shared" si="29"/>
        <v>-1.282838160412094</v>
      </c>
      <c r="C208">
        <f t="shared" si="27"/>
        <v>9.4060805532896499</v>
      </c>
      <c r="D208">
        <f t="shared" si="33"/>
        <v>0.20350000000000015</v>
      </c>
      <c r="E208">
        <f t="shared" si="30"/>
        <v>1.9796422450813382</v>
      </c>
      <c r="F208" s="38">
        <f t="shared" si="34"/>
        <v>-1.2964381733541008</v>
      </c>
      <c r="G208" s="39">
        <f t="shared" si="31"/>
        <v>6.9108714398687319</v>
      </c>
      <c r="H208" s="39">
        <f t="shared" si="35"/>
        <v>0.20350000000000015</v>
      </c>
      <c r="I208" s="39">
        <f t="shared" si="32"/>
        <v>1.7968786704191908</v>
      </c>
    </row>
    <row r="209" spans="1:9" x14ac:dyDescent="0.2">
      <c r="A209" s="28">
        <f t="shared" si="28"/>
        <v>0.20400000000000015</v>
      </c>
      <c r="B209">
        <f t="shared" si="29"/>
        <v>-1.2800101000619777</v>
      </c>
      <c r="C209">
        <f t="shared" si="27"/>
        <v>9.3981639971619479</v>
      </c>
      <c r="D209">
        <f t="shared" si="33"/>
        <v>0.20450000000000015</v>
      </c>
      <c r="E209">
        <f t="shared" si="30"/>
        <v>1.9890404090785001</v>
      </c>
      <c r="F209" s="38">
        <f t="shared" si="34"/>
        <v>-1.2938712038249305</v>
      </c>
      <c r="G209" s="39">
        <f t="shared" si="31"/>
        <v>6.8831427105451812</v>
      </c>
      <c r="H209" s="39">
        <f t="shared" si="35"/>
        <v>0.20450000000000015</v>
      </c>
      <c r="I209" s="39">
        <f t="shared" si="32"/>
        <v>1.8037618131297359</v>
      </c>
    </row>
    <row r="210" spans="1:9" x14ac:dyDescent="0.2">
      <c r="A210" s="28">
        <f t="shared" si="28"/>
        <v>0.20500000000000015</v>
      </c>
      <c r="B210">
        <f t="shared" si="29"/>
        <v>-1.277168613763294</v>
      </c>
      <c r="C210">
        <f t="shared" si="27"/>
        <v>9.3901341561612419</v>
      </c>
      <c r="D210">
        <f t="shared" si="33"/>
        <v>0.20550000000000015</v>
      </c>
      <c r="E210">
        <f t="shared" si="30"/>
        <v>1.9984305432346614</v>
      </c>
      <c r="F210" s="38">
        <f t="shared" si="34"/>
        <v>-1.2912944012347451</v>
      </c>
      <c r="G210" s="39">
        <f t="shared" si="31"/>
        <v>6.8553011815293026</v>
      </c>
      <c r="H210" s="39">
        <f t="shared" si="35"/>
        <v>0.20550000000000015</v>
      </c>
      <c r="I210" s="39">
        <f t="shared" si="32"/>
        <v>1.8106171143112653</v>
      </c>
    </row>
    <row r="211" spans="1:9" x14ac:dyDescent="0.2">
      <c r="A211" s="28">
        <f t="shared" si="28"/>
        <v>0.20600000000000016</v>
      </c>
      <c r="B211">
        <f t="shared" si="29"/>
        <v>-1.2743137129872446</v>
      </c>
      <c r="C211">
        <f t="shared" si="27"/>
        <v>9.3819900528519344</v>
      </c>
      <c r="D211">
        <f t="shared" si="33"/>
        <v>0.20650000000000016</v>
      </c>
      <c r="E211">
        <f t="shared" si="30"/>
        <v>2.0078125332875132</v>
      </c>
      <c r="F211" s="38">
        <f t="shared" si="34"/>
        <v>-1.2887078053571577</v>
      </c>
      <c r="G211" s="39">
        <f t="shared" si="31"/>
        <v>6.8273473266642579</v>
      </c>
      <c r="H211" s="39">
        <f t="shared" si="35"/>
        <v>0.20650000000000016</v>
      </c>
      <c r="I211" s="39">
        <f t="shared" si="32"/>
        <v>1.8174444616379295</v>
      </c>
    </row>
    <row r="212" spans="1:9" x14ac:dyDescent="0.2">
      <c r="A212" s="28">
        <f t="shared" si="28"/>
        <v>0.20700000000000016</v>
      </c>
      <c r="B212">
        <f t="shared" si="29"/>
        <v>-1.2714454093682623</v>
      </c>
      <c r="C212">
        <f t="shared" si="27"/>
        <v>9.3737307089004958</v>
      </c>
      <c r="D212">
        <f t="shared" si="33"/>
        <v>0.20750000000000016</v>
      </c>
      <c r="E212">
        <f t="shared" si="30"/>
        <v>2.0171862639964138</v>
      </c>
      <c r="F212" s="38">
        <f t="shared" si="34"/>
        <v>-1.2861114561262463</v>
      </c>
      <c r="G212" s="39">
        <f t="shared" si="31"/>
        <v>6.7992816244494421</v>
      </c>
      <c r="H212" s="39">
        <f t="shared" si="35"/>
        <v>0.20750000000000016</v>
      </c>
      <c r="I212" s="39">
        <f t="shared" si="32"/>
        <v>1.824243743262379</v>
      </c>
    </row>
    <row r="213" spans="1:9" x14ac:dyDescent="0.2">
      <c r="A213" s="28">
        <f t="shared" si="28"/>
        <v>0.20800000000000016</v>
      </c>
      <c r="B213">
        <f t="shared" si="29"/>
        <v>-1.2685637147054103</v>
      </c>
      <c r="C213">
        <f t="shared" si="27"/>
        <v>9.3653551451640737</v>
      </c>
      <c r="D213">
        <f t="shared" si="33"/>
        <v>0.20850000000000016</v>
      </c>
      <c r="E213">
        <f t="shared" si="30"/>
        <v>2.026551619141578</v>
      </c>
      <c r="F213" s="38">
        <f t="shared" si="34"/>
        <v>-1.2835053936358716</v>
      </c>
      <c r="G213" s="39">
        <f t="shared" si="31"/>
        <v>6.7711045580507694</v>
      </c>
      <c r="H213" s="39">
        <f t="shared" si="35"/>
        <v>0.20850000000000016</v>
      </c>
      <c r="I213" s="39">
        <f t="shared" si="32"/>
        <v>1.8310148478204298</v>
      </c>
    </row>
    <row r="214" spans="1:9" x14ac:dyDescent="0.2">
      <c r="A214" s="28">
        <f t="shared" si="28"/>
        <v>0.20900000000000016</v>
      </c>
      <c r="B214">
        <f t="shared" si="29"/>
        <v>-1.2656686409637794</v>
      </c>
      <c r="C214">
        <f t="shared" si="27"/>
        <v>9.3568623817800933</v>
      </c>
      <c r="D214">
        <f t="shared" si="33"/>
        <v>0.20950000000000016</v>
      </c>
      <c r="E214">
        <f t="shared" si="30"/>
        <v>2.0359084815233581</v>
      </c>
      <c r="F214" s="38">
        <f t="shared" si="34"/>
        <v>-1.2808896581389853</v>
      </c>
      <c r="G214" s="39">
        <f t="shared" si="31"/>
        <v>6.74281661531049</v>
      </c>
      <c r="H214" s="39">
        <f t="shared" si="35"/>
        <v>0.20950000000000016</v>
      </c>
      <c r="I214" s="39">
        <f t="shared" si="32"/>
        <v>1.8377576644357403</v>
      </c>
    </row>
    <row r="215" spans="1:9" x14ac:dyDescent="0.2">
      <c r="A215" s="28">
        <f t="shared" si="28"/>
        <v>0.21000000000000016</v>
      </c>
      <c r="B215">
        <f t="shared" si="29"/>
        <v>-1.2627602002758889</v>
      </c>
      <c r="C215">
        <f t="shared" si="27"/>
        <v>9.3482514382569075</v>
      </c>
      <c r="D215">
        <f t="shared" si="33"/>
        <v>0.21050000000000016</v>
      </c>
      <c r="E215">
        <f t="shared" si="30"/>
        <v>2.0452567329616151</v>
      </c>
      <c r="F215" s="38">
        <f t="shared" si="34"/>
        <v>-1.2782642900469341</v>
      </c>
      <c r="G215" s="39">
        <f t="shared" si="31"/>
        <v>6.7144182887564607</v>
      </c>
      <c r="H215" s="39">
        <f t="shared" si="35"/>
        <v>0.21050000000000016</v>
      </c>
      <c r="I215" s="39">
        <f t="shared" si="32"/>
        <v>1.8444720827244967</v>
      </c>
    </row>
    <row r="216" spans="1:9" x14ac:dyDescent="0.2">
      <c r="A216" s="28">
        <f t="shared" si="28"/>
        <v>0.21100000000000016</v>
      </c>
      <c r="B216">
        <f t="shared" si="29"/>
        <v>-1.2598384049430866</v>
      </c>
      <c r="C216">
        <f t="shared" si="27"/>
        <v>9.339521333565445</v>
      </c>
      <c r="D216">
        <f t="shared" si="33"/>
        <v>0.21150000000000016</v>
      </c>
      <c r="E216">
        <f t="shared" si="30"/>
        <v>2.0545962542951806</v>
      </c>
      <c r="F216" s="38">
        <f t="shared" si="34"/>
        <v>-1.2756293299287562</v>
      </c>
      <c r="G216" s="39">
        <f t="shared" si="31"/>
        <v>6.685910075610952</v>
      </c>
      <c r="H216" s="39">
        <f t="shared" si="35"/>
        <v>0.21150000000000016</v>
      </c>
      <c r="I216" s="39">
        <f t="shared" si="32"/>
        <v>1.8511579928001076</v>
      </c>
    </row>
    <row r="217" spans="1:9" x14ac:dyDescent="0.2">
      <c r="A217" s="28">
        <f t="shared" si="28"/>
        <v>0.21200000000000016</v>
      </c>
      <c r="B217">
        <f t="shared" si="29"/>
        <v>-1.2569032674369507</v>
      </c>
      <c r="C217">
        <f t="shared" si="27"/>
        <v>9.3306710862319022</v>
      </c>
      <c r="D217">
        <f t="shared" si="33"/>
        <v>0.21250000000000016</v>
      </c>
      <c r="E217">
        <f t="shared" si="30"/>
        <v>2.0639269253814123</v>
      </c>
      <c r="F217" s="38">
        <f t="shared" si="34"/>
        <v>-1.2729848185104704</v>
      </c>
      <c r="G217" s="39">
        <f t="shared" si="31"/>
        <v>6.6572924777988796</v>
      </c>
      <c r="H217" s="39">
        <f t="shared" si="35"/>
        <v>0.21250000000000016</v>
      </c>
      <c r="I217" s="39">
        <f t="shared" si="32"/>
        <v>1.8578152852779064</v>
      </c>
    </row>
    <row r="218" spans="1:9" x14ac:dyDescent="0.2">
      <c r="A218" s="28">
        <f t="shared" si="28"/>
        <v>0.21300000000000016</v>
      </c>
      <c r="B218">
        <f t="shared" si="29"/>
        <v>-1.2539548004006915</v>
      </c>
      <c r="C218">
        <f t="shared" si="27"/>
        <v>9.3216997144314355</v>
      </c>
      <c r="D218">
        <f t="shared" si="33"/>
        <v>0.21350000000000016</v>
      </c>
      <c r="E218">
        <f t="shared" si="30"/>
        <v>2.073248625095844</v>
      </c>
      <c r="F218" s="38">
        <f t="shared" si="34"/>
        <v>-1.2703307966743591</v>
      </c>
      <c r="G218" s="39">
        <f t="shared" si="31"/>
        <v>6.6285660019555728</v>
      </c>
      <c r="H218" s="39">
        <f t="shared" si="35"/>
        <v>0.21350000000000016</v>
      </c>
      <c r="I218" s="39">
        <f t="shared" si="32"/>
        <v>1.864443851279862</v>
      </c>
    </row>
    <row r="219" spans="1:9" x14ac:dyDescent="0.2">
      <c r="A219" s="28">
        <f t="shared" si="28"/>
        <v>0.21400000000000016</v>
      </c>
      <c r="B219">
        <f t="shared" si="29"/>
        <v>-1.2509930166505545</v>
      </c>
      <c r="C219">
        <f t="shared" si="27"/>
        <v>9.3126062360828978</v>
      </c>
      <c r="D219">
        <f t="shared" si="33"/>
        <v>0.21450000000000016</v>
      </c>
      <c r="E219">
        <f t="shared" si="30"/>
        <v>2.0825612313319271</v>
      </c>
      <c r="F219" s="38">
        <f t="shared" si="34"/>
        <v>-1.267667305458245</v>
      </c>
      <c r="G219" s="39">
        <f t="shared" si="31"/>
        <v>6.5997311594339756</v>
      </c>
      <c r="H219" s="39">
        <f t="shared" si="35"/>
        <v>0.21450000000000016</v>
      </c>
      <c r="I219" s="39">
        <f t="shared" si="32"/>
        <v>1.8710435824392959</v>
      </c>
    </row>
    <row r="220" spans="1:9" x14ac:dyDescent="0.2">
      <c r="A220" s="28">
        <f t="shared" si="28"/>
        <v>0.21500000000000016</v>
      </c>
      <c r="B220">
        <f t="shared" si="29"/>
        <v>-1.2480179291772231</v>
      </c>
      <c r="C220">
        <f t="shared" si="27"/>
        <v>9.303389668944579</v>
      </c>
      <c r="D220">
        <f t="shared" si="33"/>
        <v>0.21550000000000016</v>
      </c>
      <c r="E220">
        <f t="shared" si="30"/>
        <v>2.0918646210008718</v>
      </c>
      <c r="F220" s="38">
        <f t="shared" si="34"/>
        <v>-1.2649943860547603</v>
      </c>
      <c r="G220" s="39">
        <f t="shared" si="31"/>
        <v>6.5707884663113294</v>
      </c>
      <c r="H220" s="39">
        <f t="shared" si="35"/>
        <v>0.21550000000000016</v>
      </c>
      <c r="I220" s="39">
        <f t="shared" si="32"/>
        <v>1.8776143709056072</v>
      </c>
    </row>
    <row r="221" spans="1:9" x14ac:dyDescent="0.2">
      <c r="A221" s="28">
        <f t="shared" si="28"/>
        <v>0.21600000000000016</v>
      </c>
      <c r="B221">
        <f t="shared" si="29"/>
        <v>-1.2450295511472218</v>
      </c>
      <c r="C221">
        <f t="shared" si="27"/>
        <v>9.2940490307109851</v>
      </c>
      <c r="D221">
        <f t="shared" si="33"/>
        <v>0.21650000000000016</v>
      </c>
      <c r="E221">
        <f t="shared" si="30"/>
        <v>2.101158670031583</v>
      </c>
      <c r="F221" s="38">
        <f t="shared" si="34"/>
        <v>-1.2623120798106096</v>
      </c>
      <c r="G221" s="39">
        <f t="shared" si="31"/>
        <v>6.5417384433953076</v>
      </c>
      <c r="H221" s="39">
        <f t="shared" si="35"/>
        <v>0.21650000000000016</v>
      </c>
      <c r="I221" s="39">
        <f t="shared" si="32"/>
        <v>1.8841561093490025</v>
      </c>
    </row>
    <row r="222" spans="1:9" x14ac:dyDescent="0.2">
      <c r="A222" s="28">
        <f t="shared" si="28"/>
        <v>0.21700000000000016</v>
      </c>
      <c r="B222">
        <f t="shared" si="29"/>
        <v>-1.2420278959043196</v>
      </c>
      <c r="C222">
        <f t="shared" si="27"/>
        <v>9.2845833391106218</v>
      </c>
      <c r="D222">
        <f t="shared" si="33"/>
        <v>0.21750000000000017</v>
      </c>
      <c r="E222">
        <f t="shared" si="30"/>
        <v>2.1104432533706934</v>
      </c>
      <c r="F222" s="38">
        <f t="shared" si="34"/>
        <v>-1.2596204282258252</v>
      </c>
      <c r="G222" s="39">
        <f t="shared" si="31"/>
        <v>6.5125816162296122</v>
      </c>
      <c r="H222" s="39">
        <f t="shared" si="35"/>
        <v>0.21750000000000017</v>
      </c>
      <c r="I222" s="39">
        <f t="shared" si="32"/>
        <v>1.8906686909652322</v>
      </c>
    </row>
    <row r="223" spans="1:9" x14ac:dyDescent="0.2">
      <c r="A223" s="28">
        <f t="shared" si="28"/>
        <v>0.21800000000000017</v>
      </c>
      <c r="B223">
        <f t="shared" si="29"/>
        <v>-1.2390129769709328</v>
      </c>
      <c r="C223">
        <f t="shared" si="27"/>
        <v>9.2749916120048095</v>
      </c>
      <c r="D223">
        <f t="shared" si="33"/>
        <v>0.21850000000000017</v>
      </c>
      <c r="E223">
        <f t="shared" si="30"/>
        <v>2.1197182449826983</v>
      </c>
      <c r="F223" s="38">
        <f t="shared" si="34"/>
        <v>-1.2569194729530178</v>
      </c>
      <c r="G223" s="39">
        <f t="shared" si="31"/>
        <v>6.4833185150990227</v>
      </c>
      <c r="H223" s="39">
        <f t="shared" si="35"/>
        <v>0.21850000000000017</v>
      </c>
      <c r="I223" s="39">
        <f t="shared" si="32"/>
        <v>1.8971520094803311</v>
      </c>
    </row>
    <row r="224" spans="1:9" x14ac:dyDescent="0.2">
      <c r="A224" s="28">
        <f t="shared" si="28"/>
        <v>0.21900000000000017</v>
      </c>
      <c r="B224">
        <f t="shared" si="29"/>
        <v>-1.235984808049529</v>
      </c>
      <c r="C224">
        <f t="shared" si="27"/>
        <v>9.2652728674875195</v>
      </c>
      <c r="D224">
        <f t="shared" si="33"/>
        <v>0.21950000000000017</v>
      </c>
      <c r="E224">
        <f t="shared" si="30"/>
        <v>2.1289835178501857</v>
      </c>
      <c r="F224" s="38">
        <f t="shared" si="34"/>
        <v>-1.2542092557966174</v>
      </c>
      <c r="G224" s="39">
        <f t="shared" si="31"/>
        <v>6.4539496750338703</v>
      </c>
      <c r="H224" s="39">
        <f t="shared" si="35"/>
        <v>0.21950000000000017</v>
      </c>
      <c r="I224" s="39">
        <f t="shared" si="32"/>
        <v>1.9036059591553649</v>
      </c>
    </row>
    <row r="225" spans="1:9" x14ac:dyDescent="0.2">
      <c r="A225" s="28">
        <f t="shared" si="28"/>
        <v>0.22000000000000017</v>
      </c>
      <c r="B225">
        <f t="shared" si="29"/>
        <v>-1.2329434030240287</v>
      </c>
      <c r="C225">
        <f t="shared" si="27"/>
        <v>9.2554261239862132</v>
      </c>
      <c r="D225">
        <f t="shared" si="33"/>
        <v>0.22050000000000017</v>
      </c>
      <c r="E225">
        <f t="shared" si="30"/>
        <v>2.138238943974172</v>
      </c>
      <c r="F225" s="38">
        <f t="shared" si="34"/>
        <v>-1.2514898187121097</v>
      </c>
      <c r="G225" s="39">
        <f t="shared" si="31"/>
        <v>6.4244756358139821</v>
      </c>
      <c r="H225" s="39">
        <f t="shared" si="35"/>
        <v>0.22050000000000017</v>
      </c>
      <c r="I225" s="39">
        <f t="shared" si="32"/>
        <v>1.910030434791179</v>
      </c>
    </row>
    <row r="226" spans="1:9" x14ac:dyDescent="0.2">
      <c r="A226" s="28">
        <f t="shared" si="28"/>
        <v>0.22100000000000017</v>
      </c>
      <c r="B226">
        <f t="shared" si="29"/>
        <v>-1.2298887759612085</v>
      </c>
      <c r="C226">
        <f t="shared" si="27"/>
        <v>9.2454504003637137</v>
      </c>
      <c r="D226">
        <f t="shared" si="33"/>
        <v>0.22150000000000017</v>
      </c>
      <c r="E226">
        <f t="shared" si="30"/>
        <v>2.1474843943745356</v>
      </c>
      <c r="F226" s="38">
        <f t="shared" si="34"/>
        <v>-1.2487612038052651</v>
      </c>
      <c r="G226" s="39">
        <f t="shared" si="31"/>
        <v>6.3948969419720179</v>
      </c>
      <c r="H226" s="39">
        <f t="shared" si="35"/>
        <v>0.22150000000000017</v>
      </c>
      <c r="I226" s="39">
        <f t="shared" si="32"/>
        <v>1.916425331733151</v>
      </c>
    </row>
    <row r="227" spans="1:9" x14ac:dyDescent="0.2">
      <c r="A227" s="28">
        <f t="shared" si="28"/>
        <v>0.22200000000000017</v>
      </c>
      <c r="B227">
        <f t="shared" si="29"/>
        <v>-1.226820941112102</v>
      </c>
      <c r="C227">
        <f t="shared" si="27"/>
        <v>9.2353447160210802</v>
      </c>
      <c r="D227">
        <f t="shared" si="33"/>
        <v>0.22250000000000017</v>
      </c>
      <c r="E227">
        <f t="shared" si="30"/>
        <v>2.1567197390905566</v>
      </c>
      <c r="F227" s="38">
        <f t="shared" si="34"/>
        <v>-1.2460234533313606</v>
      </c>
      <c r="G227" s="39">
        <f t="shared" si="31"/>
        <v>6.3652141427962778</v>
      </c>
      <c r="H227" s="39">
        <f t="shared" si="35"/>
        <v>0.22250000000000017</v>
      </c>
      <c r="I227" s="39">
        <f t="shared" si="32"/>
        <v>1.9227905458759473</v>
      </c>
    </row>
    <row r="228" spans="1:9" x14ac:dyDescent="0.2">
      <c r="A228" s="28">
        <f t="shared" si="28"/>
        <v>0.22300000000000017</v>
      </c>
      <c r="B228">
        <f t="shared" si="29"/>
        <v>-1.2237399129134012</v>
      </c>
      <c r="C228">
        <f t="shared" si="27"/>
        <v>9.2251080910014984</v>
      </c>
      <c r="D228">
        <f t="shared" si="33"/>
        <v>0.22350000000000017</v>
      </c>
      <c r="E228">
        <f t="shared" si="30"/>
        <v>2.1659448471815579</v>
      </c>
      <c r="F228" s="38">
        <f t="shared" si="34"/>
        <v>-1.243276609694395</v>
      </c>
      <c r="G228" s="39">
        <f t="shared" si="31"/>
        <v>6.335427792332899</v>
      </c>
      <c r="H228" s="39">
        <f t="shared" si="35"/>
        <v>0.22350000000000017</v>
      </c>
      <c r="I228" s="39">
        <f t="shared" si="32"/>
        <v>1.9291259736682802</v>
      </c>
    </row>
    <row r="229" spans="1:9" x14ac:dyDescent="0.2">
      <c r="A229" s="28">
        <f t="shared" si="28"/>
        <v>0.22400000000000017</v>
      </c>
      <c r="B229">
        <f t="shared" si="29"/>
        <v>-1.2206457059888562</v>
      </c>
      <c r="C229">
        <f t="shared" si="27"/>
        <v>9.2147395460951795</v>
      </c>
      <c r="D229">
        <f t="shared" si="33"/>
        <v>0.22450000000000017</v>
      </c>
      <c r="E229">
        <f t="shared" si="30"/>
        <v>2.175159586727653</v>
      </c>
      <c r="F229" s="38">
        <f t="shared" si="34"/>
        <v>-1.2405207154462974</v>
      </c>
      <c r="G229" s="39">
        <f t="shared" si="31"/>
        <v>6.3055384493874911</v>
      </c>
      <c r="H229" s="39">
        <f t="shared" si="35"/>
        <v>0.22450000000000017</v>
      </c>
      <c r="I229" s="39">
        <f t="shared" si="32"/>
        <v>1.9354315121176677</v>
      </c>
    </row>
    <row r="230" spans="1:9" x14ac:dyDescent="0.2">
      <c r="A230" s="28">
        <f t="shared" si="28"/>
        <v>0.22500000000000017</v>
      </c>
      <c r="B230">
        <f t="shared" si="29"/>
        <v>-1.2175383351506739</v>
      </c>
      <c r="C230">
        <f t="shared" si="27"/>
        <v>9.2042381029452596</v>
      </c>
      <c r="D230">
        <f t="shared" si="33"/>
        <v>0.22550000000000017</v>
      </c>
      <c r="E230">
        <f t="shared" si="30"/>
        <v>2.1843638248305983</v>
      </c>
      <c r="F230" s="38">
        <f t="shared" si="34"/>
        <v>-1.2377558132861293</v>
      </c>
      <c r="G230" s="39">
        <f t="shared" si="31"/>
        <v>6.2755466775261777</v>
      </c>
      <c r="H230" s="39">
        <f t="shared" si="35"/>
        <v>0.22550000000000017</v>
      </c>
      <c r="I230" s="39">
        <f t="shared" si="32"/>
        <v>1.9417070587951939</v>
      </c>
    </row>
    <row r="231" spans="1:9" x14ac:dyDescent="0.2">
      <c r="A231" s="28">
        <f t="shared" si="28"/>
        <v>0.22600000000000017</v>
      </c>
      <c r="B231">
        <f t="shared" si="29"/>
        <v>-1.214417815400916</v>
      </c>
      <c r="C231">
        <f t="shared" si="27"/>
        <v>9.1936027841547165</v>
      </c>
      <c r="D231">
        <f t="shared" si="33"/>
        <v>0.22650000000000017</v>
      </c>
      <c r="E231">
        <f t="shared" si="30"/>
        <v>2.1935574276147531</v>
      </c>
      <c r="F231" s="38">
        <f t="shared" si="34"/>
        <v>-1.234981946059279</v>
      </c>
      <c r="G231" s="39">
        <f t="shared" si="31"/>
        <v>6.2454530450760402</v>
      </c>
      <c r="H231" s="39">
        <f t="shared" si="35"/>
        <v>0.22650000000000017</v>
      </c>
      <c r="I231" s="39">
        <f t="shared" si="32"/>
        <v>1.9479525118402699</v>
      </c>
    </row>
    <row r="232" spans="1:9" x14ac:dyDescent="0.2">
      <c r="A232" s="28">
        <f t="shared" si="28"/>
        <v>0.22700000000000017</v>
      </c>
      <c r="B232">
        <f t="shared" si="29"/>
        <v>-1.2112841619328949</v>
      </c>
      <c r="C232">
        <f t="shared" si="27"/>
        <v>9.1828326133942646</v>
      </c>
      <c r="D232">
        <f t="shared" si="33"/>
        <v>0.22750000000000017</v>
      </c>
      <c r="E232">
        <f t="shared" si="30"/>
        <v>2.2027402602281474</v>
      </c>
      <c r="F232" s="38">
        <f t="shared" si="34"/>
        <v>-1.2321991567566501</v>
      </c>
      <c r="G232" s="39">
        <f t="shared" si="31"/>
        <v>6.215258125124981</v>
      </c>
      <c r="H232" s="39">
        <f t="shared" si="35"/>
        <v>0.22750000000000017</v>
      </c>
      <c r="I232" s="39">
        <f t="shared" si="32"/>
        <v>1.9541677699653948</v>
      </c>
    </row>
    <row r="233" spans="1:9" x14ac:dyDescent="0.2">
      <c r="A233" s="28">
        <f t="shared" si="28"/>
        <v>0.22800000000000017</v>
      </c>
      <c r="B233">
        <f t="shared" si="29"/>
        <v>-1.2081373901325689</v>
      </c>
      <c r="C233">
        <f t="shared" si="27"/>
        <v>9.1719266155112606</v>
      </c>
      <c r="D233">
        <f t="shared" si="33"/>
        <v>0.22850000000000018</v>
      </c>
      <c r="E233">
        <f t="shared" si="30"/>
        <v>2.2119121868436586</v>
      </c>
      <c r="F233" s="38">
        <f t="shared" si="34"/>
        <v>-1.2294074885138424</v>
      </c>
      <c r="G233" s="39">
        <f t="shared" si="31"/>
        <v>6.1849624955209688</v>
      </c>
      <c r="H233" s="39">
        <f t="shared" si="35"/>
        <v>0.22850000000000018</v>
      </c>
      <c r="I233" s="39">
        <f t="shared" si="32"/>
        <v>1.9603527324609158</v>
      </c>
    </row>
    <row r="234" spans="1:9" x14ac:dyDescent="0.2">
      <c r="A234" s="28">
        <f t="shared" si="28"/>
        <v>0.22900000000000018</v>
      </c>
      <c r="B234">
        <f t="shared" si="29"/>
        <v>-1.2049775155799352</v>
      </c>
      <c r="C234">
        <f t="shared" si="27"/>
        <v>9.1608838166396023</v>
      </c>
      <c r="D234">
        <f t="shared" si="33"/>
        <v>0.22950000000000018</v>
      </c>
      <c r="E234">
        <f t="shared" si="30"/>
        <v>2.2210730706602981</v>
      </c>
      <c r="F234" s="38">
        <f t="shared" si="34"/>
        <v>-1.2266069846103269</v>
      </c>
      <c r="G234" s="39">
        <f t="shared" si="31"/>
        <v>6.1545667388706882</v>
      </c>
      <c r="H234" s="39">
        <f t="shared" si="35"/>
        <v>0.22950000000000018</v>
      </c>
      <c r="I234" s="39">
        <f t="shared" si="32"/>
        <v>1.9665072991997865</v>
      </c>
    </row>
    <row r="235" spans="1:9" x14ac:dyDescent="0.2">
      <c r="A235" s="28">
        <f t="shared" si="28"/>
        <v>0.23000000000000018</v>
      </c>
      <c r="B235">
        <f t="shared" si="29"/>
        <v>-1.2018045540504205</v>
      </c>
      <c r="C235">
        <f t="shared" si="27"/>
        <v>9.149703244310599</v>
      </c>
      <c r="D235">
        <f t="shared" si="33"/>
        <v>0.23050000000000018</v>
      </c>
      <c r="E235">
        <f t="shared" si="30"/>
        <v>2.2302227739046088</v>
      </c>
      <c r="F235" s="38">
        <f t="shared" si="34"/>
        <v>-1.223797688468613</v>
      </c>
      <c r="G235" s="39">
        <f t="shared" si="31"/>
        <v>6.1240714425375771</v>
      </c>
      <c r="H235" s="39">
        <f t="shared" si="35"/>
        <v>0.23050000000000018</v>
      </c>
      <c r="I235" s="39">
        <f t="shared" si="32"/>
        <v>1.9726313706423242</v>
      </c>
    </row>
    <row r="236" spans="1:9" x14ac:dyDescent="0.2">
      <c r="A236" s="28">
        <f t="shared" si="28"/>
        <v>0.23100000000000018</v>
      </c>
      <c r="B236">
        <f t="shared" si="29"/>
        <v>-1.198618521516271</v>
      </c>
      <c r="C236">
        <f t="shared" si="27"/>
        <v>9.138383927564842</v>
      </c>
      <c r="D236">
        <f t="shared" si="33"/>
        <v>0.23150000000000018</v>
      </c>
      <c r="E236">
        <f t="shared" si="30"/>
        <v>2.2393611578321737</v>
      </c>
      <c r="F236" s="38">
        <f t="shared" si="34"/>
        <v>-1.2209796436534097</v>
      </c>
      <c r="G236" s="39">
        <f t="shared" si="31"/>
        <v>6.0934771986392535</v>
      </c>
      <c r="H236" s="39">
        <f t="shared" si="35"/>
        <v>0.23150000000000018</v>
      </c>
      <c r="I236" s="39">
        <f t="shared" si="32"/>
        <v>1.9787248478409634</v>
      </c>
    </row>
    <row r="237" spans="1:9" x14ac:dyDescent="0.2">
      <c r="A237" s="28">
        <f t="shared" si="28"/>
        <v>0.23200000000000018</v>
      </c>
      <c r="B237">
        <f t="shared" si="29"/>
        <v>-1.1954194341479394</v>
      </c>
      <c r="C237">
        <f t="shared" si="27"/>
        <v>9.1269248970650416</v>
      </c>
      <c r="D237">
        <f t="shared" si="33"/>
        <v>0.23250000000000018</v>
      </c>
      <c r="E237">
        <f t="shared" si="30"/>
        <v>2.2484880827292386</v>
      </c>
      <c r="F237" s="38">
        <f t="shared" si="34"/>
        <v>-1.2181528938707797</v>
      </c>
      <c r="G237" s="39">
        <f t="shared" si="31"/>
        <v>6.0627846040443094</v>
      </c>
      <c r="H237" s="39">
        <f t="shared" si="35"/>
        <v>0.23250000000000018</v>
      </c>
      <c r="I237" s="39">
        <f t="shared" si="32"/>
        <v>1.9847876324450078</v>
      </c>
    </row>
    <row r="238" spans="1:9" x14ac:dyDescent="0.2">
      <c r="A238" s="28">
        <f t="shared" si="28"/>
        <v>0.23300000000000018</v>
      </c>
      <c r="B238">
        <f t="shared" si="29"/>
        <v>-1.1922073083154689</v>
      </c>
      <c r="C238">
        <f t="shared" si="27"/>
        <v>9.1153251852098389</v>
      </c>
      <c r="D238">
        <f t="shared" si="33"/>
        <v>0.23350000000000018</v>
      </c>
      <c r="E238">
        <f t="shared" si="30"/>
        <v>2.2576034079144485</v>
      </c>
      <c r="F238" s="38">
        <f t="shared" si="34"/>
        <v>-1.2153174829672868</v>
      </c>
      <c r="G238" s="39">
        <f t="shared" si="31"/>
        <v>6.0319942603685028</v>
      </c>
      <c r="H238" s="39">
        <f t="shared" si="35"/>
        <v>0.23350000000000018</v>
      </c>
      <c r="I238" s="39">
        <f t="shared" si="32"/>
        <v>1.9908196267053764</v>
      </c>
    </row>
    <row r="239" spans="1:9" x14ac:dyDescent="0.2">
      <c r="A239" s="28">
        <f t="shared" si="28"/>
        <v>0.23400000000000018</v>
      </c>
      <c r="B239">
        <f t="shared" si="29"/>
        <v>-1.1889821605898769</v>
      </c>
      <c r="C239">
        <f t="shared" si="27"/>
        <v>9.1035838262485882</v>
      </c>
      <c r="D239">
        <f t="shared" si="33"/>
        <v>0.23450000000000018</v>
      </c>
      <c r="E239">
        <f t="shared" si="30"/>
        <v>2.2667069917406972</v>
      </c>
      <c r="F239" s="38">
        <f t="shared" si="34"/>
        <v>-1.2124734549291363</v>
      </c>
      <c r="G239" s="39">
        <f t="shared" si="31"/>
        <v>6.0011067739703101</v>
      </c>
      <c r="H239" s="39">
        <f t="shared" si="35"/>
        <v>0.23450000000000018</v>
      </c>
      <c r="I239" s="39">
        <f t="shared" si="32"/>
        <v>1.9968207334793466</v>
      </c>
    </row>
    <row r="240" spans="1:9" x14ac:dyDescent="0.2">
      <c r="A240" s="28">
        <f t="shared" si="28"/>
        <v>0.23500000000000018</v>
      </c>
      <c r="B240">
        <f t="shared" si="29"/>
        <v>-1.1857440077445331</v>
      </c>
      <c r="C240">
        <f t="shared" si="27"/>
        <v>9.0916998563970939</v>
      </c>
      <c r="D240">
        <f t="shared" si="33"/>
        <v>0.23550000000000018</v>
      </c>
      <c r="E240">
        <f t="shared" si="30"/>
        <v>2.2757986915970942</v>
      </c>
      <c r="F240" s="38">
        <f t="shared" si="34"/>
        <v>-1.2096208538813087</v>
      </c>
      <c r="G240" s="39">
        <f t="shared" si="31"/>
        <v>5.9701227559458498</v>
      </c>
      <c r="H240" s="39">
        <f t="shared" si="35"/>
        <v>0.23550000000000018</v>
      </c>
      <c r="I240" s="39">
        <f t="shared" si="32"/>
        <v>2.0027908562352925</v>
      </c>
    </row>
    <row r="241" spans="1:9" x14ac:dyDescent="0.2">
      <c r="A241" s="28">
        <f t="shared" si="28"/>
        <v>0.23600000000000018</v>
      </c>
      <c r="B241">
        <f t="shared" si="29"/>
        <v>-1.1824928667565373</v>
      </c>
      <c r="C241">
        <f t="shared" si="27"/>
        <v>9.079672313954303</v>
      </c>
      <c r="D241">
        <f t="shared" si="33"/>
        <v>0.23650000000000018</v>
      </c>
      <c r="E241">
        <f t="shared" si="30"/>
        <v>2.2848783639110484</v>
      </c>
      <c r="F241" s="38">
        <f t="shared" si="34"/>
        <v>-1.2067597240866867</v>
      </c>
      <c r="G241" s="39">
        <f t="shared" si="31"/>
        <v>5.939042822123163</v>
      </c>
      <c r="H241" s="39">
        <f t="shared" si="35"/>
        <v>0.23650000000000018</v>
      </c>
      <c r="I241" s="39">
        <f t="shared" si="32"/>
        <v>2.0087298990574158</v>
      </c>
    </row>
    <row r="242" spans="1:9" x14ac:dyDescent="0.2">
      <c r="A242" s="28">
        <f t="shared" si="28"/>
        <v>0.23700000000000018</v>
      </c>
      <c r="B242">
        <f t="shared" si="29"/>
        <v>-1.1792287548080929</v>
      </c>
      <c r="C242">
        <f t="shared" si="27"/>
        <v>9.0675002394199566</v>
      </c>
      <c r="D242">
        <f t="shared" si="33"/>
        <v>0.23750000000000018</v>
      </c>
      <c r="E242">
        <f t="shared" si="30"/>
        <v>2.2939458641504684</v>
      </c>
      <c r="F242" s="38">
        <f t="shared" si="34"/>
        <v>-1.2038901099451762</v>
      </c>
      <c r="G242" s="39">
        <f t="shared" si="31"/>
        <v>5.907867593055883</v>
      </c>
      <c r="H242" s="39">
        <f t="shared" si="35"/>
        <v>0.23750000000000018</v>
      </c>
      <c r="I242" s="39">
        <f t="shared" si="32"/>
        <v>2.0146377666504716</v>
      </c>
    </row>
    <row r="243" spans="1:9" x14ac:dyDescent="0.2">
      <c r="A243" s="28">
        <f t="shared" si="28"/>
        <v>0.23800000000000018</v>
      </c>
      <c r="B243">
        <f t="shared" si="29"/>
        <v>-1.1759516892878779</v>
      </c>
      <c r="C243">
        <f t="shared" si="27"/>
        <v>9.0551826756131604</v>
      </c>
      <c r="D243">
        <f t="shared" si="33"/>
        <v>0.23850000000000018</v>
      </c>
      <c r="E243">
        <f t="shared" si="30"/>
        <v>2.3030010468260818</v>
      </c>
      <c r="F243" s="38">
        <f t="shared" si="34"/>
        <v>-1.2010120559928184</v>
      </c>
      <c r="G243" s="39">
        <f t="shared" si="31"/>
        <v>5.8765976940162341</v>
      </c>
      <c r="H243" s="39">
        <f t="shared" si="35"/>
        <v>0.23850000000000018</v>
      </c>
      <c r="I243" s="39">
        <f t="shared" si="32"/>
        <v>2.0205143643444878</v>
      </c>
    </row>
    <row r="244" spans="1:9" x14ac:dyDescent="0.2">
      <c r="A244" s="28">
        <f t="shared" si="28"/>
        <v>0.23900000000000018</v>
      </c>
      <c r="B244">
        <f t="shared" si="29"/>
        <v>-1.1726616877924121</v>
      </c>
      <c r="C244">
        <f t="shared" si="27"/>
        <v>9.0427186677919131</v>
      </c>
      <c r="D244">
        <f t="shared" si="33"/>
        <v>0.23950000000000018</v>
      </c>
      <c r="E244">
        <f t="shared" si="30"/>
        <v>2.3120437654938737</v>
      </c>
      <c r="F244" s="38">
        <f t="shared" si="34"/>
        <v>-1.1981256069008976</v>
      </c>
      <c r="G244" s="39">
        <f t="shared" si="31"/>
        <v>5.845233754987385</v>
      </c>
      <c r="H244" s="39">
        <f t="shared" si="35"/>
        <v>0.23950000000000018</v>
      </c>
      <c r="I244" s="39">
        <f t="shared" si="32"/>
        <v>2.0263595980994751</v>
      </c>
    </row>
    <row r="245" spans="1:9" x14ac:dyDescent="0.2">
      <c r="A245" s="28">
        <f t="shared" si="28"/>
        <v>0.24000000000000019</v>
      </c>
      <c r="B245">
        <f t="shared" si="29"/>
        <v>-1.1693587681274209</v>
      </c>
      <c r="C245">
        <f t="shared" si="27"/>
        <v>9.0301072637735391</v>
      </c>
      <c r="D245">
        <f t="shared" si="33"/>
        <v>0.24050000000000019</v>
      </c>
      <c r="E245">
        <f t="shared" si="30"/>
        <v>2.3210738727576472</v>
      </c>
      <c r="F245" s="38">
        <f t="shared" si="34"/>
        <v>-1.1952308074750413</v>
      </c>
      <c r="G245" s="39">
        <f t="shared" si="31"/>
        <v>5.813776410655187</v>
      </c>
      <c r="H245" s="39">
        <f t="shared" si="35"/>
        <v>0.24050000000000019</v>
      </c>
      <c r="I245" s="39">
        <f t="shared" si="32"/>
        <v>2.0321733745101302</v>
      </c>
    </row>
    <row r="246" spans="1:9" x14ac:dyDescent="0.2">
      <c r="A246" s="28">
        <f t="shared" si="28"/>
        <v>0.24100000000000019</v>
      </c>
      <c r="B246">
        <f t="shared" si="29"/>
        <v>-1.1660429483091956</v>
      </c>
      <c r="C246">
        <f t="shared" si="27"/>
        <v>9.0173475140560555</v>
      </c>
      <c r="D246">
        <f t="shared" si="33"/>
        <v>0.24150000000000019</v>
      </c>
      <c r="E246">
        <f t="shared" si="30"/>
        <v>2.3300912202717035</v>
      </c>
      <c r="F246" s="38">
        <f t="shared" si="34"/>
        <v>-1.1923277026543124</v>
      </c>
      <c r="G246" s="39">
        <f t="shared" si="31"/>
        <v>5.782226300399218</v>
      </c>
      <c r="H246" s="39">
        <f t="shared" si="35"/>
        <v>0.24150000000000019</v>
      </c>
      <c r="I246" s="39">
        <f t="shared" si="32"/>
        <v>2.0379556008105295</v>
      </c>
    </row>
    <row r="247" spans="1:9" x14ac:dyDescent="0.2">
      <c r="A247" s="28">
        <f t="shared" si="28"/>
        <v>0.24200000000000019</v>
      </c>
      <c r="B247">
        <f t="shared" si="29"/>
        <v>-1.1627142465659503</v>
      </c>
      <c r="C247">
        <f t="shared" si="27"/>
        <v>9.004438471940448</v>
      </c>
      <c r="D247">
        <f t="shared" si="33"/>
        <v>0.24250000000000019</v>
      </c>
      <c r="E247">
        <f t="shared" si="30"/>
        <v>2.339095658743644</v>
      </c>
      <c r="F247" s="38">
        <f t="shared" si="34"/>
        <v>-1.1894163375102973</v>
      </c>
      <c r="G247" s="39">
        <f t="shared" si="31"/>
        <v>5.7505840682831995</v>
      </c>
      <c r="H247" s="39">
        <f t="shared" si="35"/>
        <v>0.24250000000000019</v>
      </c>
      <c r="I247" s="39">
        <f t="shared" si="32"/>
        <v>2.0437061848788125</v>
      </c>
    </row>
    <row r="248" spans="1:9" x14ac:dyDescent="0.2">
      <c r="A248" s="28">
        <f t="shared" si="28"/>
        <v>0.24300000000000019</v>
      </c>
      <c r="B248">
        <f t="shared" si="29"/>
        <v>-1.1593726813391738</v>
      </c>
      <c r="C248">
        <f t="shared" si="27"/>
        <v>8.9913791936538328</v>
      </c>
      <c r="D248">
        <f t="shared" si="33"/>
        <v>0.24350000000000019</v>
      </c>
      <c r="E248">
        <f t="shared" si="30"/>
        <v>2.3480870379372978</v>
      </c>
      <c r="F248" s="38">
        <f t="shared" si="34"/>
        <v>-1.1864967572461846</v>
      </c>
      <c r="G248" s="39">
        <f t="shared" si="31"/>
        <v>5.7188503630447443</v>
      </c>
      <c r="H248" s="39">
        <f t="shared" si="35"/>
        <v>0.24350000000000019</v>
      </c>
      <c r="I248" s="39">
        <f t="shared" si="32"/>
        <v>2.0494250352418573</v>
      </c>
    </row>
    <row r="249" spans="1:9" x14ac:dyDescent="0.2">
      <c r="A249" s="28">
        <f t="shared" si="28"/>
        <v>0.24400000000000019</v>
      </c>
      <c r="B249">
        <f t="shared" si="29"/>
        <v>-1.1560182712849776</v>
      </c>
      <c r="C249">
        <f t="shared" si="27"/>
        <v>8.978168738473526</v>
      </c>
      <c r="D249">
        <f t="shared" si="33"/>
        <v>0.24450000000000019</v>
      </c>
      <c r="E249">
        <f t="shared" si="30"/>
        <v>2.3570652066757711</v>
      </c>
      <c r="F249" s="38">
        <f t="shared" si="34"/>
        <v>-1.1835690071958391</v>
      </c>
      <c r="G249" s="39">
        <f t="shared" si="31"/>
        <v>5.6870258380844456</v>
      </c>
      <c r="H249" s="39">
        <f t="shared" si="35"/>
        <v>0.24450000000000019</v>
      </c>
      <c r="I249" s="39">
        <f t="shared" si="32"/>
        <v>2.0551120610799418</v>
      </c>
    </row>
    <row r="250" spans="1:9" x14ac:dyDescent="0.2">
      <c r="A250" s="28">
        <f t="shared" si="28"/>
        <v>0.24500000000000019</v>
      </c>
      <c r="B250">
        <f t="shared" si="29"/>
        <v>-1.1526510352754407</v>
      </c>
      <c r="C250">
        <f t="shared" si="27"/>
        <v>8.9648061688519931</v>
      </c>
      <c r="D250">
        <f t="shared" si="33"/>
        <v>0.24550000000000019</v>
      </c>
      <c r="E250">
        <f t="shared" si="30"/>
        <v>2.366030012844623</v>
      </c>
      <c r="F250" s="38">
        <f t="shared" si="34"/>
        <v>-1.1806331328228679</v>
      </c>
      <c r="G250" s="39">
        <f t="shared" si="31"/>
        <v>5.6551111514542942</v>
      </c>
      <c r="H250" s="39">
        <f t="shared" si="35"/>
        <v>0.24550000000000019</v>
      </c>
      <c r="I250" s="39">
        <f t="shared" si="32"/>
        <v>2.060767172231396</v>
      </c>
    </row>
    <row r="251" spans="1:9" x14ac:dyDescent="0.2">
      <c r="A251" s="28">
        <f t="shared" si="28"/>
        <v>0.24600000000000019</v>
      </c>
      <c r="B251">
        <f t="shared" si="29"/>
        <v>-1.1492709923999482</v>
      </c>
      <c r="C251">
        <f t="shared" si="27"/>
        <v>8.9512905505426694</v>
      </c>
      <c r="D251">
        <f t="shared" si="33"/>
        <v>0.24650000000000019</v>
      </c>
      <c r="E251">
        <f t="shared" si="30"/>
        <v>2.3749813033951659</v>
      </c>
      <c r="F251" s="38">
        <f t="shared" si="34"/>
        <v>-1.1776891797196802</v>
      </c>
      <c r="G251" s="39">
        <f t="shared" si="31"/>
        <v>5.6231069658454462</v>
      </c>
      <c r="H251" s="39">
        <f t="shared" si="35"/>
        <v>0.24650000000000019</v>
      </c>
      <c r="I251" s="39">
        <f t="shared" si="32"/>
        <v>2.0663902791972415</v>
      </c>
    </row>
    <row r="252" spans="1:9" x14ac:dyDescent="0.2">
      <c r="A252" s="28">
        <f t="shared" si="28"/>
        <v>0.24700000000000019</v>
      </c>
      <c r="B252">
        <f t="shared" si="29"/>
        <v>-1.1458781619665266</v>
      </c>
      <c r="C252">
        <f t="shared" si="27"/>
        <v>8.9376209527266433</v>
      </c>
      <c r="D252">
        <f t="shared" si="33"/>
        <v>0.24750000000000019</v>
      </c>
      <c r="E252">
        <f t="shared" si="30"/>
        <v>2.3839189243478924</v>
      </c>
      <c r="F252" s="38">
        <f t="shared" si="34"/>
        <v>-1.1747371936065414</v>
      </c>
      <c r="G252" s="39">
        <f t="shared" si="31"/>
        <v>5.5910139485753048</v>
      </c>
      <c r="H252" s="39">
        <f t="shared" si="35"/>
        <v>0.24750000000000019</v>
      </c>
      <c r="I252" s="39">
        <f t="shared" si="32"/>
        <v>2.0719812931458166</v>
      </c>
    </row>
    <row r="253" spans="1:9" x14ac:dyDescent="0.2">
      <c r="A253" s="28">
        <f t="shared" si="28"/>
        <v>0.24800000000000019</v>
      </c>
      <c r="B253">
        <f t="shared" si="29"/>
        <v>-1.1424725635031725</v>
      </c>
      <c r="C253">
        <f t="shared" si="27"/>
        <v>8.9237964481401928</v>
      </c>
      <c r="D253">
        <f t="shared" si="33"/>
        <v>0.24850000000000019</v>
      </c>
      <c r="E253">
        <f t="shared" si="30"/>
        <v>2.3928427207960326</v>
      </c>
      <c r="F253" s="38">
        <f t="shared" si="34"/>
        <v>-1.1717772203306187</v>
      </c>
      <c r="G253" s="39">
        <f t="shared" si="31"/>
        <v>5.5588327715739343</v>
      </c>
      <c r="H253" s="39">
        <f t="shared" si="35"/>
        <v>0.24850000000000019</v>
      </c>
      <c r="I253" s="39">
        <f t="shared" si="32"/>
        <v>2.0775401259173907</v>
      </c>
    </row>
    <row r="254" spans="1:9" x14ac:dyDescent="0.2">
      <c r="A254" s="28">
        <f t="shared" si="28"/>
        <v>0.24900000000000019</v>
      </c>
      <c r="B254">
        <f t="shared" si="29"/>
        <v>-1.1390542167591782</v>
      </c>
      <c r="C254">
        <f t="shared" si="27"/>
        <v>8.9098161132031599</v>
      </c>
      <c r="D254">
        <f t="shared" si="33"/>
        <v>0.24950000000000019</v>
      </c>
      <c r="E254">
        <f t="shared" si="30"/>
        <v>2.4017525369092358</v>
      </c>
      <c r="F254" s="38">
        <f t="shared" si="34"/>
        <v>-1.1688093058650224</v>
      </c>
      <c r="G254" s="39">
        <f t="shared" si="31"/>
        <v>5.526564111369817</v>
      </c>
      <c r="H254" s="39">
        <f t="shared" si="35"/>
        <v>0.24950000000000019</v>
      </c>
      <c r="I254" s="39">
        <f t="shared" si="32"/>
        <v>2.0830666900287604</v>
      </c>
    </row>
    <row r="255" spans="1:9" x14ac:dyDescent="0.2">
      <c r="A255" s="28">
        <f t="shared" si="28"/>
        <v>0.25000000000000017</v>
      </c>
      <c r="B255">
        <f t="shared" si="29"/>
        <v>-1.1356231417064506</v>
      </c>
      <c r="C255">
        <f t="shared" si="27"/>
        <v>8.895679028148173</v>
      </c>
      <c r="D255">
        <f t="shared" si="33"/>
        <v>0.25050000000000017</v>
      </c>
      <c r="E255">
        <f t="shared" si="30"/>
        <v>2.4106482159373841</v>
      </c>
      <c r="F255" s="38">
        <f t="shared" si="34"/>
        <v>-1.1658334963078385</v>
      </c>
      <c r="G255" s="39">
        <f t="shared" si="31"/>
        <v>5.4942086490748956</v>
      </c>
      <c r="H255" s="39">
        <f t="shared" si="35"/>
        <v>0.25050000000000017</v>
      </c>
      <c r="I255" s="39">
        <f t="shared" si="32"/>
        <v>2.0885608986778355</v>
      </c>
    </row>
    <row r="256" spans="1:9" x14ac:dyDescent="0.2">
      <c r="A256" s="28">
        <f t="shared" si="28"/>
        <v>0.25100000000000017</v>
      </c>
      <c r="B256">
        <f t="shared" si="29"/>
        <v>-1.1321793585408257</v>
      </c>
      <c r="C256">
        <f t="shared" si="27"/>
        <v>8.8813842771506639</v>
      </c>
      <c r="D256">
        <f t="shared" si="33"/>
        <v>0.25150000000000017</v>
      </c>
      <c r="E256">
        <f t="shared" si="30"/>
        <v>2.4195296002145348</v>
      </c>
      <c r="F256" s="38">
        <f t="shared" si="34"/>
        <v>-1.1628498378811558</v>
      </c>
      <c r="G256" s="39">
        <f t="shared" si="31"/>
        <v>5.4617670703689862</v>
      </c>
      <c r="H256" s="39">
        <f t="shared" si="35"/>
        <v>0.25150000000000017</v>
      </c>
      <c r="I256" s="39">
        <f t="shared" si="32"/>
        <v>2.0940226657482044</v>
      </c>
    </row>
    <row r="257" spans="1:9" x14ac:dyDescent="0.2">
      <c r="A257" s="28">
        <f t="shared" si="28"/>
        <v>0.25200000000000017</v>
      </c>
      <c r="B257">
        <f t="shared" si="29"/>
        <v>-1.1287228876833764</v>
      </c>
      <c r="C257">
        <f t="shared" si="27"/>
        <v>8.8669309484597072</v>
      </c>
      <c r="D257">
        <f t="shared" si="33"/>
        <v>0.25250000000000017</v>
      </c>
      <c r="E257">
        <f t="shared" si="30"/>
        <v>2.4283965311629947</v>
      </c>
      <c r="F257" s="38">
        <f t="shared" si="34"/>
        <v>-1.159858376930087</v>
      </c>
      <c r="G257" s="39">
        <f t="shared" si="31"/>
        <v>5.4292400654834712</v>
      </c>
      <c r="H257" s="39">
        <f t="shared" si="35"/>
        <v>0.25250000000000017</v>
      </c>
      <c r="I257" s="39">
        <f t="shared" si="32"/>
        <v>2.0994519058136878</v>
      </c>
    </row>
    <row r="258" spans="1:9" x14ac:dyDescent="0.2">
      <c r="A258" s="28">
        <f t="shared" si="28"/>
        <v>0.25300000000000017</v>
      </c>
      <c r="B258">
        <f t="shared" si="29"/>
        <v>-1.125253749781715</v>
      </c>
      <c r="C258">
        <f t="shared" si="27"/>
        <v>8.8523181345296589</v>
      </c>
      <c r="D258">
        <f t="shared" si="33"/>
        <v>0.25350000000000017</v>
      </c>
      <c r="E258">
        <f t="shared" si="30"/>
        <v>2.4372488492975242</v>
      </c>
      <c r="F258" s="38">
        <f t="shared" si="34"/>
        <v>-1.1568591599217817</v>
      </c>
      <c r="G258" s="39">
        <f t="shared" si="31"/>
        <v>5.396628329184324</v>
      </c>
      <c r="H258" s="39">
        <f t="shared" si="35"/>
        <v>0.25350000000000017</v>
      </c>
      <c r="I258" s="39">
        <f t="shared" si="32"/>
        <v>2.1048485341428722</v>
      </c>
    </row>
    <row r="259" spans="1:9" x14ac:dyDescent="0.2">
      <c r="A259" s="28">
        <f t="shared" si="28"/>
        <v>0.25400000000000017</v>
      </c>
      <c r="B259">
        <f t="shared" si="29"/>
        <v>-1.1217719657112899</v>
      </c>
      <c r="C259">
        <f t="shared" si="27"/>
        <v>8.8375449321525608</v>
      </c>
      <c r="D259">
        <f t="shared" si="33"/>
        <v>0.25450000000000017</v>
      </c>
      <c r="E259">
        <f t="shared" si="30"/>
        <v>2.4460863942296767</v>
      </c>
      <c r="F259" s="38">
        <f t="shared" si="34"/>
        <v>-1.1538522334444348</v>
      </c>
      <c r="G259" s="39">
        <f t="shared" si="31"/>
        <v>5.3639325607544617</v>
      </c>
      <c r="H259" s="39">
        <f t="shared" si="35"/>
        <v>0.25450000000000017</v>
      </c>
      <c r="I259" s="39">
        <f t="shared" si="32"/>
        <v>2.1102124667036266</v>
      </c>
    </row>
    <row r="260" spans="1:9" x14ac:dyDescent="0.2">
      <c r="A260" s="28">
        <f t="shared" si="28"/>
        <v>0.25500000000000017</v>
      </c>
      <c r="B260">
        <f t="shared" si="29"/>
        <v>-1.118277556576676</v>
      </c>
      <c r="C260">
        <f t="shared" si="27"/>
        <v>8.8226104425913228</v>
      </c>
      <c r="D260">
        <f t="shared" si="33"/>
        <v>0.25550000000000017</v>
      </c>
      <c r="E260">
        <f t="shared" si="30"/>
        <v>2.4549090046722681</v>
      </c>
      <c r="F260" s="38">
        <f t="shared" si="34"/>
        <v>-1.1508376442062866</v>
      </c>
      <c r="G260" s="39">
        <f t="shared" si="31"/>
        <v>5.3311534639753893</v>
      </c>
      <c r="H260" s="39">
        <f t="shared" si="35"/>
        <v>0.25550000000000017</v>
      </c>
      <c r="I260" s="39">
        <f t="shared" si="32"/>
        <v>2.1155436201676019</v>
      </c>
    </row>
    <row r="261" spans="1:9" x14ac:dyDescent="0.2">
      <c r="A261" s="28">
        <f t="shared" si="28"/>
        <v>0.25600000000000017</v>
      </c>
      <c r="B261">
        <f t="shared" si="29"/>
        <v>-1.1147705437128586</v>
      </c>
      <c r="C261">
        <f t="shared" ref="C261:C324" si="36">-9.81*SIN(B261)</f>
        <v>8.8075137717136762</v>
      </c>
      <c r="D261">
        <f t="shared" si="33"/>
        <v>0.25650000000000017</v>
      </c>
      <c r="E261">
        <f t="shared" si="30"/>
        <v>2.4637165184439818</v>
      </c>
      <c r="F261" s="38">
        <f t="shared" si="34"/>
        <v>-1.1478154390346187</v>
      </c>
      <c r="G261" s="39">
        <f t="shared" si="31"/>
        <v>5.2982917471081876</v>
      </c>
      <c r="H261" s="39">
        <f t="shared" si="35"/>
        <v>0.25650000000000017</v>
      </c>
      <c r="I261" s="39">
        <f t="shared" si="32"/>
        <v>2.1208419119147099</v>
      </c>
    </row>
    <row r="262" spans="1:9" x14ac:dyDescent="0.2">
      <c r="A262" s="28">
        <f t="shared" ref="A262:A325" si="37">A261+$M$5</f>
        <v>0.25700000000000017</v>
      </c>
      <c r="B262">
        <f t="shared" ref="B262:B325" si="38">B261+E261/$P$5*$M$5</f>
        <v>-1.1112509486865101</v>
      </c>
      <c r="C262">
        <f t="shared" si="36"/>
        <v>8.7922540301268377</v>
      </c>
      <c r="D262">
        <f t="shared" si="33"/>
        <v>0.25750000000000017</v>
      </c>
      <c r="E262">
        <f t="shared" ref="E262:E325" si="39">E261+C262*$M$5</f>
        <v>2.4725087724741086</v>
      </c>
      <c r="F262" s="38">
        <f t="shared" si="34"/>
        <v>-1.1447856648747405</v>
      </c>
      <c r="G262" s="39">
        <f t="shared" ref="G262:G325" si="40">-9.81*SIN(F262)-$Q$5*(9.81*COS(F262)+I261^2/$P$5)</f>
        <v>5.2653481228737844</v>
      </c>
      <c r="H262" s="39">
        <f t="shared" si="35"/>
        <v>0.25750000000000017</v>
      </c>
      <c r="I262" s="39">
        <f t="shared" ref="I262:I325" si="41">I261+G262*$M$5</f>
        <v>2.1261072600375837</v>
      </c>
    </row>
    <row r="263" spans="1:9" x14ac:dyDescent="0.2">
      <c r="A263" s="28">
        <f t="shared" si="37"/>
        <v>0.25800000000000017</v>
      </c>
      <c r="B263">
        <f t="shared" si="38"/>
        <v>-1.1077187932972614</v>
      </c>
      <c r="C263">
        <f t="shared" si="36"/>
        <v>8.7768303333129278</v>
      </c>
      <c r="D263">
        <f t="shared" ref="D263:D326" si="42">A263+$M$5/2</f>
        <v>0.25850000000000017</v>
      </c>
      <c r="E263">
        <f t="shared" si="39"/>
        <v>2.4812856028074215</v>
      </c>
      <c r="F263" s="38">
        <f t="shared" ref="F263:F326" si="43">F262+I262/$P$5*$M$5</f>
        <v>-1.1417483687889725</v>
      </c>
      <c r="G263" s="39">
        <f t="shared" si="40"/>
        <v>5.2323233084325427</v>
      </c>
      <c r="H263" s="39">
        <f t="shared" ref="H263:H326" si="44">A263+$M$5/2</f>
        <v>0.25850000000000017</v>
      </c>
      <c r="I263" s="39">
        <f t="shared" si="41"/>
        <v>2.131339583346016</v>
      </c>
    </row>
    <row r="264" spans="1:9" x14ac:dyDescent="0.2">
      <c r="A264" s="28">
        <f t="shared" si="37"/>
        <v>0.25900000000000017</v>
      </c>
      <c r="B264">
        <f t="shared" si="38"/>
        <v>-1.1041740995789651</v>
      </c>
      <c r="C264">
        <f t="shared" si="36"/>
        <v>8.761241801765097</v>
      </c>
      <c r="D264">
        <f t="shared" si="42"/>
        <v>0.25950000000000017</v>
      </c>
      <c r="E264">
        <f t="shared" si="39"/>
        <v>2.4900468446091866</v>
      </c>
      <c r="F264" s="38">
        <f t="shared" si="43"/>
        <v>-1.138703597955621</v>
      </c>
      <c r="G264" s="39">
        <f t="shared" si="40"/>
        <v>5.1992180253631854</v>
      </c>
      <c r="H264" s="39">
        <f t="shared" si="44"/>
        <v>0.25950000000000017</v>
      </c>
      <c r="I264" s="39">
        <f t="shared" si="41"/>
        <v>2.1365388013713793</v>
      </c>
    </row>
    <row r="265" spans="1:9" x14ac:dyDescent="0.2">
      <c r="A265" s="28">
        <f t="shared" si="37"/>
        <v>0.26000000000000018</v>
      </c>
      <c r="B265">
        <f t="shared" si="38"/>
        <v>-1.1006168898009518</v>
      </c>
      <c r="C265">
        <f t="shared" si="36"/>
        <v>8.7454875611243335</v>
      </c>
      <c r="D265">
        <f t="shared" si="42"/>
        <v>0.26050000000000018</v>
      </c>
      <c r="E265">
        <f t="shared" si="39"/>
        <v>2.4987923321703107</v>
      </c>
      <c r="F265" s="38">
        <f t="shared" si="43"/>
        <v>-1.1356513996679476</v>
      </c>
      <c r="G265" s="39">
        <f t="shared" si="40"/>
        <v>5.1660329996409899</v>
      </c>
      <c r="H265" s="39">
        <f t="shared" si="44"/>
        <v>0.26050000000000018</v>
      </c>
      <c r="I265" s="39">
        <f t="shared" si="41"/>
        <v>2.1417048343710201</v>
      </c>
    </row>
    <row r="266" spans="1:9" x14ac:dyDescent="0.2">
      <c r="A266" s="28">
        <f t="shared" si="37"/>
        <v>0.26100000000000018</v>
      </c>
      <c r="B266">
        <f t="shared" si="38"/>
        <v>-1.0970471864692799</v>
      </c>
      <c r="C266">
        <f t="shared" si="36"/>
        <v>8.7295667423169778</v>
      </c>
      <c r="D266">
        <f t="shared" si="42"/>
        <v>0.26150000000000018</v>
      </c>
      <c r="E266">
        <f t="shared" si="39"/>
        <v>2.5075218989126276</v>
      </c>
      <c r="F266" s="38">
        <f t="shared" si="43"/>
        <v>-1.1325918213331319</v>
      </c>
      <c r="G266" s="39">
        <f t="shared" si="40"/>
        <v>5.1327689616153247</v>
      </c>
      <c r="H266" s="39">
        <f t="shared" si="44"/>
        <v>0.26150000000000018</v>
      </c>
      <c r="I266" s="39">
        <f t="shared" si="41"/>
        <v>2.1468376033326355</v>
      </c>
    </row>
    <row r="267" spans="1:9" x14ac:dyDescent="0.2">
      <c r="A267" s="28">
        <f t="shared" si="37"/>
        <v>0.26200000000000018</v>
      </c>
      <c r="B267">
        <f t="shared" si="38"/>
        <v>-1.0934650123279761</v>
      </c>
      <c r="C267">
        <f t="shared" si="36"/>
        <v>8.7134784816928903</v>
      </c>
      <c r="D267">
        <f t="shared" si="42"/>
        <v>0.26250000000000018</v>
      </c>
      <c r="E267">
        <f t="shared" si="39"/>
        <v>2.5162353773943202</v>
      </c>
      <c r="F267" s="38">
        <f t="shared" si="43"/>
        <v>-1.1295249104712282</v>
      </c>
      <c r="G267" s="39">
        <f t="shared" si="40"/>
        <v>5.0994266459864708</v>
      </c>
      <c r="H267" s="39">
        <f t="shared" si="44"/>
        <v>0.26250000000000018</v>
      </c>
      <c r="I267" s="39">
        <f t="shared" si="41"/>
        <v>2.151937029978622</v>
      </c>
    </row>
    <row r="268" spans="1:9" x14ac:dyDescent="0.2">
      <c r="A268" s="28">
        <f t="shared" si="37"/>
        <v>0.26300000000000018</v>
      </c>
      <c r="B268">
        <f t="shared" si="38"/>
        <v>-1.08987039036027</v>
      </c>
      <c r="C268">
        <f t="shared" si="36"/>
        <v>8.6972219211642727</v>
      </c>
      <c r="D268">
        <f t="shared" si="42"/>
        <v>0.26350000000000018</v>
      </c>
      <c r="E268">
        <f t="shared" si="39"/>
        <v>2.5249325993154845</v>
      </c>
      <c r="F268" s="38">
        <f t="shared" si="43"/>
        <v>-1.1264507147141158</v>
      </c>
      <c r="G268" s="39">
        <f t="shared" si="40"/>
        <v>5.0660067917817653</v>
      </c>
      <c r="H268" s="39">
        <f t="shared" si="44"/>
        <v>0.26350000000000018</v>
      </c>
      <c r="I268" s="39">
        <f t="shared" si="41"/>
        <v>2.1570030367704036</v>
      </c>
    </row>
    <row r="269" spans="1:9" x14ac:dyDescent="0.2">
      <c r="A269" s="28">
        <f t="shared" si="37"/>
        <v>0.26400000000000018</v>
      </c>
      <c r="B269">
        <f t="shared" si="38"/>
        <v>-1.0862633437898193</v>
      </c>
      <c r="C269">
        <f t="shared" si="36"/>
        <v>8.6807962083451198</v>
      </c>
      <c r="D269">
        <f t="shared" si="42"/>
        <v>0.26450000000000018</v>
      </c>
      <c r="E269">
        <f t="shared" si="39"/>
        <v>2.5336133955238296</v>
      </c>
      <c r="F269" s="38">
        <f t="shared" si="43"/>
        <v>-1.1233692818044438</v>
      </c>
      <c r="G269" s="39">
        <f t="shared" si="40"/>
        <v>5.0325101423310548</v>
      </c>
      <c r="H269" s="39">
        <f t="shared" si="44"/>
        <v>0.26450000000000018</v>
      </c>
      <c r="I269" s="39">
        <f t="shared" si="41"/>
        <v>2.1620355469127346</v>
      </c>
    </row>
    <row r="270" spans="1:9" x14ac:dyDescent="0.2">
      <c r="A270" s="28">
        <f t="shared" si="37"/>
        <v>0.26500000000000018</v>
      </c>
      <c r="B270">
        <f t="shared" si="38"/>
        <v>-1.082643896081928</v>
      </c>
      <c r="C270">
        <f t="shared" si="36"/>
        <v>8.6642004966912971</v>
      </c>
      <c r="D270">
        <f t="shared" si="42"/>
        <v>0.26550000000000018</v>
      </c>
      <c r="E270">
        <f t="shared" si="39"/>
        <v>2.5422775960205208</v>
      </c>
      <c r="F270" s="38">
        <f t="shared" si="43"/>
        <v>-1.1202806595945685</v>
      </c>
      <c r="G270" s="39">
        <f t="shared" si="40"/>
        <v>4.998937445241431</v>
      </c>
      <c r="H270" s="39">
        <f t="shared" si="44"/>
        <v>0.26550000000000018</v>
      </c>
      <c r="I270" s="39">
        <f t="shared" si="41"/>
        <v>2.1670344843579761</v>
      </c>
    </row>
    <row r="271" spans="1:9" x14ac:dyDescent="0.2">
      <c r="A271" s="28">
        <f t="shared" si="37"/>
        <v>0.26600000000000018</v>
      </c>
      <c r="B271">
        <f t="shared" si="38"/>
        <v>-1.0790120709447559</v>
      </c>
      <c r="C271">
        <f t="shared" si="36"/>
        <v>8.6474339456412128</v>
      </c>
      <c r="D271">
        <f t="shared" si="42"/>
        <v>0.26650000000000018</v>
      </c>
      <c r="E271">
        <f t="shared" si="39"/>
        <v>2.5509250299661619</v>
      </c>
      <c r="F271" s="38">
        <f t="shared" si="43"/>
        <v>-1.1171848960454855</v>
      </c>
      <c r="G271" s="39">
        <f t="shared" si="40"/>
        <v>4.9652894523713158</v>
      </c>
      <c r="H271" s="39">
        <f t="shared" si="44"/>
        <v>0.26650000000000018</v>
      </c>
      <c r="I271" s="39">
        <f t="shared" si="41"/>
        <v>2.1719997738103474</v>
      </c>
    </row>
    <row r="272" spans="1:9" x14ac:dyDescent="0.2">
      <c r="A272" s="28">
        <f t="shared" si="37"/>
        <v>0.26700000000000018</v>
      </c>
      <c r="B272">
        <f t="shared" si="38"/>
        <v>-1.0753678923305185</v>
      </c>
      <c r="C272">
        <f t="shared" si="36"/>
        <v>8.6304957207570752</v>
      </c>
      <c r="D272">
        <f t="shared" si="42"/>
        <v>0.26750000000000018</v>
      </c>
      <c r="E272">
        <f t="shared" si="39"/>
        <v>2.5595555256869189</v>
      </c>
      <c r="F272" s="38">
        <f t="shared" si="43"/>
        <v>-1.1140820392257564</v>
      </c>
      <c r="G272" s="39">
        <f t="shared" si="40"/>
        <v>4.9315669198038155</v>
      </c>
      <c r="H272" s="39">
        <f t="shared" si="44"/>
        <v>0.26750000000000018</v>
      </c>
      <c r="I272" s="39">
        <f t="shared" si="41"/>
        <v>2.1769313407301514</v>
      </c>
    </row>
    <row r="273" spans="1:9" x14ac:dyDescent="0.2">
      <c r="A273" s="28">
        <f t="shared" si="37"/>
        <v>0.26800000000000018</v>
      </c>
      <c r="B273">
        <f t="shared" si="38"/>
        <v>-1.0717113844366801</v>
      </c>
      <c r="C273">
        <f t="shared" si="36"/>
        <v>8.6133849938667009</v>
      </c>
      <c r="D273">
        <f t="shared" si="42"/>
        <v>0.26850000000000018</v>
      </c>
      <c r="E273">
        <f t="shared" si="39"/>
        <v>2.5681689106807855</v>
      </c>
      <c r="F273" s="38">
        <f t="shared" si="43"/>
        <v>-1.1109721373104275</v>
      </c>
      <c r="G273" s="39">
        <f t="shared" si="40"/>
        <v>4.8977706078194014</v>
      </c>
      <c r="H273" s="39">
        <f t="shared" si="44"/>
        <v>0.26850000000000018</v>
      </c>
      <c r="I273" s="39">
        <f t="shared" si="41"/>
        <v>2.1818291113379709</v>
      </c>
    </row>
    <row r="274" spans="1:9" x14ac:dyDescent="0.2">
      <c r="A274" s="28">
        <f t="shared" si="37"/>
        <v>0.26900000000000018</v>
      </c>
      <c r="B274">
        <f t="shared" si="38"/>
        <v>-1.0680425717071362</v>
      </c>
      <c r="C274">
        <f t="shared" si="36"/>
        <v>8.5961009432058955</v>
      </c>
      <c r="D274">
        <f t="shared" si="42"/>
        <v>0.26950000000000018</v>
      </c>
      <c r="E274">
        <f t="shared" si="39"/>
        <v>2.5767650116239915</v>
      </c>
      <c r="F274" s="38">
        <f t="shared" si="43"/>
        <v>-1.1078552385799447</v>
      </c>
      <c r="G274" s="39">
        <f t="shared" si="40"/>
        <v>4.8639012808678999</v>
      </c>
      <c r="H274" s="39">
        <f t="shared" si="44"/>
        <v>0.26950000000000018</v>
      </c>
      <c r="I274" s="39">
        <f t="shared" si="41"/>
        <v>2.1866930126188389</v>
      </c>
    </row>
    <row r="275" spans="1:9" x14ac:dyDescent="0.2">
      <c r="A275" s="28">
        <f t="shared" si="37"/>
        <v>0.27000000000000018</v>
      </c>
      <c r="B275">
        <f t="shared" si="38"/>
        <v>-1.0643614788333877</v>
      </c>
      <c r="C275">
        <f t="shared" si="36"/>
        <v>8.5786427535613292</v>
      </c>
      <c r="D275">
        <f t="shared" si="42"/>
        <v>0.27050000000000018</v>
      </c>
      <c r="E275">
        <f t="shared" si="39"/>
        <v>2.585343654377553</v>
      </c>
      <c r="F275" s="38">
        <f t="shared" si="43"/>
        <v>-1.1047313914190606</v>
      </c>
      <c r="G275" s="39">
        <f t="shared" si="40"/>
        <v>4.8299597075397909</v>
      </c>
      <c r="H275" s="39">
        <f t="shared" si="44"/>
        <v>0.27050000000000018</v>
      </c>
      <c r="I275" s="39">
        <f t="shared" si="41"/>
        <v>2.1915229723263785</v>
      </c>
    </row>
    <row r="276" spans="1:9" x14ac:dyDescent="0.2">
      <c r="A276" s="28">
        <f t="shared" si="37"/>
        <v>0.27100000000000019</v>
      </c>
      <c r="B276">
        <f t="shared" si="38"/>
        <v>-1.0606681307557055</v>
      </c>
      <c r="C276">
        <f t="shared" si="36"/>
        <v>8.5610096164139442</v>
      </c>
      <c r="D276">
        <f t="shared" si="42"/>
        <v>0.27150000000000019</v>
      </c>
      <c r="E276">
        <f t="shared" si="39"/>
        <v>2.5939046639939671</v>
      </c>
      <c r="F276" s="38">
        <f t="shared" si="43"/>
        <v>-1.1016006443157371</v>
      </c>
      <c r="G276" s="39">
        <f t="shared" si="40"/>
        <v>4.7959466605368029</v>
      </c>
      <c r="H276" s="39">
        <f t="shared" si="44"/>
        <v>0.27150000000000019</v>
      </c>
      <c r="I276" s="39">
        <f t="shared" si="41"/>
        <v>2.1963189189869152</v>
      </c>
    </row>
    <row r="277" spans="1:9" x14ac:dyDescent="0.2">
      <c r="A277" s="28">
        <f t="shared" si="37"/>
        <v>0.27200000000000019</v>
      </c>
      <c r="B277">
        <f t="shared" si="38"/>
        <v>-1.0569625526642856</v>
      </c>
      <c r="C277">
        <f t="shared" si="36"/>
        <v>8.5432007300828321</v>
      </c>
      <c r="D277">
        <f t="shared" si="42"/>
        <v>0.27250000000000019</v>
      </c>
      <c r="E277">
        <f t="shared" si="39"/>
        <v>2.6024478647240499</v>
      </c>
      <c r="F277" s="38">
        <f t="shared" si="43"/>
        <v>-1.0984630458600415</v>
      </c>
      <c r="G277" s="39">
        <f t="shared" si="40"/>
        <v>4.7618629166418485</v>
      </c>
      <c r="H277" s="39">
        <f t="shared" si="44"/>
        <v>0.27250000000000019</v>
      </c>
      <c r="I277" s="39">
        <f t="shared" si="41"/>
        <v>2.2010807819035572</v>
      </c>
    </row>
    <row r="278" spans="1:9" x14ac:dyDescent="0.2">
      <c r="A278" s="28">
        <f t="shared" si="37"/>
        <v>0.27300000000000019</v>
      </c>
      <c r="B278">
        <f t="shared" si="38"/>
        <v>-1.0532447700003942</v>
      </c>
      <c r="C278">
        <f t="shared" si="36"/>
        <v>8.5252152998695934</v>
      </c>
      <c r="D278">
        <f t="shared" si="42"/>
        <v>0.27350000000000019</v>
      </c>
      <c r="E278">
        <f t="shared" si="39"/>
        <v>2.6109730800239195</v>
      </c>
      <c r="F278" s="38">
        <f t="shared" si="43"/>
        <v>-1.0953186447430365</v>
      </c>
      <c r="G278" s="39">
        <f t="shared" si="40"/>
        <v>4.7277092566882342</v>
      </c>
      <c r="H278" s="39">
        <f t="shared" si="44"/>
        <v>0.27350000000000019</v>
      </c>
      <c r="I278" s="39">
        <f t="shared" si="41"/>
        <v>2.2058084911602456</v>
      </c>
    </row>
    <row r="279" spans="1:9" x14ac:dyDescent="0.2">
      <c r="A279" s="28">
        <f t="shared" si="37"/>
        <v>0.27400000000000019</v>
      </c>
      <c r="B279">
        <f t="shared" si="38"/>
        <v>-1.0495148084575028</v>
      </c>
      <c r="C279">
        <f t="shared" si="36"/>
        <v>8.5070525382031228</v>
      </c>
      <c r="D279">
        <f t="shared" si="42"/>
        <v>0.27450000000000019</v>
      </c>
      <c r="E279">
        <f t="shared" si="39"/>
        <v>2.6194801325621224</v>
      </c>
      <c r="F279" s="38">
        <f t="shared" si="43"/>
        <v>-1.0921674897556648</v>
      </c>
      <c r="G279" s="39">
        <f t="shared" si="40"/>
        <v>4.6934864655282187</v>
      </c>
      <c r="H279" s="39">
        <f t="shared" si="44"/>
        <v>0.27450000000000019</v>
      </c>
      <c r="I279" s="39">
        <f t="shared" si="41"/>
        <v>2.2105019776257739</v>
      </c>
    </row>
    <row r="280" spans="1:9" x14ac:dyDescent="0.2">
      <c r="A280" s="28">
        <f t="shared" si="37"/>
        <v>0.27500000000000019</v>
      </c>
      <c r="B280">
        <f t="shared" si="38"/>
        <v>-1.0457726939824141</v>
      </c>
      <c r="C280">
        <f t="shared" si="36"/>
        <v>8.4887116647848462</v>
      </c>
      <c r="D280">
        <f t="shared" si="42"/>
        <v>0.27550000000000019</v>
      </c>
      <c r="E280">
        <f t="shared" si="39"/>
        <v>2.6279688442269071</v>
      </c>
      <c r="F280" s="38">
        <f t="shared" si="43"/>
        <v>-1.0890096297876279</v>
      </c>
      <c r="G280" s="39">
        <f t="shared" si="40"/>
        <v>4.6591953320008637</v>
      </c>
      <c r="H280" s="39">
        <f t="shared" si="44"/>
        <v>0.27550000000000019</v>
      </c>
      <c r="I280" s="39">
        <f t="shared" si="41"/>
        <v>2.2151611729577749</v>
      </c>
    </row>
    <row r="281" spans="1:9" x14ac:dyDescent="0.2">
      <c r="A281" s="28">
        <f t="shared" si="37"/>
        <v>0.27600000000000019</v>
      </c>
      <c r="B281">
        <f t="shared" si="38"/>
        <v>-1.0420184527763756</v>
      </c>
      <c r="C281">
        <f t="shared" si="36"/>
        <v>8.470191906734339</v>
      </c>
      <c r="D281">
        <f t="shared" si="42"/>
        <v>0.27650000000000019</v>
      </c>
      <c r="E281">
        <f t="shared" si="39"/>
        <v>2.6364390361336416</v>
      </c>
      <c r="F281" s="38">
        <f t="shared" si="43"/>
        <v>-1.0858451138262597</v>
      </c>
      <c r="G281" s="39">
        <f t="shared" si="40"/>
        <v>4.6248366488992154</v>
      </c>
      <c r="H281" s="39">
        <f t="shared" si="44"/>
        <v>0.27650000000000019</v>
      </c>
      <c r="I281" s="39">
        <f t="shared" si="41"/>
        <v>2.2197860096066742</v>
      </c>
    </row>
    <row r="282" spans="1:9" x14ac:dyDescent="0.2">
      <c r="A282" s="28">
        <f t="shared" si="37"/>
        <v>0.27700000000000019</v>
      </c>
      <c r="B282">
        <f t="shared" si="38"/>
        <v>-1.0382521112961847</v>
      </c>
      <c r="C282">
        <f t="shared" si="36"/>
        <v>8.4514924987353304</v>
      </c>
      <c r="D282">
        <f t="shared" si="42"/>
        <v>0.27750000000000019</v>
      </c>
      <c r="E282">
        <f t="shared" si="39"/>
        <v>2.6448905286323767</v>
      </c>
      <c r="F282" s="38">
        <f t="shared" si="43"/>
        <v>-1.0826739909553931</v>
      </c>
      <c r="G282" s="39">
        <f t="shared" si="40"/>
        <v>4.5904112129367913</v>
      </c>
      <c r="H282" s="39">
        <f t="shared" si="44"/>
        <v>0.27750000000000019</v>
      </c>
      <c r="I282" s="39">
        <f t="shared" si="41"/>
        <v>2.2243764208196111</v>
      </c>
    </row>
    <row r="283" spans="1:9" x14ac:dyDescent="0.2">
      <c r="A283" s="28">
        <f t="shared" si="37"/>
        <v>0.27800000000000019</v>
      </c>
      <c r="B283">
        <f t="shared" si="38"/>
        <v>-1.0344736962552812</v>
      </c>
      <c r="C283">
        <f t="shared" si="36"/>
        <v>8.4326126831820858</v>
      </c>
      <c r="D283">
        <f t="shared" si="42"/>
        <v>0.27850000000000019</v>
      </c>
      <c r="E283">
        <f t="shared" si="39"/>
        <v>2.6533231413155587</v>
      </c>
      <c r="F283" s="38">
        <f t="shared" si="43"/>
        <v>-1.0794963103542221</v>
      </c>
      <c r="G283" s="39">
        <f t="shared" si="40"/>
        <v>4.5559198247133903</v>
      </c>
      <c r="H283" s="39">
        <f t="shared" si="44"/>
        <v>0.27850000000000019</v>
      </c>
      <c r="I283" s="39">
        <f t="shared" si="41"/>
        <v>2.2289323406443247</v>
      </c>
    </row>
    <row r="284" spans="1:9" x14ac:dyDescent="0.2">
      <c r="A284" s="28">
        <f t="shared" si="37"/>
        <v>0.27900000000000019</v>
      </c>
      <c r="B284">
        <f t="shared" si="38"/>
        <v>-1.0306832346248305</v>
      </c>
      <c r="C284">
        <f t="shared" si="36"/>
        <v>8.4135517103260966</v>
      </c>
      <c r="D284">
        <f t="shared" si="42"/>
        <v>0.27950000000000019</v>
      </c>
      <c r="E284">
        <f t="shared" si="39"/>
        <v>2.661736693025885</v>
      </c>
      <c r="F284" s="38">
        <f t="shared" si="43"/>
        <v>-1.0763121212961588</v>
      </c>
      <c r="G284" s="39">
        <f t="shared" si="40"/>
        <v>4.5213632886802477</v>
      </c>
      <c r="H284" s="39">
        <f t="shared" si="44"/>
        <v>0.27950000000000019</v>
      </c>
      <c r="I284" s="39">
        <f t="shared" si="41"/>
        <v>2.2334537039330051</v>
      </c>
    </row>
    <row r="285" spans="1:9" x14ac:dyDescent="0.2">
      <c r="A285" s="28">
        <f t="shared" si="37"/>
        <v>0.28000000000000019</v>
      </c>
      <c r="B285">
        <f t="shared" si="38"/>
        <v>-1.0268807536347935</v>
      </c>
      <c r="C285">
        <f t="shared" si="36"/>
        <v>8.3943088384231093</v>
      </c>
      <c r="D285">
        <f t="shared" si="42"/>
        <v>0.28050000000000019</v>
      </c>
      <c r="E285">
        <f t="shared" si="39"/>
        <v>2.6701310018643083</v>
      </c>
      <c r="F285" s="38">
        <f t="shared" si="43"/>
        <v>-1.073121473147683</v>
      </c>
      <c r="G285" s="39">
        <f t="shared" si="40"/>
        <v>4.4867424131044684</v>
      </c>
      <c r="H285" s="39">
        <f t="shared" si="44"/>
        <v>0.28050000000000019</v>
      </c>
      <c r="I285" s="39">
        <f t="shared" si="41"/>
        <v>2.2379404463461094</v>
      </c>
    </row>
    <row r="286" spans="1:9" x14ac:dyDescent="0.2">
      <c r="A286" s="28">
        <f t="shared" si="37"/>
        <v>0.28100000000000019</v>
      </c>
      <c r="B286">
        <f t="shared" si="38"/>
        <v>-1.0230662807749873</v>
      </c>
      <c r="C286">
        <f t="shared" si="36"/>
        <v>8.3748833338804296</v>
      </c>
      <c r="D286">
        <f t="shared" si="42"/>
        <v>0.28150000000000019</v>
      </c>
      <c r="E286">
        <f t="shared" si="39"/>
        <v>2.6785058851981889</v>
      </c>
      <c r="F286" s="38">
        <f t="shared" si="43"/>
        <v>-1.0699244153671885</v>
      </c>
      <c r="G286" s="39">
        <f t="shared" si="40"/>
        <v>4.452058010032836</v>
      </c>
      <c r="H286" s="39">
        <f t="shared" si="44"/>
        <v>0.28150000000000019</v>
      </c>
      <c r="I286" s="39">
        <f t="shared" si="41"/>
        <v>2.2423925043561423</v>
      </c>
    </row>
    <row r="287" spans="1:9" x14ac:dyDescent="0.2">
      <c r="A287" s="28">
        <f t="shared" si="37"/>
        <v>0.28200000000000019</v>
      </c>
      <c r="B287">
        <f t="shared" si="38"/>
        <v>-1.0192398437961327</v>
      </c>
      <c r="C287">
        <f t="shared" si="36"/>
        <v>8.3552744714045062</v>
      </c>
      <c r="D287">
        <f t="shared" si="42"/>
        <v>0.2825000000000002</v>
      </c>
      <c r="E287">
        <f t="shared" si="39"/>
        <v>2.6868611596695935</v>
      </c>
      <c r="F287" s="38">
        <f t="shared" si="43"/>
        <v>-1.0667209975038225</v>
      </c>
      <c r="G287" s="39">
        <f t="shared" si="40"/>
        <v>4.4173108952549187</v>
      </c>
      <c r="H287" s="39">
        <f t="shared" si="44"/>
        <v>0.2825000000000002</v>
      </c>
      <c r="I287" s="39">
        <f t="shared" si="41"/>
        <v>2.2468098152513973</v>
      </c>
    </row>
    <row r="288" spans="1:9" x14ac:dyDescent="0.2">
      <c r="A288" s="28">
        <f t="shared" si="37"/>
        <v>0.2830000000000002</v>
      </c>
      <c r="B288">
        <f t="shared" si="38"/>
        <v>-1.0154014707108905</v>
      </c>
      <c r="C288">
        <f t="shared" si="36"/>
        <v>8.3354815341487392</v>
      </c>
      <c r="D288">
        <f t="shared" si="42"/>
        <v>0.2835000000000002</v>
      </c>
      <c r="E288">
        <f t="shared" si="39"/>
        <v>2.6951966412037422</v>
      </c>
      <c r="F288" s="38">
        <f t="shared" si="43"/>
        <v>-1.0635112691963204</v>
      </c>
      <c r="G288" s="39">
        <f t="shared" si="40"/>
        <v>4.3825018882655176</v>
      </c>
      <c r="H288" s="39">
        <f t="shared" si="44"/>
        <v>0.2835000000000002</v>
      </c>
      <c r="I288" s="39">
        <f t="shared" si="41"/>
        <v>2.2511923171396631</v>
      </c>
    </row>
    <row r="289" spans="1:9" x14ac:dyDescent="0.2">
      <c r="A289" s="28">
        <f t="shared" si="37"/>
        <v>0.2840000000000002</v>
      </c>
      <c r="B289">
        <f t="shared" si="38"/>
        <v>-1.0115511897948852</v>
      </c>
      <c r="C289">
        <f t="shared" si="36"/>
        <v>8.3155038138615271</v>
      </c>
      <c r="D289">
        <f t="shared" si="42"/>
        <v>0.2845000000000002</v>
      </c>
      <c r="E289">
        <f t="shared" si="39"/>
        <v>2.7035121450176036</v>
      </c>
      <c r="F289" s="38">
        <f t="shared" si="43"/>
        <v>-1.0602952801718353</v>
      </c>
      <c r="G289" s="39">
        <f t="shared" si="40"/>
        <v>4.3476318122264548</v>
      </c>
      <c r="H289" s="39">
        <f t="shared" si="44"/>
        <v>0.2845000000000002</v>
      </c>
      <c r="I289" s="39">
        <f t="shared" si="41"/>
        <v>2.2555399489518897</v>
      </c>
    </row>
    <row r="290" spans="1:9" x14ac:dyDescent="0.2">
      <c r="A290" s="28">
        <f t="shared" si="37"/>
        <v>0.2850000000000002</v>
      </c>
      <c r="B290">
        <f t="shared" si="38"/>
        <v>-1.0076890295877172</v>
      </c>
      <c r="C290">
        <f t="shared" si="36"/>
        <v>8.2953406110344901</v>
      </c>
      <c r="D290">
        <f t="shared" si="42"/>
        <v>0.2855000000000002</v>
      </c>
      <c r="E290">
        <f t="shared" si="39"/>
        <v>2.711807485628638</v>
      </c>
      <c r="F290" s="38">
        <f t="shared" si="43"/>
        <v>-1.0570730802447612</v>
      </c>
      <c r="G290" s="39">
        <f t="shared" si="40"/>
        <v>4.3127014939276878</v>
      </c>
      <c r="H290" s="39">
        <f t="shared" si="44"/>
        <v>0.2855000000000002</v>
      </c>
      <c r="I290" s="39">
        <f t="shared" si="41"/>
        <v>2.2598526504458172</v>
      </c>
    </row>
    <row r="291" spans="1:9" x14ac:dyDescent="0.2">
      <c r="A291" s="28">
        <f t="shared" si="37"/>
        <v>0.2860000000000002</v>
      </c>
      <c r="B291">
        <f t="shared" si="38"/>
        <v>-1.0038150188939621</v>
      </c>
      <c r="C291">
        <f t="shared" si="36"/>
        <v>8.2749912350508712</v>
      </c>
      <c r="D291">
        <f t="shared" si="42"/>
        <v>0.2865000000000002</v>
      </c>
      <c r="E291">
        <f t="shared" si="39"/>
        <v>2.7200824768636891</v>
      </c>
      <c r="F291" s="38">
        <f t="shared" si="43"/>
        <v>-1.0538447193155529</v>
      </c>
      <c r="G291" s="39">
        <f t="shared" si="40"/>
        <v>4.2777117637477833</v>
      </c>
      <c r="H291" s="39">
        <f t="shared" si="44"/>
        <v>0.2865000000000002</v>
      </c>
      <c r="I291" s="39">
        <f t="shared" si="41"/>
        <v>2.2641303622095648</v>
      </c>
    </row>
    <row r="292" spans="1:9" x14ac:dyDescent="0.2">
      <c r="A292" s="28">
        <f t="shared" si="37"/>
        <v>0.2870000000000002</v>
      </c>
      <c r="B292">
        <f t="shared" si="38"/>
        <v>-0.99992918678415676</v>
      </c>
      <c r="C292">
        <f t="shared" si="36"/>
        <v>8.254455004334071</v>
      </c>
      <c r="D292">
        <f t="shared" si="42"/>
        <v>0.2875000000000002</v>
      </c>
      <c r="E292">
        <f t="shared" si="39"/>
        <v>2.7283369318680233</v>
      </c>
      <c r="F292" s="38">
        <f t="shared" si="43"/>
        <v>-1.0506102473695393</v>
      </c>
      <c r="G292" s="39">
        <f t="shared" si="40"/>
        <v>4.2426634556137053</v>
      </c>
      <c r="H292" s="39">
        <f t="shared" si="44"/>
        <v>0.2875000000000002</v>
      </c>
      <c r="I292" s="39">
        <f t="shared" si="41"/>
        <v>2.2683730256651784</v>
      </c>
    </row>
    <row r="293" spans="1:9" x14ac:dyDescent="0.2">
      <c r="A293" s="28">
        <f t="shared" si="37"/>
        <v>0.2880000000000002</v>
      </c>
      <c r="B293">
        <f t="shared" si="38"/>
        <v>-0.99603156259577386</v>
      </c>
      <c r="C293">
        <f t="shared" si="36"/>
        <v>8.2337312464963031</v>
      </c>
      <c r="D293">
        <f t="shared" si="42"/>
        <v>0.2885000000000002</v>
      </c>
      <c r="E293">
        <f t="shared" si="39"/>
        <v>2.7365706631145197</v>
      </c>
      <c r="F293" s="38">
        <f t="shared" si="43"/>
        <v>-1.0473697144757319</v>
      </c>
      <c r="G293" s="39">
        <f t="shared" si="40"/>
        <v>4.2075574069599879</v>
      </c>
      <c r="H293" s="39">
        <f t="shared" si="44"/>
        <v>0.2885000000000002</v>
      </c>
      <c r="I293" s="39">
        <f t="shared" si="41"/>
        <v>2.2725805830721382</v>
      </c>
    </row>
    <row r="294" spans="1:9" x14ac:dyDescent="0.2">
      <c r="A294" s="28">
        <f t="shared" si="37"/>
        <v>0.2890000000000002</v>
      </c>
      <c r="B294">
        <f t="shared" si="38"/>
        <v>-0.99212217593418173</v>
      </c>
      <c r="C294">
        <f t="shared" si="36"/>
        <v>8.2128192984873412</v>
      </c>
      <c r="D294">
        <f t="shared" si="42"/>
        <v>0.2895000000000002</v>
      </c>
      <c r="E294">
        <f t="shared" si="39"/>
        <v>2.7447834824130068</v>
      </c>
      <c r="F294" s="38">
        <f t="shared" si="43"/>
        <v>-1.0441231707856289</v>
      </c>
      <c r="G294" s="39">
        <f t="shared" si="40"/>
        <v>4.1723944586872301</v>
      </c>
      <c r="H294" s="39">
        <f t="shared" si="44"/>
        <v>0.2895000000000002</v>
      </c>
      <c r="I294" s="39">
        <f t="shared" si="41"/>
        <v>2.2767529775308253</v>
      </c>
    </row>
    <row r="295" spans="1:9" x14ac:dyDescent="0.2">
      <c r="A295" s="28">
        <f t="shared" si="37"/>
        <v>0.2900000000000002</v>
      </c>
      <c r="B295">
        <f t="shared" si="38"/>
        <v>-0.9882010566735917</v>
      </c>
      <c r="C295">
        <f t="shared" si="36"/>
        <v>8.1917185067433174</v>
      </c>
      <c r="D295">
        <f t="shared" si="42"/>
        <v>0.2905000000000002</v>
      </c>
      <c r="E295">
        <f t="shared" si="39"/>
        <v>2.7529752009197503</v>
      </c>
      <c r="F295" s="38">
        <f t="shared" si="43"/>
        <v>-1.0408706665320133</v>
      </c>
      <c r="G295" s="39">
        <f t="shared" si="40"/>
        <v>4.1371754551199569</v>
      </c>
      <c r="H295" s="39">
        <f t="shared" si="44"/>
        <v>0.2905000000000002</v>
      </c>
      <c r="I295" s="39">
        <f t="shared" si="41"/>
        <v>2.2808901529859451</v>
      </c>
    </row>
    <row r="296" spans="1:9" x14ac:dyDescent="0.2">
      <c r="A296" s="28">
        <f t="shared" si="37"/>
        <v>0.2910000000000002</v>
      </c>
      <c r="B296">
        <f t="shared" si="38"/>
        <v>-0.98426823495799209</v>
      </c>
      <c r="C296">
        <f t="shared" si="36"/>
        <v>8.1704282273355666</v>
      </c>
      <c r="D296">
        <f t="shared" si="42"/>
        <v>0.2915000000000002</v>
      </c>
      <c r="E296">
        <f t="shared" si="39"/>
        <v>2.7611456291470859</v>
      </c>
      <c r="F296" s="38">
        <f t="shared" si="43"/>
        <v>-1.0376122520277478</v>
      </c>
      <c r="G296" s="39">
        <f t="shared" si="40"/>
        <v>4.1019012439638427</v>
      </c>
      <c r="H296" s="39">
        <f t="shared" si="44"/>
        <v>0.2915000000000002</v>
      </c>
      <c r="I296" s="39">
        <f t="shared" si="41"/>
        <v>2.2849920542299089</v>
      </c>
    </row>
    <row r="297" spans="1:9" x14ac:dyDescent="0.2">
      <c r="A297" s="28">
        <f t="shared" si="37"/>
        <v>0.2920000000000002</v>
      </c>
      <c r="B297">
        <f t="shared" si="38"/>
        <v>-0.98032374120206767</v>
      </c>
      <c r="C297">
        <f t="shared" si="36"/>
        <v>8.1489478261194677</v>
      </c>
      <c r="D297">
        <f t="shared" si="42"/>
        <v>0.2925000000000002</v>
      </c>
      <c r="E297">
        <f t="shared" si="39"/>
        <v>2.7692945769732056</v>
      </c>
      <c r="F297" s="38">
        <f t="shared" si="43"/>
        <v>-1.0343479776645621</v>
      </c>
      <c r="G297" s="39">
        <f t="shared" si="40"/>
        <v>4.066572676262294</v>
      </c>
      <c r="H297" s="39">
        <f t="shared" si="44"/>
        <v>0.2925000000000002</v>
      </c>
      <c r="I297" s="39">
        <f t="shared" si="41"/>
        <v>2.2890586269061712</v>
      </c>
    </row>
    <row r="298" spans="1:9" x14ac:dyDescent="0.2">
      <c r="A298" s="28">
        <f t="shared" si="37"/>
        <v>0.2930000000000002</v>
      </c>
      <c r="B298">
        <f t="shared" si="38"/>
        <v>-0.97636760609210593</v>
      </c>
      <c r="C298">
        <f t="shared" si="36"/>
        <v>8.1272766788832698</v>
      </c>
      <c r="D298">
        <f t="shared" si="42"/>
        <v>0.29350000000000021</v>
      </c>
      <c r="E298">
        <f t="shared" si="39"/>
        <v>2.7774218536520889</v>
      </c>
      <c r="F298" s="38">
        <f t="shared" si="43"/>
        <v>-1.031077893911839</v>
      </c>
      <c r="G298" s="39">
        <f t="shared" si="40"/>
        <v>4.0311906063523963</v>
      </c>
      <c r="H298" s="39">
        <f t="shared" si="44"/>
        <v>0.29350000000000021</v>
      </c>
      <c r="I298" s="39">
        <f t="shared" si="41"/>
        <v>2.2930898175125236</v>
      </c>
    </row>
    <row r="299" spans="1:9" x14ac:dyDescent="0.2">
      <c r="A299" s="28">
        <f t="shared" si="37"/>
        <v>0.29400000000000021</v>
      </c>
      <c r="B299">
        <f t="shared" si="38"/>
        <v>-0.97239986058688865</v>
      </c>
      <c r="C299">
        <f t="shared" si="36"/>
        <v>8.1054141714968768</v>
      </c>
      <c r="D299">
        <f t="shared" si="42"/>
        <v>0.29450000000000021</v>
      </c>
      <c r="E299">
        <f t="shared" si="39"/>
        <v>2.7855272678235856</v>
      </c>
      <c r="F299" s="38">
        <f t="shared" si="43"/>
        <v>-1.0278020513153925</v>
      </c>
      <c r="G299" s="39">
        <f t="shared" si="40"/>
        <v>3.9957558918202336</v>
      </c>
      <c r="H299" s="39">
        <f t="shared" si="44"/>
        <v>0.29450000000000021</v>
      </c>
      <c r="I299" s="39">
        <f t="shared" si="41"/>
        <v>2.297085573404344</v>
      </c>
    </row>
    <row r="300" spans="1:9" x14ac:dyDescent="0.2">
      <c r="A300" s="28">
        <f t="shared" si="37"/>
        <v>0.29500000000000021</v>
      </c>
      <c r="B300">
        <f t="shared" si="38"/>
        <v>-0.96842053591856925</v>
      </c>
      <c r="C300">
        <f t="shared" si="36"/>
        <v>8.0833597000605266</v>
      </c>
      <c r="D300">
        <f t="shared" si="42"/>
        <v>0.29550000000000021</v>
      </c>
      <c r="E300">
        <f t="shared" si="39"/>
        <v>2.7936106275236461</v>
      </c>
      <c r="F300" s="38">
        <f t="shared" si="43"/>
        <v>-1.0245205004962434</v>
      </c>
      <c r="G300" s="39">
        <f t="shared" si="40"/>
        <v>3.9602693934556008</v>
      </c>
      <c r="H300" s="39">
        <f t="shared" si="44"/>
        <v>0.29550000000000021</v>
      </c>
      <c r="I300" s="39">
        <f t="shared" si="41"/>
        <v>2.3010458427977998</v>
      </c>
    </row>
    <row r="301" spans="1:9" x14ac:dyDescent="0.2">
      <c r="A301" s="28">
        <f t="shared" si="37"/>
        <v>0.29600000000000021</v>
      </c>
      <c r="B301">
        <f t="shared" si="38"/>
        <v>-0.96442966359353544</v>
      </c>
      <c r="C301">
        <f t="shared" si="36"/>
        <v>8.061112671053392</v>
      </c>
      <c r="D301">
        <f t="shared" si="42"/>
        <v>0.29650000000000021</v>
      </c>
      <c r="E301">
        <f t="shared" si="39"/>
        <v>2.8016717401946996</v>
      </c>
      <c r="F301" s="38">
        <f t="shared" si="43"/>
        <v>-1.0212332921493894</v>
      </c>
      <c r="G301" s="39">
        <f t="shared" si="40"/>
        <v>3.9247319752060648</v>
      </c>
      <c r="H301" s="39">
        <f t="shared" si="44"/>
        <v>0.29650000000000021</v>
      </c>
      <c r="I301" s="39">
        <f t="shared" si="41"/>
        <v>2.304970574773006</v>
      </c>
    </row>
    <row r="302" spans="1:9" x14ac:dyDescent="0.2">
      <c r="A302" s="28">
        <f t="shared" si="37"/>
        <v>0.29700000000000021</v>
      </c>
      <c r="B302">
        <f t="shared" si="38"/>
        <v>-0.96042727539325734</v>
      </c>
      <c r="C302">
        <f t="shared" si="36"/>
        <v>8.0386725014820328</v>
      </c>
      <c r="D302">
        <f t="shared" si="42"/>
        <v>0.29750000000000021</v>
      </c>
      <c r="E302">
        <f t="shared" si="39"/>
        <v>2.8097104126961816</v>
      </c>
      <c r="F302" s="38">
        <f t="shared" si="43"/>
        <v>-1.0179404770425708</v>
      </c>
      <c r="G302" s="39">
        <f t="shared" si="40"/>
        <v>3.8891445041304431</v>
      </c>
      <c r="H302" s="39">
        <f t="shared" si="44"/>
        <v>0.29750000000000021</v>
      </c>
      <c r="I302" s="39">
        <f t="shared" si="41"/>
        <v>2.3088597192771365</v>
      </c>
    </row>
    <row r="303" spans="1:9" x14ac:dyDescent="0.2">
      <c r="A303" s="28">
        <f t="shared" si="37"/>
        <v>0.29800000000000021</v>
      </c>
      <c r="B303">
        <f t="shared" si="38"/>
        <v>-0.95641340337511993</v>
      </c>
      <c r="C303">
        <f t="shared" si="36"/>
        <v>8.0160386190286701</v>
      </c>
      <c r="D303">
        <f t="shared" si="42"/>
        <v>0.29850000000000021</v>
      </c>
      <c r="E303">
        <f t="shared" si="39"/>
        <v>2.8177264513152105</v>
      </c>
      <c r="F303" s="38">
        <f t="shared" si="43"/>
        <v>-1.0146421060150321</v>
      </c>
      <c r="G303" s="39">
        <f t="shared" si="40"/>
        <v>3.8535078503516491</v>
      </c>
      <c r="H303" s="39">
        <f t="shared" si="44"/>
        <v>0.29850000000000021</v>
      </c>
      <c r="I303" s="39">
        <f t="shared" si="41"/>
        <v>2.3127132271274879</v>
      </c>
    </row>
    <row r="304" spans="1:9" x14ac:dyDescent="0.2">
      <c r="A304" s="28">
        <f t="shared" si="37"/>
        <v>0.29900000000000021</v>
      </c>
      <c r="B304">
        <f t="shared" si="38"/>
        <v>-0.95238807987324103</v>
      </c>
      <c r="C304">
        <f t="shared" si="36"/>
        <v>7.9932104621992837</v>
      </c>
      <c r="D304">
        <f t="shared" si="42"/>
        <v>0.29950000000000021</v>
      </c>
      <c r="E304">
        <f t="shared" si="39"/>
        <v>2.8257196617774096</v>
      </c>
      <c r="F304" s="38">
        <f t="shared" si="43"/>
        <v>-1.0113382299762785</v>
      </c>
      <c r="G304" s="39">
        <f t="shared" si="40"/>
        <v>3.8178228870089557</v>
      </c>
      <c r="H304" s="39">
        <f t="shared" si="44"/>
        <v>0.29950000000000021</v>
      </c>
      <c r="I304" s="39">
        <f t="shared" si="41"/>
        <v>2.3165310500144969</v>
      </c>
    </row>
    <row r="305" spans="1:9" x14ac:dyDescent="0.2">
      <c r="A305" s="28">
        <f t="shared" si="37"/>
        <v>0.30000000000000021</v>
      </c>
      <c r="B305">
        <f t="shared" si="38"/>
        <v>-0.94835133749927325</v>
      </c>
      <c r="C305">
        <f t="shared" si="36"/>
        <v>7.9701874804714681</v>
      </c>
      <c r="D305">
        <f t="shared" si="42"/>
        <v>0.30050000000000021</v>
      </c>
      <c r="E305">
        <f t="shared" si="39"/>
        <v>2.833689849257881</v>
      </c>
      <c r="F305" s="38">
        <f t="shared" si="43"/>
        <v>-1.0080288999048292</v>
      </c>
      <c r="G305" s="39">
        <f t="shared" si="40"/>
        <v>3.7820904902096411</v>
      </c>
      <c r="H305" s="39">
        <f t="shared" si="44"/>
        <v>0.30050000000000021</v>
      </c>
      <c r="I305" s="39">
        <f t="shared" si="41"/>
        <v>2.3203131405047066</v>
      </c>
    </row>
    <row r="306" spans="1:9" x14ac:dyDescent="0.2">
      <c r="A306" s="28">
        <f t="shared" si="37"/>
        <v>0.30100000000000021</v>
      </c>
      <c r="B306">
        <f t="shared" si="38"/>
        <v>-0.94430320914319055</v>
      </c>
      <c r="C306">
        <f t="shared" si="36"/>
        <v>7.9469691344420283</v>
      </c>
      <c r="D306">
        <f t="shared" si="42"/>
        <v>0.30150000000000021</v>
      </c>
      <c r="E306">
        <f t="shared" si="39"/>
        <v>2.8416368183923231</v>
      </c>
      <c r="F306" s="38">
        <f t="shared" si="43"/>
        <v>-1.0047141668469655</v>
      </c>
      <c r="G306" s="39">
        <f t="shared" si="40"/>
        <v>3.7463115389800548</v>
      </c>
      <c r="H306" s="39">
        <f t="shared" si="44"/>
        <v>0.30150000000000021</v>
      </c>
      <c r="I306" s="39">
        <f t="shared" si="41"/>
        <v>2.3240594520436866</v>
      </c>
    </row>
    <row r="307" spans="1:9" x14ac:dyDescent="0.2">
      <c r="A307" s="28">
        <f t="shared" si="37"/>
        <v>0.30200000000000021</v>
      </c>
      <c r="B307">
        <f t="shared" si="38"/>
        <v>-0.94024372797405864</v>
      </c>
      <c r="C307">
        <f t="shared" si="36"/>
        <v>7.9235548959742941</v>
      </c>
      <c r="D307">
        <f t="shared" si="42"/>
        <v>0.30250000000000021</v>
      </c>
      <c r="E307">
        <f t="shared" si="39"/>
        <v>2.8495603732882975</v>
      </c>
      <c r="F307" s="38">
        <f t="shared" si="43"/>
        <v>-1.0013940819154745</v>
      </c>
      <c r="G307" s="39">
        <f t="shared" si="40"/>
        <v>3.7104869152160802</v>
      </c>
      <c r="H307" s="39">
        <f t="shared" si="44"/>
        <v>0.30250000000000021</v>
      </c>
      <c r="I307" s="39">
        <f t="shared" si="41"/>
        <v>2.3277699389589026</v>
      </c>
    </row>
    <row r="308" spans="1:9" x14ac:dyDescent="0.2">
      <c r="A308" s="28">
        <f t="shared" si="37"/>
        <v>0.30300000000000021</v>
      </c>
      <c r="B308">
        <f t="shared" si="38"/>
        <v>-0.93617292744078962</v>
      </c>
      <c r="C308">
        <f t="shared" si="36"/>
        <v>7.8999442483451103</v>
      </c>
      <c r="D308">
        <f t="shared" si="42"/>
        <v>0.30350000000000021</v>
      </c>
      <c r="E308">
        <f t="shared" si="39"/>
        <v>2.8574603175366424</v>
      </c>
      <c r="F308" s="38">
        <f t="shared" si="43"/>
        <v>-0.99806869628839034</v>
      </c>
      <c r="G308" s="39">
        <f t="shared" si="40"/>
        <v>3.674617503633038</v>
      </c>
      <c r="H308" s="39">
        <f t="shared" si="44"/>
        <v>0.30350000000000021</v>
      </c>
      <c r="I308" s="39">
        <f t="shared" si="41"/>
        <v>2.3314445564625355</v>
      </c>
    </row>
    <row r="309" spans="1:9" x14ac:dyDescent="0.2">
      <c r="A309" s="28">
        <f t="shared" si="37"/>
        <v>0.30400000000000021</v>
      </c>
      <c r="B309">
        <f t="shared" si="38"/>
        <v>-0.93209084127288011</v>
      </c>
      <c r="C309">
        <f t="shared" si="36"/>
        <v>7.8761366863914644</v>
      </c>
      <c r="D309">
        <f t="shared" si="42"/>
        <v>0.30450000000000021</v>
      </c>
      <c r="E309">
        <f t="shared" si="39"/>
        <v>2.865336454223034</v>
      </c>
      <c r="F309" s="38">
        <f t="shared" si="43"/>
        <v>-0.99473806120772956</v>
      </c>
      <c r="G309" s="39">
        <f t="shared" si="40"/>
        <v>3.6387041917149929</v>
      </c>
      <c r="H309" s="39">
        <f t="shared" si="44"/>
        <v>0.30450000000000021</v>
      </c>
      <c r="I309" s="39">
        <f t="shared" si="41"/>
        <v>2.3350832606542506</v>
      </c>
    </row>
    <row r="310" spans="1:9" x14ac:dyDescent="0.2">
      <c r="A310" s="28">
        <f t="shared" si="37"/>
        <v>0.30500000000000022</v>
      </c>
      <c r="B310">
        <f t="shared" si="38"/>
        <v>-0.92799750348113297</v>
      </c>
      <c r="C310">
        <f t="shared" si="36"/>
        <v>7.8521317166567419</v>
      </c>
      <c r="D310">
        <f t="shared" si="42"/>
        <v>0.30550000000000022</v>
      </c>
      <c r="E310">
        <f t="shared" si="39"/>
        <v>2.8731885859396908</v>
      </c>
      <c r="F310" s="38">
        <f t="shared" si="43"/>
        <v>-0.99140222797822353</v>
      </c>
      <c r="G310" s="39">
        <f t="shared" si="40"/>
        <v>3.6027478696635082</v>
      </c>
      <c r="H310" s="39">
        <f t="shared" si="44"/>
        <v>0.30550000000000022</v>
      </c>
      <c r="I310" s="39">
        <f t="shared" si="41"/>
        <v>2.3386860085239141</v>
      </c>
    </row>
    <row r="311" spans="1:9" x14ac:dyDescent="0.2">
      <c r="A311" s="28">
        <f t="shared" si="37"/>
        <v>0.30600000000000022</v>
      </c>
      <c r="B311">
        <f t="shared" si="38"/>
        <v>-0.923892948358362</v>
      </c>
      <c r="C311">
        <f t="shared" si="36"/>
        <v>7.8279288575365547</v>
      </c>
      <c r="D311">
        <f t="shared" si="42"/>
        <v>0.30650000000000022</v>
      </c>
      <c r="E311">
        <f t="shared" si="39"/>
        <v>2.8810165147972273</v>
      </c>
      <c r="F311" s="38">
        <f t="shared" si="43"/>
        <v>-0.98806124796604655</v>
      </c>
      <c r="G311" s="39">
        <f t="shared" si="40"/>
        <v>3.5667494303458174</v>
      </c>
      <c r="H311" s="39">
        <f t="shared" si="44"/>
        <v>0.30650000000000022</v>
      </c>
      <c r="I311" s="39">
        <f t="shared" si="41"/>
        <v>2.34225275795426</v>
      </c>
    </row>
    <row r="312" spans="1:9" x14ac:dyDescent="0.2">
      <c r="A312" s="28">
        <f t="shared" si="37"/>
        <v>0.30700000000000022</v>
      </c>
      <c r="B312">
        <f t="shared" si="38"/>
        <v>-0.91977721048008021</v>
      </c>
      <c r="C312">
        <f t="shared" si="36"/>
        <v>7.803527639424118</v>
      </c>
      <c r="D312">
        <f t="shared" si="42"/>
        <v>0.30750000000000022</v>
      </c>
      <c r="E312">
        <f t="shared" si="39"/>
        <v>2.8888200424366515</v>
      </c>
      <c r="F312" s="38">
        <f t="shared" si="43"/>
        <v>-0.98471517259754049</v>
      </c>
      <c r="G312" s="39">
        <f t="shared" si="40"/>
        <v>3.5307097692424492</v>
      </c>
      <c r="H312" s="39">
        <f t="shared" si="44"/>
        <v>0.30750000000000022</v>
      </c>
      <c r="I312" s="39">
        <f t="shared" si="41"/>
        <v>2.3457834677235025</v>
      </c>
    </row>
    <row r="313" spans="1:9" x14ac:dyDescent="0.2">
      <c r="A313" s="28">
        <f t="shared" si="37"/>
        <v>0.30800000000000022</v>
      </c>
      <c r="B313">
        <f t="shared" si="38"/>
        <v>-0.91565032470517072</v>
      </c>
      <c r="C313">
        <f t="shared" si="36"/>
        <v>7.7789276048551521</v>
      </c>
      <c r="D313">
        <f t="shared" si="42"/>
        <v>0.30850000000000022</v>
      </c>
      <c r="E313">
        <f t="shared" si="39"/>
        <v>2.8965989700415067</v>
      </c>
      <c r="F313" s="38">
        <f t="shared" si="43"/>
        <v>-0.98136405335793553</v>
      </c>
      <c r="G313" s="39">
        <f t="shared" si="40"/>
        <v>3.4946297843943128</v>
      </c>
      <c r="H313" s="39">
        <f t="shared" si="44"/>
        <v>0.30850000000000022</v>
      </c>
      <c r="I313" s="39">
        <f t="shared" si="41"/>
        <v>2.3492780975078968</v>
      </c>
    </row>
    <row r="314" spans="1:9" x14ac:dyDescent="0.2">
      <c r="A314" s="28">
        <f t="shared" si="37"/>
        <v>0.30900000000000022</v>
      </c>
      <c r="B314">
        <f t="shared" si="38"/>
        <v>-0.91151232617653999</v>
      </c>
      <c r="C314">
        <f t="shared" si="36"/>
        <v>7.7541283086522492</v>
      </c>
      <c r="D314">
        <f t="shared" si="42"/>
        <v>0.30950000000000022</v>
      </c>
      <c r="E314">
        <f t="shared" si="39"/>
        <v>2.9043530983501591</v>
      </c>
      <c r="F314" s="38">
        <f t="shared" si="43"/>
        <v>-0.97800794179006711</v>
      </c>
      <c r="G314" s="39">
        <f t="shared" si="40"/>
        <v>3.4585103763492171</v>
      </c>
      <c r="H314" s="39">
        <f t="shared" si="44"/>
        <v>0.30950000000000022</v>
      </c>
      <c r="I314" s="39">
        <f t="shared" si="41"/>
        <v>2.3527366078842462</v>
      </c>
    </row>
    <row r="315" spans="1:9" x14ac:dyDescent="0.2">
      <c r="A315" s="28">
        <f t="shared" si="37"/>
        <v>0.31000000000000022</v>
      </c>
      <c r="B315">
        <f t="shared" si="38"/>
        <v>-0.90736325032175402</v>
      </c>
      <c r="C315">
        <f t="shared" si="36"/>
        <v>7.7291293180687104</v>
      </c>
      <c r="D315">
        <f t="shared" si="42"/>
        <v>0.31050000000000022</v>
      </c>
      <c r="E315">
        <f t="shared" si="39"/>
        <v>2.9120822276682277</v>
      </c>
      <c r="F315" s="38">
        <f t="shared" si="43"/>
        <v>-0.97464688949308964</v>
      </c>
      <c r="G315" s="39">
        <f t="shared" si="40"/>
        <v>3.4223524481078638</v>
      </c>
      <c r="H315" s="39">
        <f t="shared" si="44"/>
        <v>0.31050000000000022</v>
      </c>
      <c r="I315" s="39">
        <f t="shared" si="41"/>
        <v>2.3561589603323543</v>
      </c>
    </row>
    <row r="316" spans="1:9" x14ac:dyDescent="0.2">
      <c r="A316" s="28">
        <f t="shared" si="37"/>
        <v>0.31100000000000022</v>
      </c>
      <c r="B316">
        <f t="shared" si="38"/>
        <v>-0.9032031328536565</v>
      </c>
      <c r="C316">
        <f t="shared" si="36"/>
        <v>7.7039302129317822</v>
      </c>
      <c r="D316">
        <f t="shared" si="42"/>
        <v>0.31150000000000022</v>
      </c>
      <c r="E316">
        <f t="shared" si="39"/>
        <v>2.9197861578811595</v>
      </c>
      <c r="F316" s="38">
        <f t="shared" si="43"/>
        <v>-0.97128094812118626</v>
      </c>
      <c r="G316" s="39">
        <f t="shared" si="40"/>
        <v>3.3861569050693126</v>
      </c>
      <c r="H316" s="39">
        <f t="shared" si="44"/>
        <v>0.31150000000000022</v>
      </c>
      <c r="I316" s="39">
        <f t="shared" si="41"/>
        <v>2.3595451172374236</v>
      </c>
    </row>
    <row r="317" spans="1:9" x14ac:dyDescent="0.2">
      <c r="A317" s="28">
        <f t="shared" si="37"/>
        <v>0.31200000000000022</v>
      </c>
      <c r="B317">
        <f t="shared" si="38"/>
        <v>-0.89903200977096909</v>
      </c>
      <c r="C317">
        <f t="shared" si="36"/>
        <v>7.678530585785273</v>
      </c>
      <c r="D317">
        <f t="shared" si="42"/>
        <v>0.31250000000000022</v>
      </c>
      <c r="E317">
        <f t="shared" si="39"/>
        <v>2.9274646884669449</v>
      </c>
      <c r="F317" s="38">
        <f t="shared" si="43"/>
        <v>-0.9679101693822757</v>
      </c>
      <c r="G317" s="39">
        <f t="shared" si="40"/>
        <v>3.3499246549759221</v>
      </c>
      <c r="H317" s="39">
        <f t="shared" si="44"/>
        <v>0.31250000000000022</v>
      </c>
      <c r="I317" s="39">
        <f t="shared" si="41"/>
        <v>2.3628950418923993</v>
      </c>
    </row>
    <row r="318" spans="1:9" x14ac:dyDescent="0.2">
      <c r="A318" s="28">
        <f t="shared" si="37"/>
        <v>0.31300000000000022</v>
      </c>
      <c r="B318">
        <f t="shared" si="38"/>
        <v>-0.89484991735887343</v>
      </c>
      <c r="C318">
        <f t="shared" si="36"/>
        <v>7.6529300420315289</v>
      </c>
      <c r="D318">
        <f t="shared" si="42"/>
        <v>0.31350000000000022</v>
      </c>
      <c r="E318">
        <f t="shared" si="39"/>
        <v>2.9351176185089765</v>
      </c>
      <c r="F318" s="38">
        <f t="shared" si="43"/>
        <v>-0.96453460503671518</v>
      </c>
      <c r="G318" s="39">
        <f t="shared" si="40"/>
        <v>3.3136566078577632</v>
      </c>
      <c r="H318" s="39">
        <f t="shared" si="44"/>
        <v>0.31350000000000022</v>
      </c>
      <c r="I318" s="39">
        <f t="shared" si="41"/>
        <v>2.3662086985002571</v>
      </c>
    </row>
    <row r="319" spans="1:9" x14ac:dyDescent="0.2">
      <c r="A319" s="28">
        <f t="shared" si="37"/>
        <v>0.31400000000000022</v>
      </c>
      <c r="B319">
        <f t="shared" si="38"/>
        <v>-0.89065689218957489</v>
      </c>
      <c r="C319">
        <f t="shared" si="36"/>
        <v>7.6271282000727059</v>
      </c>
      <c r="D319">
        <f t="shared" si="42"/>
        <v>0.31450000000000022</v>
      </c>
      <c r="E319">
        <f t="shared" si="39"/>
        <v>2.9427447467090491</v>
      </c>
      <c r="F319" s="38">
        <f t="shared" si="43"/>
        <v>-0.96115430689600057</v>
      </c>
      <c r="G319" s="39">
        <f t="shared" si="40"/>
        <v>3.2773536759765403</v>
      </c>
      <c r="H319" s="39">
        <f t="shared" si="44"/>
        <v>0.31450000000000022</v>
      </c>
      <c r="I319" s="39">
        <f t="shared" si="41"/>
        <v>2.3694860521762338</v>
      </c>
    </row>
    <row r="320" spans="1:9" x14ac:dyDescent="0.2">
      <c r="A320" s="28">
        <f t="shared" si="37"/>
        <v>0.31500000000000022</v>
      </c>
      <c r="B320">
        <f t="shared" si="38"/>
        <v>-0.88645297112284771</v>
      </c>
      <c r="C320">
        <f t="shared" si="36"/>
        <v>7.6011246914513224</v>
      </c>
      <c r="D320">
        <f t="shared" si="42"/>
        <v>0.31550000000000022</v>
      </c>
      <c r="E320">
        <f t="shared" si="39"/>
        <v>2.9503458714005002</v>
      </c>
      <c r="F320" s="38">
        <f t="shared" si="43"/>
        <v>-0.9577693268214631</v>
      </c>
      <c r="G320" s="39">
        <f t="shared" si="40"/>
        <v>3.2410167737690001</v>
      </c>
      <c r="H320" s="39">
        <f t="shared" si="44"/>
        <v>0.31550000000000022</v>
      </c>
      <c r="I320" s="39">
        <f t="shared" si="41"/>
        <v>2.3727270689500028</v>
      </c>
    </row>
    <row r="321" spans="1:9" x14ac:dyDescent="0.2">
      <c r="A321" s="28">
        <f t="shared" si="37"/>
        <v>0.31600000000000023</v>
      </c>
      <c r="B321">
        <f t="shared" si="38"/>
        <v>-0.88223819130656134</v>
      </c>
      <c r="C321">
        <f t="shared" si="36"/>
        <v>7.5749191609900635</v>
      </c>
      <c r="D321">
        <f t="shared" si="42"/>
        <v>0.31650000000000023</v>
      </c>
      <c r="E321">
        <f t="shared" si="39"/>
        <v>2.9579207905614902</v>
      </c>
      <c r="F321" s="38">
        <f t="shared" si="43"/>
        <v>-0.95437971672296307</v>
      </c>
      <c r="G321" s="39">
        <f t="shared" si="40"/>
        <v>3.2046468177898513</v>
      </c>
      <c r="H321" s="39">
        <f t="shared" si="44"/>
        <v>0.31650000000000023</v>
      </c>
      <c r="I321" s="39">
        <f t="shared" si="41"/>
        <v>2.3759317157677926</v>
      </c>
    </row>
    <row r="322" spans="1:9" x14ac:dyDescent="0.2">
      <c r="A322" s="28">
        <f t="shared" si="37"/>
        <v>0.31700000000000023</v>
      </c>
      <c r="B322">
        <f t="shared" si="38"/>
        <v>-0.8780125901771878</v>
      </c>
      <c r="C322">
        <f t="shared" si="36"/>
        <v>7.5485112669307739</v>
      </c>
      <c r="D322">
        <f t="shared" si="42"/>
        <v>0.31750000000000023</v>
      </c>
      <c r="E322">
        <f t="shared" si="39"/>
        <v>2.9654693018284211</v>
      </c>
      <c r="F322" s="38">
        <f t="shared" si="43"/>
        <v>-0.95098552855758056</v>
      </c>
      <c r="G322" s="39">
        <f t="shared" si="40"/>
        <v>3.168244726654204</v>
      </c>
      <c r="H322" s="39">
        <f t="shared" si="44"/>
        <v>0.31750000000000023</v>
      </c>
      <c r="I322" s="39">
        <f t="shared" si="41"/>
        <v>2.3790999604944467</v>
      </c>
    </row>
    <row r="323" spans="1:9" x14ac:dyDescent="0.2">
      <c r="A323" s="28">
        <f t="shared" si="37"/>
        <v>0.31800000000000023</v>
      </c>
      <c r="B323">
        <f t="shared" si="38"/>
        <v>-0.87377620546029</v>
      </c>
      <c r="C323">
        <f t="shared" si="36"/>
        <v>7.5219006810726272</v>
      </c>
      <c r="D323">
        <f t="shared" si="42"/>
        <v>0.31850000000000023</v>
      </c>
      <c r="E323">
        <f t="shared" si="39"/>
        <v>2.9729912025094936</v>
      </c>
      <c r="F323" s="38">
        <f t="shared" si="43"/>
        <v>-0.94758681432830283</v>
      </c>
      <c r="G323" s="39">
        <f t="shared" si="40"/>
        <v>3.1318114209795036</v>
      </c>
      <c r="H323" s="39">
        <f t="shared" si="44"/>
        <v>0.31850000000000023</v>
      </c>
      <c r="I323" s="39">
        <f t="shared" si="41"/>
        <v>2.3822317719154262</v>
      </c>
    </row>
    <row r="324" spans="1:9" x14ac:dyDescent="0.2">
      <c r="A324" s="28">
        <f t="shared" si="37"/>
        <v>0.31900000000000023</v>
      </c>
      <c r="B324">
        <f t="shared" si="38"/>
        <v>-0.86952907517099076</v>
      </c>
      <c r="C324">
        <f t="shared" si="36"/>
        <v>7.4950870889094414</v>
      </c>
      <c r="D324">
        <f t="shared" si="42"/>
        <v>0.31950000000000023</v>
      </c>
      <c r="E324">
        <f t="shared" si="39"/>
        <v>2.980486289598403</v>
      </c>
      <c r="F324" s="38">
        <f t="shared" si="43"/>
        <v>-0.94418362608270934</v>
      </c>
      <c r="G324" s="39">
        <f t="shared" si="40"/>
        <v>3.0953478233270371</v>
      </c>
      <c r="H324" s="39">
        <f t="shared" si="44"/>
        <v>0.31950000000000023</v>
      </c>
      <c r="I324" s="39">
        <f t="shared" si="41"/>
        <v>2.3853271197387533</v>
      </c>
    </row>
    <row r="325" spans="1:9" x14ac:dyDescent="0.2">
      <c r="A325" s="28">
        <f t="shared" si="37"/>
        <v>0.32000000000000023</v>
      </c>
      <c r="B325">
        <f t="shared" si="38"/>
        <v>-0.8652712376144216</v>
      </c>
      <c r="C325">
        <f t="shared" ref="C325:C388" si="45">-9.81*SIN(B325)</f>
        <v>7.4680701897660695</v>
      </c>
      <c r="D325">
        <f t="shared" si="42"/>
        <v>0.32050000000000023</v>
      </c>
      <c r="E325">
        <f t="shared" si="39"/>
        <v>2.9879543597881693</v>
      </c>
      <c r="F325" s="38">
        <f t="shared" si="43"/>
        <v>-0.94077601591165394</v>
      </c>
      <c r="G325" s="39">
        <f t="shared" si="40"/>
        <v>3.0588548581429418</v>
      </c>
      <c r="H325" s="39">
        <f t="shared" si="44"/>
        <v>0.32050000000000023</v>
      </c>
      <c r="I325" s="39">
        <f t="shared" si="41"/>
        <v>2.3883859745968961</v>
      </c>
    </row>
    <row r="326" spans="1:9" x14ac:dyDescent="0.2">
      <c r="A326" s="28">
        <f t="shared" ref="A326:A389" si="46">A325+$M$5</f>
        <v>0.32100000000000023</v>
      </c>
      <c r="B326">
        <f t="shared" ref="B326:B389" si="47">B325+E325/$P$5*$M$5</f>
        <v>-0.8610027313861528</v>
      </c>
      <c r="C326">
        <f t="shared" si="45"/>
        <v>7.4408496969338671</v>
      </c>
      <c r="D326">
        <f t="shared" si="42"/>
        <v>0.32150000000000023</v>
      </c>
      <c r="E326">
        <f t="shared" ref="E326:E389" si="48">E325+C326*$M$5</f>
        <v>2.9953952094851033</v>
      </c>
      <c r="F326" s="38">
        <f t="shared" si="43"/>
        <v>-0.93736403594794404</v>
      </c>
      <c r="G326" s="39">
        <f t="shared" ref="G326:G389" si="49">-9.81*SIN(F326)-$Q$5*(9.81*COS(F326)+I325^2/$P$5)</f>
        <v>3.0223334516987759</v>
      </c>
      <c r="H326" s="39">
        <f t="shared" si="44"/>
        <v>0.32150000000000023</v>
      </c>
      <c r="I326" s="39">
        <f t="shared" ref="I326:I389" si="50">I325+G326*$M$5</f>
        <v>2.3914083080485948</v>
      </c>
    </row>
    <row r="327" spans="1:9" x14ac:dyDescent="0.2">
      <c r="A327" s="28">
        <f t="shared" si="46"/>
        <v>0.32200000000000023</v>
      </c>
      <c r="B327">
        <f t="shared" si="47"/>
        <v>-0.85672359537260268</v>
      </c>
      <c r="C327">
        <f t="shared" si="45"/>
        <v>7.4134253378051849</v>
      </c>
      <c r="D327">
        <f t="shared" ref="D327:D390" si="51">A327+$M$5/2</f>
        <v>0.32250000000000023</v>
      </c>
      <c r="E327">
        <f t="shared" si="48"/>
        <v>3.0028086348229084</v>
      </c>
      <c r="F327" s="38">
        <f t="shared" ref="F327:F390" si="52">F326+I326/$P$5*$M$5</f>
        <v>-0.93394773836501743</v>
      </c>
      <c r="G327" s="39">
        <f t="shared" si="49"/>
        <v>2.9857845320316478</v>
      </c>
      <c r="H327" s="39">
        <f t="shared" ref="H327:H390" si="53">A327+$M$5/2</f>
        <v>0.32250000000000023</v>
      </c>
      <c r="I327" s="39">
        <f t="shared" si="50"/>
        <v>2.3943940925806264</v>
      </c>
    </row>
    <row r="328" spans="1:9" x14ac:dyDescent="0.2">
      <c r="A328" s="28">
        <f t="shared" si="46"/>
        <v>0.32300000000000023</v>
      </c>
      <c r="B328">
        <f t="shared" si="47"/>
        <v>-0.85243386875142713</v>
      </c>
      <c r="C328">
        <f t="shared" si="45"/>
        <v>7.3857968540068404</v>
      </c>
      <c r="D328">
        <f t="shared" si="51"/>
        <v>0.32350000000000023</v>
      </c>
      <c r="E328">
        <f t="shared" si="48"/>
        <v>3.0101944316769154</v>
      </c>
      <c r="F328" s="38">
        <f t="shared" si="52"/>
        <v>-0.93052717537561658</v>
      </c>
      <c r="G328" s="39">
        <f t="shared" si="49"/>
        <v>2.9492090288838915</v>
      </c>
      <c r="H328" s="39">
        <f t="shared" si="53"/>
        <v>0.32350000000000023</v>
      </c>
      <c r="I328" s="39">
        <f t="shared" si="50"/>
        <v>2.3973433016095105</v>
      </c>
    </row>
    <row r="329" spans="1:9" x14ac:dyDescent="0.2">
      <c r="A329" s="28">
        <f t="shared" si="46"/>
        <v>0.32400000000000023</v>
      </c>
      <c r="B329">
        <f t="shared" si="47"/>
        <v>-0.84813359099188868</v>
      </c>
      <c r="C329">
        <f t="shared" si="45"/>
        <v>7.3579640015325518</v>
      </c>
      <c r="D329">
        <f t="shared" si="51"/>
        <v>0.32450000000000023</v>
      </c>
      <c r="E329">
        <f t="shared" si="48"/>
        <v>3.017552395678448</v>
      </c>
      <c r="F329" s="38">
        <f t="shared" si="52"/>
        <v>-0.92710239923046012</v>
      </c>
      <c r="G329" s="39">
        <f t="shared" si="49"/>
        <v>2.9126078736423242</v>
      </c>
      <c r="H329" s="39">
        <f t="shared" si="53"/>
        <v>0.32450000000000023</v>
      </c>
      <c r="I329" s="39">
        <f t="shared" si="50"/>
        <v>2.4002559094831528</v>
      </c>
    </row>
    <row r="330" spans="1:9" x14ac:dyDescent="0.2">
      <c r="A330" s="28">
        <f t="shared" si="46"/>
        <v>0.32500000000000023</v>
      </c>
      <c r="B330">
        <f t="shared" si="47"/>
        <v>-0.8438228018552052</v>
      </c>
      <c r="C330">
        <f t="shared" si="45"/>
        <v>7.329926550874279</v>
      </c>
      <c r="D330">
        <f t="shared" si="51"/>
        <v>0.32550000000000023</v>
      </c>
      <c r="E330">
        <f t="shared" si="48"/>
        <v>3.0248823222293222</v>
      </c>
      <c r="F330" s="38">
        <f t="shared" si="52"/>
        <v>-0.92367346221691271</v>
      </c>
      <c r="G330" s="39">
        <f t="shared" si="49"/>
        <v>2.8759819992771014</v>
      </c>
      <c r="H330" s="39">
        <f t="shared" si="53"/>
        <v>0.32550000000000023</v>
      </c>
      <c r="I330" s="39">
        <f t="shared" si="50"/>
        <v>2.4031318914824298</v>
      </c>
    </row>
    <row r="331" spans="1:9" x14ac:dyDescent="0.2">
      <c r="A331" s="28">
        <f t="shared" si="46"/>
        <v>0.32600000000000023</v>
      </c>
      <c r="B331">
        <f t="shared" si="47"/>
        <v>-0.83950154139487754</v>
      </c>
      <c r="C331">
        <f t="shared" si="45"/>
        <v>7.301684287152443</v>
      </c>
      <c r="D331">
        <f t="shared" si="51"/>
        <v>0.32650000000000023</v>
      </c>
      <c r="E331">
        <f t="shared" si="48"/>
        <v>3.0321840065164745</v>
      </c>
      <c r="F331" s="38">
        <f t="shared" si="52"/>
        <v>-0.9202404166576521</v>
      </c>
      <c r="G331" s="39">
        <f t="shared" si="49"/>
        <v>2.8393323402801149</v>
      </c>
      <c r="H331" s="39">
        <f t="shared" si="53"/>
        <v>0.32650000000000023</v>
      </c>
      <c r="I331" s="39">
        <f t="shared" si="50"/>
        <v>2.4059712238227098</v>
      </c>
    </row>
    <row r="332" spans="1:9" x14ac:dyDescent="0.2">
      <c r="A332" s="28">
        <f t="shared" si="46"/>
        <v>0.32700000000000023</v>
      </c>
      <c r="B332">
        <f t="shared" si="47"/>
        <v>-0.83516984995699683</v>
      </c>
      <c r="C332">
        <f t="shared" si="45"/>
        <v>7.2732370102449906</v>
      </c>
      <c r="D332">
        <f t="shared" si="51"/>
        <v>0.32750000000000024</v>
      </c>
      <c r="E332">
        <f t="shared" si="48"/>
        <v>3.0394572435267193</v>
      </c>
      <c r="F332" s="38">
        <f t="shared" si="52"/>
        <v>-0.91680331490933398</v>
      </c>
      <c r="G332" s="39">
        <f t="shared" si="49"/>
        <v>2.8026598326030436</v>
      </c>
      <c r="H332" s="39">
        <f t="shared" si="53"/>
        <v>0.32750000000000024</v>
      </c>
      <c r="I332" s="39">
        <f t="shared" si="50"/>
        <v>2.408773883655313</v>
      </c>
    </row>
    <row r="333" spans="1:9" x14ac:dyDescent="0.2">
      <c r="A333" s="28">
        <f t="shared" si="46"/>
        <v>0.32800000000000024</v>
      </c>
      <c r="B333">
        <f t="shared" si="47"/>
        <v>-0.83082776818053006</v>
      </c>
      <c r="C333">
        <f t="shared" si="45"/>
        <v>7.2445845349152558</v>
      </c>
      <c r="D333">
        <f t="shared" si="51"/>
        <v>0.32850000000000024</v>
      </c>
      <c r="E333">
        <f t="shared" si="48"/>
        <v>3.0467018280616345</v>
      </c>
      <c r="F333" s="38">
        <f t="shared" si="52"/>
        <v>-0.91336220936125501</v>
      </c>
      <c r="G333" s="39">
        <f t="shared" si="49"/>
        <v>2.7659654135949694</v>
      </c>
      <c r="H333" s="39">
        <f t="shared" si="53"/>
        <v>0.32850000000000024</v>
      </c>
      <c r="I333" s="39">
        <f t="shared" si="50"/>
        <v>2.4115398490689079</v>
      </c>
    </row>
    <row r="334" spans="1:9" x14ac:dyDescent="0.2">
      <c r="A334" s="28">
        <f t="shared" si="46"/>
        <v>0.32900000000000024</v>
      </c>
      <c r="B334">
        <f t="shared" si="47"/>
        <v>-0.82647533699758491</v>
      </c>
      <c r="C334">
        <f t="shared" si="45"/>
        <v>7.2157266909385944</v>
      </c>
      <c r="D334">
        <f t="shared" si="51"/>
        <v>0.32950000000000024</v>
      </c>
      <c r="E334">
        <f t="shared" si="48"/>
        <v>3.053917554752573</v>
      </c>
      <c r="F334" s="38">
        <f t="shared" si="52"/>
        <v>-0.90991715243401372</v>
      </c>
      <c r="G334" s="39">
        <f t="shared" si="49"/>
        <v>2.7292500219396345</v>
      </c>
      <c r="H334" s="39">
        <f t="shared" si="53"/>
        <v>0.32950000000000024</v>
      </c>
      <c r="I334" s="39">
        <f t="shared" si="50"/>
        <v>2.4142690990908475</v>
      </c>
    </row>
    <row r="335" spans="1:9" x14ac:dyDescent="0.2">
      <c r="A335" s="28">
        <f t="shared" si="46"/>
        <v>0.33000000000000024</v>
      </c>
      <c r="B335">
        <f t="shared" si="47"/>
        <v>-0.82211259763365263</v>
      </c>
      <c r="C335">
        <f t="shared" si="45"/>
        <v>7.1866633232277328</v>
      </c>
      <c r="D335">
        <f t="shared" si="51"/>
        <v>0.33050000000000024</v>
      </c>
      <c r="E335">
        <f t="shared" si="48"/>
        <v>3.0611042180758008</v>
      </c>
      <c r="F335" s="38">
        <f t="shared" si="52"/>
        <v>-0.90646819657816968</v>
      </c>
      <c r="G335" s="39">
        <f t="shared" si="49"/>
        <v>2.6925145975923073</v>
      </c>
      <c r="H335" s="39">
        <f t="shared" si="53"/>
        <v>0.33050000000000024</v>
      </c>
      <c r="I335" s="39">
        <f t="shared" si="50"/>
        <v>2.4169616136884398</v>
      </c>
    </row>
    <row r="336" spans="1:9" x14ac:dyDescent="0.2">
      <c r="A336" s="28">
        <f t="shared" si="46"/>
        <v>0.33100000000000024</v>
      </c>
      <c r="B336">
        <f t="shared" si="47"/>
        <v>-0.81773959160783005</v>
      </c>
      <c r="C336">
        <f t="shared" si="45"/>
        <v>7.1573942919568223</v>
      </c>
      <c r="D336">
        <f t="shared" si="51"/>
        <v>0.33150000000000024</v>
      </c>
      <c r="E336">
        <f t="shared" si="48"/>
        <v>3.0682616123677575</v>
      </c>
      <c r="F336" s="38">
        <f t="shared" si="52"/>
        <v>-0.90301539427290045</v>
      </c>
      <c r="G336" s="39">
        <f t="shared" si="49"/>
        <v>2.6557600817163012</v>
      </c>
      <c r="H336" s="39">
        <f t="shared" si="53"/>
        <v>0.33150000000000024</v>
      </c>
      <c r="I336" s="39">
        <f t="shared" si="50"/>
        <v>2.4196173737701558</v>
      </c>
    </row>
    <row r="337" spans="1:9" x14ac:dyDescent="0.2">
      <c r="A337" s="28">
        <f t="shared" si="46"/>
        <v>0.33200000000000024</v>
      </c>
      <c r="B337">
        <f t="shared" si="47"/>
        <v>-0.81335636073301898</v>
      </c>
      <c r="C337">
        <f t="shared" si="45"/>
        <v>7.1279194726841419</v>
      </c>
      <c r="D337">
        <f t="shared" si="51"/>
        <v>0.33250000000000024</v>
      </c>
      <c r="E337">
        <f t="shared" si="48"/>
        <v>3.0753895318404418</v>
      </c>
      <c r="F337" s="38">
        <f t="shared" si="52"/>
        <v>-0.89955879802465732</v>
      </c>
      <c r="G337" s="39">
        <f t="shared" si="49"/>
        <v>2.6189874166191203</v>
      </c>
      <c r="H337" s="39">
        <f t="shared" si="53"/>
        <v>0.33250000000000024</v>
      </c>
      <c r="I337" s="39">
        <f t="shared" si="50"/>
        <v>2.422236361186775</v>
      </c>
    </row>
    <row r="338" spans="1:9" x14ac:dyDescent="0.2">
      <c r="A338" s="28">
        <f t="shared" si="46"/>
        <v>0.33300000000000024</v>
      </c>
      <c r="B338">
        <f t="shared" si="47"/>
        <v>-0.80896294711610406</v>
      </c>
      <c r="C338">
        <f t="shared" si="45"/>
        <v>7.0982387564734033</v>
      </c>
      <c r="D338">
        <f t="shared" si="51"/>
        <v>0.33350000000000024</v>
      </c>
      <c r="E338">
        <f t="shared" si="48"/>
        <v>3.0824877705969151</v>
      </c>
      <c r="F338" s="38">
        <f t="shared" si="52"/>
        <v>-0.89609846036581908</v>
      </c>
      <c r="G338" s="39">
        <f t="shared" si="49"/>
        <v>2.5821975456882695</v>
      </c>
      <c r="H338" s="39">
        <f t="shared" si="53"/>
        <v>0.33350000000000024</v>
      </c>
      <c r="I338" s="39">
        <f t="shared" si="50"/>
        <v>2.4248185587324631</v>
      </c>
    </row>
    <row r="339" spans="1:9" x14ac:dyDescent="0.2">
      <c r="A339" s="28">
        <f t="shared" si="46"/>
        <v>0.33400000000000024</v>
      </c>
      <c r="B339">
        <f t="shared" si="47"/>
        <v>-0.80455939315810843</v>
      </c>
      <c r="C339">
        <f t="shared" si="45"/>
        <v>7.0683520500136501</v>
      </c>
      <c r="D339">
        <f t="shared" si="51"/>
        <v>0.33450000000000024</v>
      </c>
      <c r="E339">
        <f t="shared" si="48"/>
        <v>3.0895561226469286</v>
      </c>
      <c r="F339" s="38">
        <f t="shared" si="52"/>
        <v>-0.89263443385334418</v>
      </c>
      <c r="G339" s="39">
        <f t="shared" si="49"/>
        <v>2.5453914133267279</v>
      </c>
      <c r="H339" s="39">
        <f t="shared" si="53"/>
        <v>0.33450000000000024</v>
      </c>
      <c r="I339" s="39">
        <f t="shared" si="50"/>
        <v>2.4273639501457898</v>
      </c>
    </row>
    <row r="340" spans="1:9" x14ac:dyDescent="0.2">
      <c r="A340" s="28">
        <f t="shared" si="46"/>
        <v>0.33500000000000024</v>
      </c>
      <c r="B340">
        <f t="shared" si="47"/>
        <v>-0.80014574155432705</v>
      </c>
      <c r="C340">
        <f t="shared" si="45"/>
        <v>7.0382592757376878</v>
      </c>
      <c r="D340">
        <f t="shared" si="51"/>
        <v>0.33550000000000024</v>
      </c>
      <c r="E340">
        <f t="shared" si="48"/>
        <v>3.0965943819226665</v>
      </c>
      <c r="F340" s="38">
        <f t="shared" si="52"/>
        <v>-0.88916677106742159</v>
      </c>
      <c r="G340" s="39">
        <f t="shared" si="49"/>
        <v>2.5085699648880908</v>
      </c>
      <c r="H340" s="39">
        <f t="shared" si="53"/>
        <v>0.33550000000000024</v>
      </c>
      <c r="I340" s="39">
        <f t="shared" si="50"/>
        <v>2.4298725201106777</v>
      </c>
    </row>
    <row r="341" spans="1:9" x14ac:dyDescent="0.2">
      <c r="A341" s="28">
        <f t="shared" si="46"/>
        <v>0.33600000000000024</v>
      </c>
      <c r="B341">
        <f t="shared" si="47"/>
        <v>-0.79572203529443752</v>
      </c>
      <c r="C341">
        <f t="shared" si="45"/>
        <v>7.0079603719390127</v>
      </c>
      <c r="D341">
        <f t="shared" si="51"/>
        <v>0.33650000000000024</v>
      </c>
      <c r="E341">
        <f t="shared" si="48"/>
        <v>3.1036023422946055</v>
      </c>
      <c r="F341" s="38">
        <f t="shared" si="52"/>
        <v>-0.88569552461012058</v>
      </c>
      <c r="G341" s="39">
        <f t="shared" si="49"/>
        <v>2.4717341466114009</v>
      </c>
      <c r="H341" s="39">
        <f t="shared" si="53"/>
        <v>0.33650000000000024</v>
      </c>
      <c r="I341" s="39">
        <f t="shared" si="50"/>
        <v>2.4323442542572891</v>
      </c>
    </row>
    <row r="342" spans="1:9" x14ac:dyDescent="0.2">
      <c r="A342" s="28">
        <f t="shared" si="46"/>
        <v>0.33700000000000024</v>
      </c>
      <c r="B342">
        <f t="shared" si="47"/>
        <v>-0.79128831766258811</v>
      </c>
      <c r="C342">
        <f t="shared" si="45"/>
        <v>6.9774552928872096</v>
      </c>
      <c r="D342">
        <f t="shared" si="51"/>
        <v>0.33750000000000024</v>
      </c>
      <c r="E342">
        <f t="shared" si="48"/>
        <v>3.1105797975874929</v>
      </c>
      <c r="F342" s="38">
        <f t="shared" si="52"/>
        <v>-0.88222074710403875</v>
      </c>
      <c r="G342" s="39">
        <f t="shared" si="49"/>
        <v>2.4348849055556681</v>
      </c>
      <c r="H342" s="39">
        <f t="shared" si="53"/>
        <v>0.33750000000000024</v>
      </c>
      <c r="I342" s="39">
        <f t="shared" si="50"/>
        <v>2.4347791391628446</v>
      </c>
    </row>
    <row r="343" spans="1:9" x14ac:dyDescent="0.2">
      <c r="A343" s="28">
        <f t="shared" si="46"/>
        <v>0.33800000000000024</v>
      </c>
      <c r="B343">
        <f t="shared" si="47"/>
        <v>-0.78684463223746315</v>
      </c>
      <c r="C343">
        <f t="shared" si="45"/>
        <v>6.9467440089417627</v>
      </c>
      <c r="D343">
        <f t="shared" si="51"/>
        <v>0.33850000000000025</v>
      </c>
      <c r="E343">
        <f t="shared" si="48"/>
        <v>3.1175265415964346</v>
      </c>
      <c r="F343" s="38">
        <f t="shared" si="52"/>
        <v>-0.87874249119094894</v>
      </c>
      <c r="G343" s="39">
        <f t="shared" si="49"/>
        <v>2.3980231895340944</v>
      </c>
      <c r="H343" s="39">
        <f t="shared" si="53"/>
        <v>0.33850000000000025</v>
      </c>
      <c r="I343" s="39">
        <f t="shared" si="50"/>
        <v>2.4371771623523788</v>
      </c>
    </row>
    <row r="344" spans="1:9" x14ac:dyDescent="0.2">
      <c r="A344" s="28">
        <f t="shared" si="46"/>
        <v>0.33900000000000025</v>
      </c>
      <c r="B344">
        <f t="shared" si="47"/>
        <v>-0.78239102289232543</v>
      </c>
      <c r="C344">
        <f t="shared" si="45"/>
        <v>6.915826506664275</v>
      </c>
      <c r="D344">
        <f t="shared" si="51"/>
        <v>0.33950000000000025</v>
      </c>
      <c r="E344">
        <f t="shared" si="48"/>
        <v>3.1244423681030988</v>
      </c>
      <c r="F344" s="38">
        <f t="shared" si="52"/>
        <v>-0.87526080953044549</v>
      </c>
      <c r="G344" s="39">
        <f t="shared" si="49"/>
        <v>2.3611499470480171</v>
      </c>
      <c r="H344" s="39">
        <f t="shared" si="53"/>
        <v>0.33950000000000025</v>
      </c>
      <c r="I344" s="39">
        <f t="shared" si="50"/>
        <v>2.439538312299427</v>
      </c>
    </row>
    <row r="345" spans="1:9" x14ac:dyDescent="0.2">
      <c r="A345" s="28">
        <f t="shared" si="46"/>
        <v>0.34000000000000025</v>
      </c>
      <c r="B345">
        <f t="shared" si="47"/>
        <v>-0.77792753379503532</v>
      </c>
      <c r="C345">
        <f t="shared" si="45"/>
        <v>6.8847027889290162</v>
      </c>
      <c r="D345">
        <f t="shared" si="51"/>
        <v>0.34050000000000025</v>
      </c>
      <c r="E345">
        <f t="shared" si="48"/>
        <v>3.131327070892028</v>
      </c>
      <c r="F345" s="38">
        <f t="shared" si="52"/>
        <v>-0.87177575479858915</v>
      </c>
      <c r="G345" s="39">
        <f t="shared" si="49"/>
        <v>2.3242661272205662</v>
      </c>
      <c r="H345" s="39">
        <f t="shared" si="53"/>
        <v>0.34050000000000025</v>
      </c>
      <c r="I345" s="39">
        <f t="shared" si="50"/>
        <v>2.4418625784266474</v>
      </c>
    </row>
    <row r="346" spans="1:9" x14ac:dyDescent="0.2">
      <c r="A346" s="28">
        <f t="shared" si="46"/>
        <v>0.34100000000000025</v>
      </c>
      <c r="B346">
        <f t="shared" si="47"/>
        <v>-0.77345420940804666</v>
      </c>
      <c r="C346">
        <f t="shared" si="45"/>
        <v>6.8533728750317859</v>
      </c>
      <c r="D346">
        <f t="shared" si="51"/>
        <v>0.34150000000000025</v>
      </c>
      <c r="E346">
        <f t="shared" si="48"/>
        <v>3.1381804437670597</v>
      </c>
      <c r="F346" s="38">
        <f t="shared" si="52"/>
        <v>-0.86828737968655112</v>
      </c>
      <c r="G346" s="39">
        <f t="shared" si="49"/>
        <v>2.2873726797300673</v>
      </c>
      <c r="H346" s="39">
        <f t="shared" si="53"/>
        <v>0.34150000000000025</v>
      </c>
      <c r="I346" s="39">
        <f t="shared" si="50"/>
        <v>2.4441499511063776</v>
      </c>
    </row>
    <row r="347" spans="1:9" x14ac:dyDescent="0.2">
      <c r="A347" s="28">
        <f t="shared" si="46"/>
        <v>0.34200000000000025</v>
      </c>
      <c r="B347">
        <f t="shared" si="47"/>
        <v>-0.76897109448837941</v>
      </c>
      <c r="C347">
        <f t="shared" si="45"/>
        <v>6.8218368007970662</v>
      </c>
      <c r="D347">
        <f t="shared" si="51"/>
        <v>0.34250000000000025</v>
      </c>
      <c r="E347">
        <f t="shared" si="48"/>
        <v>3.1450022805678568</v>
      </c>
      <c r="F347" s="38">
        <f t="shared" si="52"/>
        <v>-0.86479573689925626</v>
      </c>
      <c r="G347" s="39">
        <f t="shared" si="49"/>
        <v>2.2504705547431723</v>
      </c>
      <c r="H347" s="39">
        <f t="shared" si="53"/>
        <v>0.34250000000000025</v>
      </c>
      <c r="I347" s="39">
        <f t="shared" si="50"/>
        <v>2.4464004216611208</v>
      </c>
    </row>
    <row r="348" spans="1:9" x14ac:dyDescent="0.2">
      <c r="A348" s="28">
        <f t="shared" si="46"/>
        <v>0.34300000000000025</v>
      </c>
      <c r="B348">
        <f t="shared" si="47"/>
        <v>-0.76447823408756821</v>
      </c>
      <c r="C348">
        <f t="shared" si="45"/>
        <v>6.7900946186833862</v>
      </c>
      <c r="D348">
        <f t="shared" si="51"/>
        <v>0.34350000000000025</v>
      </c>
      <c r="E348">
        <f t="shared" si="48"/>
        <v>3.15179237518654</v>
      </c>
      <c r="F348" s="38">
        <f t="shared" si="52"/>
        <v>-0.86130087915402609</v>
      </c>
      <c r="G348" s="39">
        <f t="shared" si="49"/>
        <v>2.2135607028477677</v>
      </c>
      <c r="H348" s="39">
        <f t="shared" si="53"/>
        <v>0.34350000000000025</v>
      </c>
      <c r="I348" s="39">
        <f t="shared" si="50"/>
        <v>2.4486139823639688</v>
      </c>
    </row>
    <row r="349" spans="1:9" x14ac:dyDescent="0.2">
      <c r="A349" s="28">
        <f t="shared" si="46"/>
        <v>0.34400000000000025</v>
      </c>
      <c r="B349">
        <f t="shared" si="47"/>
        <v>-0.75997567355158746</v>
      </c>
      <c r="C349">
        <f t="shared" si="45"/>
        <v>6.7581463978868976</v>
      </c>
      <c r="D349">
        <f t="shared" si="51"/>
        <v>0.34450000000000025</v>
      </c>
      <c r="E349">
        <f t="shared" si="48"/>
        <v>3.1585505215844267</v>
      </c>
      <c r="F349" s="38">
        <f t="shared" si="52"/>
        <v>-0.85780285917922039</v>
      </c>
      <c r="G349" s="39">
        <f t="shared" si="49"/>
        <v>2.1766440749856351</v>
      </c>
      <c r="H349" s="39">
        <f t="shared" si="53"/>
        <v>0.34450000000000025</v>
      </c>
      <c r="I349" s="39">
        <f t="shared" si="50"/>
        <v>2.4507906264389545</v>
      </c>
    </row>
    <row r="350" spans="1:9" x14ac:dyDescent="0.2">
      <c r="A350" s="28">
        <f t="shared" si="46"/>
        <v>0.34500000000000025</v>
      </c>
      <c r="B350">
        <f t="shared" si="47"/>
        <v>-0.75546345852075258</v>
      </c>
      <c r="C350">
        <f t="shared" si="45"/>
        <v>6.7259922244431163</v>
      </c>
      <c r="D350">
        <f t="shared" si="51"/>
        <v>0.34550000000000025</v>
      </c>
      <c r="E350">
        <f t="shared" si="48"/>
        <v>3.1652765138088697</v>
      </c>
      <c r="F350" s="38">
        <f t="shared" si="52"/>
        <v>-0.85430172971287899</v>
      </c>
      <c r="G350" s="39">
        <f t="shared" si="49"/>
        <v>2.1397216223848785</v>
      </c>
      <c r="H350" s="39">
        <f t="shared" si="53"/>
        <v>0.34550000000000025</v>
      </c>
      <c r="I350" s="39">
        <f t="shared" si="50"/>
        <v>2.4529303480613396</v>
      </c>
    </row>
    <row r="351" spans="1:9" x14ac:dyDescent="0.2">
      <c r="A351" s="28">
        <f t="shared" si="46"/>
        <v>0.34600000000000025</v>
      </c>
      <c r="B351">
        <f t="shared" si="47"/>
        <v>-0.75094163492959709</v>
      </c>
      <c r="C351">
        <f t="shared" si="45"/>
        <v>6.6936322013267704</v>
      </c>
      <c r="D351">
        <f t="shared" si="51"/>
        <v>0.34650000000000025</v>
      </c>
      <c r="E351">
        <f t="shared" si="48"/>
        <v>3.1719701460101963</v>
      </c>
      <c r="F351" s="38">
        <f t="shared" si="52"/>
        <v>-0.85079754350136283</v>
      </c>
      <c r="G351" s="39">
        <f t="shared" si="49"/>
        <v>2.1027942964921635</v>
      </c>
      <c r="H351" s="39">
        <f t="shared" si="53"/>
        <v>0.34650000000000025</v>
      </c>
      <c r="I351" s="39">
        <f t="shared" si="50"/>
        <v>2.4550331423578315</v>
      </c>
    </row>
    <row r="352" spans="1:9" x14ac:dyDescent="0.2">
      <c r="A352" s="28">
        <f t="shared" si="46"/>
        <v>0.34700000000000025</v>
      </c>
      <c r="B352">
        <f t="shared" si="47"/>
        <v>-0.74641024900672537</v>
      </c>
      <c r="C352">
        <f t="shared" si="45"/>
        <v>6.6610664485497457</v>
      </c>
      <c r="D352">
        <f t="shared" si="51"/>
        <v>0.34750000000000025</v>
      </c>
      <c r="E352">
        <f t="shared" si="48"/>
        <v>3.1786312124587459</v>
      </c>
      <c r="F352" s="38">
        <f t="shared" si="52"/>
        <v>-0.84729035329799451</v>
      </c>
      <c r="G352" s="39">
        <f t="shared" si="49"/>
        <v>2.0658630489047294</v>
      </c>
      <c r="H352" s="39">
        <f t="shared" si="53"/>
        <v>0.34750000000000025</v>
      </c>
      <c r="I352" s="39">
        <f t="shared" si="50"/>
        <v>2.4570990054067363</v>
      </c>
    </row>
    <row r="353" spans="1:9" x14ac:dyDescent="0.2">
      <c r="A353" s="28">
        <f t="shared" si="46"/>
        <v>0.34800000000000025</v>
      </c>
      <c r="B353">
        <f t="shared" si="47"/>
        <v>-0.74186934727464149</v>
      </c>
      <c r="C353">
        <f t="shared" si="45"/>
        <v>6.6282951032570763</v>
      </c>
      <c r="D353">
        <f t="shared" si="51"/>
        <v>0.34850000000000025</v>
      </c>
      <c r="E353">
        <f t="shared" si="48"/>
        <v>3.1852595075620029</v>
      </c>
      <c r="F353" s="38">
        <f t="shared" si="52"/>
        <v>-0.84378021186169916</v>
      </c>
      <c r="G353" s="39">
        <f t="shared" si="49"/>
        <v>2.0289288313022231</v>
      </c>
      <c r="H353" s="39">
        <f t="shared" si="53"/>
        <v>0.34850000000000025</v>
      </c>
      <c r="I353" s="39">
        <f t="shared" si="50"/>
        <v>2.4591279342380385</v>
      </c>
    </row>
    <row r="354" spans="1:9" x14ac:dyDescent="0.2">
      <c r="A354" s="28">
        <f t="shared" si="46"/>
        <v>0.34900000000000025</v>
      </c>
      <c r="B354">
        <f t="shared" si="47"/>
        <v>-0.73731897654955292</v>
      </c>
      <c r="C354">
        <f t="shared" si="45"/>
        <v>6.5953183198209455</v>
      </c>
      <c r="D354">
        <f t="shared" si="51"/>
        <v>0.34950000000000025</v>
      </c>
      <c r="E354">
        <f t="shared" si="48"/>
        <v>3.191854825881824</v>
      </c>
      <c r="F354" s="38">
        <f t="shared" si="52"/>
        <v>-0.84026717195564482</v>
      </c>
      <c r="G354" s="39">
        <f t="shared" si="49"/>
        <v>1.9919925953783517</v>
      </c>
      <c r="H354" s="39">
        <f t="shared" si="53"/>
        <v>0.34950000000000025</v>
      </c>
      <c r="I354" s="39">
        <f t="shared" si="50"/>
        <v>2.4611199268334167</v>
      </c>
    </row>
    <row r="355" spans="1:9" x14ac:dyDescent="0.2">
      <c r="A355" s="28">
        <f t="shared" si="46"/>
        <v>0.35000000000000026</v>
      </c>
      <c r="B355">
        <f t="shared" si="47"/>
        <v>-0.73275918394115036</v>
      </c>
      <c r="C355">
        <f t="shared" si="45"/>
        <v>6.5621362699326591</v>
      </c>
      <c r="D355">
        <f t="shared" si="51"/>
        <v>0.35050000000000026</v>
      </c>
      <c r="E355">
        <f t="shared" si="48"/>
        <v>3.1984169621517569</v>
      </c>
      <c r="F355" s="38">
        <f t="shared" si="52"/>
        <v>-0.83675128634588281</v>
      </c>
      <c r="G355" s="39">
        <f t="shared" si="49"/>
        <v>1.9550552927723581</v>
      </c>
      <c r="H355" s="39">
        <f t="shared" si="53"/>
        <v>0.35050000000000026</v>
      </c>
      <c r="I355" s="39">
        <f t="shared" si="50"/>
        <v>2.463074982126189</v>
      </c>
    </row>
    <row r="356" spans="1:9" x14ac:dyDescent="0.2">
      <c r="A356" s="28">
        <f t="shared" si="46"/>
        <v>0.35100000000000026</v>
      </c>
      <c r="B356">
        <f t="shared" si="47"/>
        <v>-0.72819001685236218</v>
      </c>
      <c r="C356">
        <f t="shared" si="45"/>
        <v>6.5287491426925568</v>
      </c>
      <c r="D356">
        <f t="shared" si="51"/>
        <v>0.35150000000000026</v>
      </c>
      <c r="E356">
        <f t="shared" si="48"/>
        <v>3.2049457112944495</v>
      </c>
      <c r="F356" s="38">
        <f t="shared" si="52"/>
        <v>-0.8332326077999882</v>
      </c>
      <c r="G356" s="39">
        <f t="shared" si="49"/>
        <v>1.9181178750003456</v>
      </c>
      <c r="H356" s="39">
        <f t="shared" si="53"/>
        <v>0.35150000000000026</v>
      </c>
      <c r="I356" s="39">
        <f t="shared" si="50"/>
        <v>2.4649931000011893</v>
      </c>
    </row>
    <row r="357" spans="1:9" x14ac:dyDescent="0.2">
      <c r="A357" s="28">
        <f t="shared" si="46"/>
        <v>0.35200000000000026</v>
      </c>
      <c r="B357">
        <f t="shared" si="47"/>
        <v>-0.72361152297908438</v>
      </c>
      <c r="C357">
        <f t="shared" si="45"/>
        <v>6.4951571446978296</v>
      </c>
      <c r="D357">
        <f t="shared" si="51"/>
        <v>0.35250000000000026</v>
      </c>
      <c r="E357">
        <f t="shared" si="48"/>
        <v>3.2114408684391473</v>
      </c>
      <c r="F357" s="38">
        <f t="shared" si="52"/>
        <v>-0.82971118908570074</v>
      </c>
      <c r="G357" s="39">
        <f t="shared" si="49"/>
        <v>1.8811812933864482</v>
      </c>
      <c r="H357" s="39">
        <f t="shared" si="53"/>
        <v>0.35250000000000026</v>
      </c>
      <c r="I357" s="39">
        <f t="shared" si="50"/>
        <v>2.4668742812945759</v>
      </c>
    </row>
    <row r="358" spans="1:9" x14ac:dyDescent="0.2">
      <c r="A358" s="28">
        <f t="shared" si="46"/>
        <v>0.35300000000000026</v>
      </c>
      <c r="B358">
        <f t="shared" si="47"/>
        <v>-0.71902375030988563</v>
      </c>
      <c r="C358">
        <f t="shared" si="45"/>
        <v>6.4613605001281895</v>
      </c>
      <c r="D358">
        <f t="shared" si="51"/>
        <v>0.35350000000000026</v>
      </c>
      <c r="E358">
        <f t="shared" si="48"/>
        <v>3.2179022289392756</v>
      </c>
      <c r="F358" s="38">
        <f t="shared" si="52"/>
        <v>-0.82618708296956567</v>
      </c>
      <c r="G358" s="39">
        <f t="shared" si="49"/>
        <v>1.8442464989938729</v>
      </c>
      <c r="H358" s="39">
        <f t="shared" si="53"/>
        <v>0.35350000000000026</v>
      </c>
      <c r="I358" s="39">
        <f t="shared" si="50"/>
        <v>2.4687185277935697</v>
      </c>
    </row>
    <row r="359" spans="1:9" x14ac:dyDescent="0.2">
      <c r="A359" s="28">
        <f t="shared" si="46"/>
        <v>0.35400000000000026</v>
      </c>
      <c r="B359">
        <f t="shared" si="47"/>
        <v>-0.71442674712568666</v>
      </c>
      <c r="C359">
        <f t="shared" si="45"/>
        <v>6.4273594508293774</v>
      </c>
      <c r="D359">
        <f t="shared" si="51"/>
        <v>0.35450000000000026</v>
      </c>
      <c r="E359">
        <f t="shared" si="48"/>
        <v>3.2243295883901051</v>
      </c>
      <c r="F359" s="38">
        <f t="shared" si="52"/>
        <v>-0.82266034221557482</v>
      </c>
      <c r="G359" s="39">
        <f t="shared" si="49"/>
        <v>1.8073144425558008</v>
      </c>
      <c r="H359" s="39">
        <f t="shared" si="53"/>
        <v>0.35450000000000026</v>
      </c>
      <c r="I359" s="39">
        <f t="shared" si="50"/>
        <v>2.4705258422361256</v>
      </c>
    </row>
    <row r="360" spans="1:9" x14ac:dyDescent="0.2">
      <c r="A360" s="28">
        <f t="shared" si="46"/>
        <v>0.35500000000000026</v>
      </c>
      <c r="B360">
        <f t="shared" si="47"/>
        <v>-0.70982056199941512</v>
      </c>
      <c r="C360">
        <f t="shared" si="45"/>
        <v>6.393154256394455</v>
      </c>
      <c r="D360">
        <f t="shared" si="51"/>
        <v>0.35550000000000026</v>
      </c>
      <c r="E360">
        <f t="shared" si="48"/>
        <v>3.2307227426464995</v>
      </c>
      <c r="F360" s="38">
        <f t="shared" si="52"/>
        <v>-0.81913101958380896</v>
      </c>
      <c r="G360" s="39">
        <f t="shared" si="49"/>
        <v>1.7703860744061908</v>
      </c>
      <c r="H360" s="39">
        <f t="shared" si="53"/>
        <v>0.35550000000000026</v>
      </c>
      <c r="I360" s="39">
        <f t="shared" si="50"/>
        <v>2.4722962283105319</v>
      </c>
    </row>
    <row r="361" spans="1:9" x14ac:dyDescent="0.2">
      <c r="A361" s="28">
        <f t="shared" si="46"/>
        <v>0.35600000000000026</v>
      </c>
      <c r="B361">
        <f t="shared" si="47"/>
        <v>-0.70520524379563443</v>
      </c>
      <c r="C361">
        <f t="shared" si="45"/>
        <v>6.3587451942428634</v>
      </c>
      <c r="D361">
        <f t="shared" si="51"/>
        <v>0.35650000000000026</v>
      </c>
      <c r="E361">
        <f t="shared" si="48"/>
        <v>3.2370814878407423</v>
      </c>
      <c r="F361" s="38">
        <f t="shared" si="52"/>
        <v>-0.8155991678290796</v>
      </c>
      <c r="G361" s="39">
        <f t="shared" si="49"/>
        <v>1.7334623444104711</v>
      </c>
      <c r="H361" s="39">
        <f t="shared" si="53"/>
        <v>0.35650000000000026</v>
      </c>
      <c r="I361" s="39">
        <f t="shared" si="50"/>
        <v>2.4740296906549424</v>
      </c>
    </row>
    <row r="362" spans="1:9" x14ac:dyDescent="0.2">
      <c r="A362" s="28">
        <f t="shared" si="46"/>
        <v>0.35700000000000026</v>
      </c>
      <c r="B362">
        <f t="shared" si="47"/>
        <v>-0.70058084167014767</v>
      </c>
      <c r="C362">
        <f t="shared" si="45"/>
        <v>6.3241325596971887</v>
      </c>
      <c r="D362">
        <f t="shared" si="51"/>
        <v>0.35750000000000026</v>
      </c>
      <c r="E362">
        <f t="shared" si="48"/>
        <v>3.2434056204004396</v>
      </c>
      <c r="F362" s="38">
        <f t="shared" si="52"/>
        <v>-0.81206483969957255</v>
      </c>
      <c r="G362" s="39">
        <f t="shared" si="49"/>
        <v>1.6965442018961401</v>
      </c>
      <c r="H362" s="39">
        <f t="shared" si="53"/>
        <v>0.35750000000000026</v>
      </c>
      <c r="I362" s="39">
        <f t="shared" si="50"/>
        <v>2.4757262348568387</v>
      </c>
    </row>
    <row r="363" spans="1:9" x14ac:dyDescent="0.2">
      <c r="A363" s="28">
        <f t="shared" si="46"/>
        <v>0.35800000000000026</v>
      </c>
      <c r="B363">
        <f t="shared" si="47"/>
        <v>-0.69594740506957564</v>
      </c>
      <c r="C363">
        <f t="shared" si="45"/>
        <v>6.2893166660576219</v>
      </c>
      <c r="D363">
        <f t="shared" si="51"/>
        <v>0.35850000000000026</v>
      </c>
      <c r="E363">
        <f t="shared" si="48"/>
        <v>3.2496949370664971</v>
      </c>
      <c r="F363" s="38">
        <f t="shared" si="52"/>
        <v>-0.80852808793549136</v>
      </c>
      <c r="G363" s="39">
        <f t="shared" si="49"/>
        <v>1.6596325955832842</v>
      </c>
      <c r="H363" s="39">
        <f t="shared" si="53"/>
        <v>0.35850000000000026</v>
      </c>
      <c r="I363" s="39">
        <f t="shared" si="50"/>
        <v>2.4773858674524218</v>
      </c>
    </row>
    <row r="364" spans="1:9" x14ac:dyDescent="0.2">
      <c r="A364" s="28">
        <f t="shared" si="46"/>
        <v>0.35900000000000026</v>
      </c>
      <c r="B364">
        <f t="shared" si="47"/>
        <v>-0.69130498373090921</v>
      </c>
      <c r="C364">
        <f t="shared" si="45"/>
        <v>6.2542978446740678</v>
      </c>
      <c r="D364">
        <f t="shared" si="51"/>
        <v>0.35950000000000026</v>
      </c>
      <c r="E364">
        <f t="shared" si="48"/>
        <v>3.2559492349111712</v>
      </c>
      <c r="F364" s="38">
        <f t="shared" si="52"/>
        <v>-0.80498896526770214</v>
      </c>
      <c r="G364" s="39">
        <f t="shared" si="49"/>
        <v>1.6227284735150285</v>
      </c>
      <c r="H364" s="39">
        <f t="shared" si="53"/>
        <v>0.35950000000000026</v>
      </c>
      <c r="I364" s="39">
        <f t="shared" si="50"/>
        <v>2.4790085959259369</v>
      </c>
    </row>
    <row r="365" spans="1:9" x14ac:dyDescent="0.2">
      <c r="A365" s="28">
        <f t="shared" si="46"/>
        <v>0.36000000000000026</v>
      </c>
      <c r="B365">
        <f t="shared" si="47"/>
        <v>-0.68665362768103611</v>
      </c>
      <c r="C365">
        <f t="shared" si="45"/>
        <v>6.2190764450158698</v>
      </c>
      <c r="D365">
        <f t="shared" si="51"/>
        <v>0.36050000000000026</v>
      </c>
      <c r="E365">
        <f t="shared" si="48"/>
        <v>3.262168311356187</v>
      </c>
      <c r="F365" s="38">
        <f t="shared" si="52"/>
        <v>-0.80144752441637934</v>
      </c>
      <c r="G365" s="39">
        <f t="shared" si="49"/>
        <v>1.5858327829879322</v>
      </c>
      <c r="H365" s="39">
        <f t="shared" si="53"/>
        <v>0.36050000000000026</v>
      </c>
      <c r="I365" s="39">
        <f t="shared" si="50"/>
        <v>2.4805944287089248</v>
      </c>
    </row>
    <row r="366" spans="1:9" x14ac:dyDescent="0.2">
      <c r="A366" s="28">
        <f t="shared" si="46"/>
        <v>0.36100000000000027</v>
      </c>
      <c r="B366">
        <f t="shared" si="47"/>
        <v>-0.68199338723624159</v>
      </c>
      <c r="C366">
        <f t="shared" si="45"/>
        <v>6.183652834739112</v>
      </c>
      <c r="D366">
        <f t="shared" si="51"/>
        <v>0.36150000000000027</v>
      </c>
      <c r="E366">
        <f t="shared" si="48"/>
        <v>3.2683519641909262</v>
      </c>
      <c r="F366" s="38">
        <f t="shared" si="52"/>
        <v>-0.79790381808965227</v>
      </c>
      <c r="G366" s="39">
        <f t="shared" si="49"/>
        <v>1.5489464704823295</v>
      </c>
      <c r="H366" s="39">
        <f t="shared" si="53"/>
        <v>0.36150000000000027</v>
      </c>
      <c r="I366" s="39">
        <f t="shared" si="50"/>
        <v>2.4821433751794073</v>
      </c>
    </row>
    <row r="367" spans="1:9" x14ac:dyDescent="0.2">
      <c r="A367" s="28">
        <f t="shared" si="46"/>
        <v>0.36200000000000027</v>
      </c>
      <c r="B367">
        <f t="shared" si="47"/>
        <v>-0.67732431300168316</v>
      </c>
      <c r="C367">
        <f t="shared" si="45"/>
        <v>6.1480273997514736</v>
      </c>
      <c r="D367">
        <f t="shared" si="51"/>
        <v>0.36250000000000027</v>
      </c>
      <c r="E367">
        <f t="shared" si="48"/>
        <v>3.2744999915906776</v>
      </c>
      <c r="F367" s="38">
        <f t="shared" si="52"/>
        <v>-0.79435789898225306</v>
      </c>
      <c r="G367" s="39">
        <f t="shared" si="49"/>
        <v>1.5120704815926418</v>
      </c>
      <c r="H367" s="39">
        <f t="shared" si="53"/>
        <v>0.36250000000000027</v>
      </c>
      <c r="I367" s="39">
        <f t="shared" si="50"/>
        <v>2.4836554456609998</v>
      </c>
    </row>
    <row r="368" spans="1:9" x14ac:dyDescent="0.2">
      <c r="A368" s="28">
        <f t="shared" si="46"/>
        <v>0.36300000000000027</v>
      </c>
      <c r="B368">
        <f t="shared" si="47"/>
        <v>-0.67264645587083938</v>
      </c>
      <c r="C368">
        <f t="shared" si="45"/>
        <v>6.1122005442745957</v>
      </c>
      <c r="D368">
        <f t="shared" si="51"/>
        <v>0.36350000000000027</v>
      </c>
      <c r="E368">
        <f t="shared" si="48"/>
        <v>3.280612192134952</v>
      </c>
      <c r="F368" s="38">
        <f t="shared" si="52"/>
        <v>-0.79080981977416587</v>
      </c>
      <c r="G368" s="39">
        <f t="shared" si="49"/>
        <v>1.4752057609576674</v>
      </c>
      <c r="H368" s="39">
        <f t="shared" si="53"/>
        <v>0.36350000000000027</v>
      </c>
      <c r="I368" s="39">
        <f t="shared" si="50"/>
        <v>2.4851306514219575</v>
      </c>
    </row>
    <row r="369" spans="1:9" x14ac:dyDescent="0.2">
      <c r="A369" s="28">
        <f t="shared" si="46"/>
        <v>0.36400000000000027</v>
      </c>
      <c r="B369">
        <f t="shared" si="47"/>
        <v>-0.66795986702493226</v>
      </c>
      <c r="C369">
        <f t="shared" si="45"/>
        <v>6.0761726909039266</v>
      </c>
      <c r="D369">
        <f t="shared" si="51"/>
        <v>0.36450000000000027</v>
      </c>
      <c r="E369">
        <f t="shared" si="48"/>
        <v>3.286688364825856</v>
      </c>
      <c r="F369" s="38">
        <f t="shared" si="52"/>
        <v>-0.78725963312927738</v>
      </c>
      <c r="G369" s="39">
        <f t="shared" si="49"/>
        <v>1.438353252190848</v>
      </c>
      <c r="H369" s="39">
        <f t="shared" si="53"/>
        <v>0.36450000000000027</v>
      </c>
      <c r="I369" s="39">
        <f t="shared" si="50"/>
        <v>2.4865690046741484</v>
      </c>
    </row>
    <row r="370" spans="1:9" x14ac:dyDescent="0.2">
      <c r="A370" s="28">
        <f t="shared" si="46"/>
        <v>0.36500000000000027</v>
      </c>
      <c r="B370">
        <f t="shared" si="47"/>
        <v>-0.66326459793232395</v>
      </c>
      <c r="C370">
        <f t="shared" si="45"/>
        <v>6.0399442806660248</v>
      </c>
      <c r="D370">
        <f t="shared" si="51"/>
        <v>0.36550000000000027</v>
      </c>
      <c r="E370">
        <f t="shared" si="48"/>
        <v>3.292728309106522</v>
      </c>
      <c r="F370" s="38">
        <f t="shared" si="52"/>
        <v>-0.78370739169402859</v>
      </c>
      <c r="G370" s="39">
        <f t="shared" si="49"/>
        <v>1.4015138978105393</v>
      </c>
      <c r="H370" s="39">
        <f t="shared" si="53"/>
        <v>0.36550000000000027</v>
      </c>
      <c r="I370" s="39">
        <f t="shared" si="50"/>
        <v>2.4879705185719589</v>
      </c>
    </row>
    <row r="371" spans="1:9" x14ac:dyDescent="0.2">
      <c r="A371" s="28">
        <f t="shared" si="46"/>
        <v>0.36600000000000027</v>
      </c>
      <c r="B371">
        <f t="shared" si="47"/>
        <v>-0.65856070034788605</v>
      </c>
      <c r="C371">
        <f t="shared" si="45"/>
        <v>6.0035157730732545</v>
      </c>
      <c r="D371">
        <f t="shared" si="51"/>
        <v>0.36650000000000027</v>
      </c>
      <c r="E371">
        <f t="shared" si="48"/>
        <v>3.2987318248795954</v>
      </c>
      <c r="F371" s="38">
        <f t="shared" si="52"/>
        <v>-0.78015314809606862</v>
      </c>
      <c r="G371" s="39">
        <f t="shared" si="49"/>
        <v>1.364688639170307</v>
      </c>
      <c r="H371" s="39">
        <f t="shared" si="53"/>
        <v>0.36650000000000027</v>
      </c>
      <c r="I371" s="39">
        <f t="shared" si="50"/>
        <v>2.4893352072111292</v>
      </c>
    </row>
    <row r="372" spans="1:9" x14ac:dyDescent="0.2">
      <c r="A372" s="28">
        <f t="shared" si="46"/>
        <v>0.36700000000000027</v>
      </c>
      <c r="B372">
        <f t="shared" si="47"/>
        <v>-0.65384822631234374</v>
      </c>
      <c r="C372">
        <f t="shared" si="45"/>
        <v>5.9668876461758957</v>
      </c>
      <c r="D372">
        <f t="shared" si="51"/>
        <v>0.36750000000000027</v>
      </c>
      <c r="E372">
        <f t="shared" si="48"/>
        <v>3.3046987125257714</v>
      </c>
      <c r="F372" s="38">
        <f t="shared" si="52"/>
        <v>-0.77659695494290981</v>
      </c>
      <c r="G372" s="39">
        <f t="shared" si="49"/>
        <v>1.327878416389213</v>
      </c>
      <c r="H372" s="39">
        <f t="shared" si="53"/>
        <v>0.36750000000000027</v>
      </c>
      <c r="I372" s="39">
        <f t="shared" si="50"/>
        <v>2.4906630856275185</v>
      </c>
    </row>
    <row r="373" spans="1:9" x14ac:dyDescent="0.2">
      <c r="A373" s="28">
        <f t="shared" si="46"/>
        <v>0.36800000000000027</v>
      </c>
      <c r="B373">
        <f t="shared" si="47"/>
        <v>-0.64912722815159263</v>
      </c>
      <c r="C373">
        <f t="shared" si="45"/>
        <v>5.9300603966115739</v>
      </c>
      <c r="D373">
        <f t="shared" si="51"/>
        <v>0.36850000000000027</v>
      </c>
      <c r="E373">
        <f t="shared" si="48"/>
        <v>3.3106287729223829</v>
      </c>
      <c r="F373" s="38">
        <f t="shared" si="52"/>
        <v>-0.77303886482058481</v>
      </c>
      <c r="G373" s="39">
        <f t="shared" si="49"/>
        <v>1.2910841682821639</v>
      </c>
      <c r="H373" s="39">
        <f t="shared" si="53"/>
        <v>0.36850000000000027</v>
      </c>
      <c r="I373" s="39">
        <f t="shared" si="50"/>
        <v>2.4919541697958008</v>
      </c>
    </row>
    <row r="374" spans="1:9" x14ac:dyDescent="0.2">
      <c r="A374" s="28">
        <f t="shared" si="46"/>
        <v>0.36900000000000027</v>
      </c>
      <c r="B374">
        <f t="shared" si="47"/>
        <v>-0.64439775847598924</v>
      </c>
      <c r="C374">
        <f t="shared" si="45"/>
        <v>5.8930345396520396</v>
      </c>
      <c r="D374">
        <f t="shared" si="51"/>
        <v>0.36950000000000027</v>
      </c>
      <c r="E374">
        <f t="shared" si="48"/>
        <v>3.3165218074620348</v>
      </c>
      <c r="F374" s="38">
        <f t="shared" si="52"/>
        <v>-0.76947893029230507</v>
      </c>
      <c r="G374" s="39">
        <f t="shared" si="49"/>
        <v>1.2543068322902888</v>
      </c>
      <c r="H374" s="39">
        <f t="shared" si="53"/>
        <v>0.36950000000000027</v>
      </c>
      <c r="I374" s="39">
        <f t="shared" si="50"/>
        <v>2.4932084766280909</v>
      </c>
    </row>
    <row r="375" spans="1:9" x14ac:dyDescent="0.2">
      <c r="A375" s="28">
        <f t="shared" si="46"/>
        <v>0.37000000000000027</v>
      </c>
      <c r="B375">
        <f t="shared" si="47"/>
        <v>-0.6396598701796149</v>
      </c>
      <c r="C375">
        <f t="shared" si="45"/>
        <v>5.8558106092472144</v>
      </c>
      <c r="D375">
        <f t="shared" si="51"/>
        <v>0.37050000000000027</v>
      </c>
      <c r="E375">
        <f t="shared" si="48"/>
        <v>3.3223776180712821</v>
      </c>
      <c r="F375" s="38">
        <f t="shared" si="52"/>
        <v>-0.76591720389712203</v>
      </c>
      <c r="G375" s="39">
        <f t="shared" si="49"/>
        <v>1.2175473444113774</v>
      </c>
      <c r="H375" s="39">
        <f t="shared" si="53"/>
        <v>0.37050000000000027</v>
      </c>
      <c r="I375" s="39">
        <f t="shared" si="50"/>
        <v>2.4944260239725025</v>
      </c>
    </row>
    <row r="376" spans="1:9" x14ac:dyDescent="0.2">
      <c r="A376" s="28">
        <f t="shared" si="46"/>
        <v>0.37100000000000027</v>
      </c>
      <c r="B376">
        <f t="shared" si="47"/>
        <v>-0.63491361643951305</v>
      </c>
      <c r="C376">
        <f t="shared" si="45"/>
        <v>5.8183891580665055</v>
      </c>
      <c r="D376">
        <f t="shared" si="51"/>
        <v>0.37150000000000027</v>
      </c>
      <c r="E376">
        <f t="shared" si="48"/>
        <v>3.3281960072293484</v>
      </c>
      <c r="F376" s="38">
        <f t="shared" si="52"/>
        <v>-0.76235373814858987</v>
      </c>
      <c r="G376" s="39">
        <f t="shared" si="49"/>
        <v>1.1808066391303864</v>
      </c>
      <c r="H376" s="39">
        <f t="shared" si="53"/>
        <v>0.37150000000000027</v>
      </c>
      <c r="I376" s="39">
        <f t="shared" si="50"/>
        <v>2.4956068306116328</v>
      </c>
    </row>
    <row r="377" spans="1:9" x14ac:dyDescent="0.2">
      <c r="A377" s="28">
        <f t="shared" si="46"/>
        <v>0.37200000000000027</v>
      </c>
      <c r="B377">
        <f t="shared" si="47"/>
        <v>-0.63015905071489975</v>
      </c>
      <c r="C377">
        <f t="shared" si="45"/>
        <v>5.780770757537355</v>
      </c>
      <c r="D377">
        <f t="shared" si="51"/>
        <v>0.37250000000000028</v>
      </c>
      <c r="E377">
        <f t="shared" si="48"/>
        <v>3.3339767779868859</v>
      </c>
      <c r="F377" s="38">
        <f t="shared" si="52"/>
        <v>-0.75878858553343043</v>
      </c>
      <c r="G377" s="39">
        <f t="shared" si="49"/>
        <v>1.1440856493500204</v>
      </c>
      <c r="H377" s="39">
        <f t="shared" si="53"/>
        <v>0.37250000000000028</v>
      </c>
      <c r="I377" s="39">
        <f t="shared" si="50"/>
        <v>2.4967509162609827</v>
      </c>
    </row>
    <row r="378" spans="1:9" x14ac:dyDescent="0.2">
      <c r="A378" s="28">
        <f t="shared" si="46"/>
        <v>0.37300000000000028</v>
      </c>
      <c r="B378">
        <f t="shared" si="47"/>
        <v>-0.62539622674634709</v>
      </c>
      <c r="C378">
        <f t="shared" si="45"/>
        <v>5.7429559978809781</v>
      </c>
      <c r="D378">
        <f t="shared" si="51"/>
        <v>0.37350000000000028</v>
      </c>
      <c r="E378">
        <f t="shared" si="48"/>
        <v>3.3397197339847668</v>
      </c>
      <c r="F378" s="38">
        <f t="shared" si="52"/>
        <v>-0.75522179851020044</v>
      </c>
      <c r="G378" s="39">
        <f t="shared" si="49"/>
        <v>1.107385306321409</v>
      </c>
      <c r="H378" s="39">
        <f t="shared" si="53"/>
        <v>0.37350000000000028</v>
      </c>
      <c r="I378" s="39">
        <f t="shared" si="50"/>
        <v>2.4978583015673039</v>
      </c>
    </row>
    <row r="379" spans="1:9" x14ac:dyDescent="0.2">
      <c r="A379" s="28">
        <f t="shared" si="46"/>
        <v>0.37400000000000028</v>
      </c>
      <c r="B379">
        <f t="shared" si="47"/>
        <v>-0.62062519855494025</v>
      </c>
      <c r="C379">
        <f t="shared" si="45"/>
        <v>5.7049454881452828</v>
      </c>
      <c r="D379">
        <f t="shared" si="51"/>
        <v>0.37450000000000028</v>
      </c>
      <c r="E379">
        <f t="shared" si="48"/>
        <v>3.3454246794729121</v>
      </c>
      <c r="F379" s="38">
        <f t="shared" si="52"/>
        <v>-0.75165342950796143</v>
      </c>
      <c r="G379" s="39">
        <f t="shared" si="49"/>
        <v>1.0707065395748829</v>
      </c>
      <c r="H379" s="39">
        <f t="shared" si="53"/>
        <v>0.37450000000000028</v>
      </c>
      <c r="I379" s="39">
        <f t="shared" si="50"/>
        <v>2.4989290081068787</v>
      </c>
    </row>
    <row r="380" spans="1:9" x14ac:dyDescent="0.2">
      <c r="A380" s="28">
        <f t="shared" si="46"/>
        <v>0.37500000000000028</v>
      </c>
      <c r="B380">
        <f t="shared" si="47"/>
        <v>-0.61584602044140757</v>
      </c>
      <c r="C380">
        <f t="shared" si="45"/>
        <v>5.6667398562349289</v>
      </c>
      <c r="D380">
        <f t="shared" si="51"/>
        <v>0.37550000000000028</v>
      </c>
      <c r="E380">
        <f t="shared" si="48"/>
        <v>3.3510914193291472</v>
      </c>
      <c r="F380" s="38">
        <f t="shared" si="52"/>
        <v>-0.74808353092495161</v>
      </c>
      <c r="G380" s="39">
        <f t="shared" si="49"/>
        <v>1.0340502768508575</v>
      </c>
      <c r="H380" s="39">
        <f t="shared" si="53"/>
        <v>0.37550000000000028</v>
      </c>
      <c r="I380" s="39">
        <f t="shared" si="50"/>
        <v>2.4999630583837296</v>
      </c>
    </row>
    <row r="381" spans="1:9" x14ac:dyDescent="0.2">
      <c r="A381" s="28">
        <f t="shared" si="46"/>
        <v>0.37600000000000028</v>
      </c>
      <c r="B381">
        <f t="shared" si="47"/>
        <v>-0.61105874698522311</v>
      </c>
      <c r="C381">
        <f t="shared" si="45"/>
        <v>5.6283397489384992</v>
      </c>
      <c r="D381">
        <f t="shared" si="51"/>
        <v>0.37650000000000028</v>
      </c>
      <c r="E381">
        <f t="shared" si="48"/>
        <v>3.3567197590780857</v>
      </c>
      <c r="F381" s="38">
        <f t="shared" si="52"/>
        <v>-0.74451215512726054</v>
      </c>
      <c r="G381" s="39">
        <f t="shared" si="49"/>
        <v>0.99741744403085519</v>
      </c>
      <c r="H381" s="39">
        <f t="shared" si="53"/>
        <v>0.37650000000000028</v>
      </c>
      <c r="I381" s="39">
        <f t="shared" si="50"/>
        <v>2.5009604758277604</v>
      </c>
    </row>
    <row r="382" spans="1:9" x14ac:dyDescent="0.2">
      <c r="A382" s="28">
        <f t="shared" si="46"/>
        <v>0.37700000000000028</v>
      </c>
      <c r="B382">
        <f t="shared" si="47"/>
        <v>-0.60626343304368302</v>
      </c>
      <c r="C382">
        <f t="shared" si="45"/>
        <v>5.5897458319527669</v>
      </c>
      <c r="D382">
        <f t="shared" si="51"/>
        <v>0.37750000000000028</v>
      </c>
      <c r="E382">
        <f t="shared" si="48"/>
        <v>3.3623095049100384</v>
      </c>
      <c r="F382" s="38">
        <f t="shared" si="52"/>
        <v>-0.74093935444750658</v>
      </c>
      <c r="G382" s="39">
        <f t="shared" si="49"/>
        <v>0.96080896506865088</v>
      </c>
      <c r="H382" s="39">
        <f t="shared" si="53"/>
        <v>0.37750000000000028</v>
      </c>
      <c r="I382" s="39">
        <f t="shared" si="50"/>
        <v>2.5019212847928292</v>
      </c>
    </row>
    <row r="383" spans="1:9" x14ac:dyDescent="0.2">
      <c r="A383" s="28">
        <f t="shared" si="46"/>
        <v>0.37800000000000028</v>
      </c>
      <c r="B383">
        <f t="shared" si="47"/>
        <v>-0.60146013375095442</v>
      </c>
      <c r="C383">
        <f t="shared" si="45"/>
        <v>5.5509587899040147</v>
      </c>
      <c r="D383">
        <f t="shared" si="51"/>
        <v>0.37850000000000028</v>
      </c>
      <c r="E383">
        <f t="shared" si="48"/>
        <v>3.3678604636999423</v>
      </c>
      <c r="F383" s="38">
        <f t="shared" si="52"/>
        <v>-0.73736518118351679</v>
      </c>
      <c r="G383" s="39">
        <f t="shared" si="49"/>
        <v>0.92422576192156924</v>
      </c>
      <c r="H383" s="39">
        <f t="shared" si="53"/>
        <v>0.37850000000000028</v>
      </c>
      <c r="I383" s="39">
        <f t="shared" si="50"/>
        <v>2.5028455105547507</v>
      </c>
    </row>
    <row r="384" spans="1:9" x14ac:dyDescent="0.2">
      <c r="A384" s="28">
        <f t="shared" si="46"/>
        <v>0.37900000000000028</v>
      </c>
      <c r="B384">
        <f t="shared" si="47"/>
        <v>-0.5966489045170974</v>
      </c>
      <c r="C384">
        <f t="shared" si="45"/>
        <v>5.5119793263663999</v>
      </c>
      <c r="D384">
        <f t="shared" si="51"/>
        <v>0.37950000000000028</v>
      </c>
      <c r="E384">
        <f t="shared" si="48"/>
        <v>3.3733724430263088</v>
      </c>
      <c r="F384" s="38">
        <f t="shared" si="52"/>
        <v>-0.73378968759701002</v>
      </c>
      <c r="G384" s="39">
        <f t="shared" si="49"/>
        <v>0.88766875448193705</v>
      </c>
      <c r="H384" s="39">
        <f t="shared" si="53"/>
        <v>0.37950000000000028</v>
      </c>
      <c r="I384" s="39">
        <f t="shared" si="50"/>
        <v>2.5037331793092328</v>
      </c>
    </row>
    <row r="385" spans="1:9" x14ac:dyDescent="0.2">
      <c r="A385" s="28">
        <f t="shared" si="46"/>
        <v>0.38000000000000028</v>
      </c>
      <c r="B385">
        <f t="shared" si="47"/>
        <v>-0.59182980102705984</v>
      </c>
      <c r="C385">
        <f t="shared" si="45"/>
        <v>5.4728081638773247</v>
      </c>
      <c r="D385">
        <f t="shared" si="51"/>
        <v>0.38050000000000028</v>
      </c>
      <c r="E385">
        <f t="shared" si="48"/>
        <v>3.3788452511901861</v>
      </c>
      <c r="F385" s="38">
        <f t="shared" si="52"/>
        <v>-0.7302129259122826</v>
      </c>
      <c r="G385" s="39">
        <f t="shared" si="49"/>
        <v>0.85113886050871468</v>
      </c>
      <c r="H385" s="39">
        <f t="shared" si="53"/>
        <v>0.38050000000000028</v>
      </c>
      <c r="I385" s="39">
        <f t="shared" si="50"/>
        <v>2.5045843181697416</v>
      </c>
    </row>
    <row r="386" spans="1:9" x14ac:dyDescent="0.2">
      <c r="A386" s="28">
        <f t="shared" si="46"/>
        <v>0.38100000000000028</v>
      </c>
      <c r="B386">
        <f t="shared" si="47"/>
        <v>-0.58700287923964534</v>
      </c>
      <c r="C386">
        <f t="shared" si="45"/>
        <v>5.4334460439497931</v>
      </c>
      <c r="D386">
        <f t="shared" si="51"/>
        <v>0.38150000000000028</v>
      </c>
      <c r="E386">
        <f t="shared" si="48"/>
        <v>3.3842786972341359</v>
      </c>
      <c r="F386" s="38">
        <f t="shared" si="52"/>
        <v>-0.72663494831489728</v>
      </c>
      <c r="G386" s="39">
        <f t="shared" si="49"/>
        <v>0.81463699555929558</v>
      </c>
      <c r="H386" s="39">
        <f t="shared" si="53"/>
        <v>0.38150000000000028</v>
      </c>
      <c r="I386" s="39">
        <f t="shared" si="50"/>
        <v>2.5053989551653011</v>
      </c>
    </row>
    <row r="387" spans="1:9" x14ac:dyDescent="0.2">
      <c r="A387" s="28">
        <f t="shared" si="46"/>
        <v>0.38200000000000028</v>
      </c>
      <c r="B387">
        <f t="shared" si="47"/>
        <v>-0.5821681953864537</v>
      </c>
      <c r="C387">
        <f t="shared" si="45"/>
        <v>5.3938937270817293</v>
      </c>
      <c r="D387">
        <f t="shared" si="51"/>
        <v>0.38250000000000028</v>
      </c>
      <c r="E387">
        <f t="shared" si="48"/>
        <v>3.3896725909612178</v>
      </c>
      <c r="F387" s="38">
        <f t="shared" si="52"/>
        <v>-0.72305580695037541</v>
      </c>
      <c r="G387" s="39">
        <f t="shared" si="49"/>
        <v>0.77816407292150558</v>
      </c>
      <c r="H387" s="39">
        <f t="shared" si="53"/>
        <v>0.38250000000000028</v>
      </c>
      <c r="I387" s="39">
        <f t="shared" si="50"/>
        <v>2.5061771192382225</v>
      </c>
    </row>
    <row r="388" spans="1:9" x14ac:dyDescent="0.2">
      <c r="A388" s="28">
        <f t="shared" si="46"/>
        <v>0.38300000000000028</v>
      </c>
      <c r="B388">
        <f t="shared" si="47"/>
        <v>-0.57732580597079486</v>
      </c>
      <c r="C388">
        <f t="shared" si="45"/>
        <v>5.3541519927622332</v>
      </c>
      <c r="D388">
        <f t="shared" si="51"/>
        <v>0.38350000000000029</v>
      </c>
      <c r="E388">
        <f t="shared" si="48"/>
        <v>3.3950267429539798</v>
      </c>
      <c r="F388" s="38">
        <f t="shared" si="52"/>
        <v>-0.7194755539228922</v>
      </c>
      <c r="G388" s="39">
        <f t="shared" si="49"/>
        <v>0.74172100354581438</v>
      </c>
      <c r="H388" s="39">
        <f t="shared" si="53"/>
        <v>0.38350000000000029</v>
      </c>
      <c r="I388" s="39">
        <f t="shared" si="50"/>
        <v>2.5069188402417684</v>
      </c>
    </row>
    <row r="389" spans="1:9" x14ac:dyDescent="0.2">
      <c r="A389" s="28">
        <f t="shared" si="46"/>
        <v>0.38400000000000029</v>
      </c>
      <c r="B389">
        <f t="shared" si="47"/>
        <v>-0.57247576776657494</v>
      </c>
      <c r="C389">
        <f t="shared" ref="C389:C452" si="54">-9.81*SIN(B389)</f>
        <v>5.3142216394747566</v>
      </c>
      <c r="D389">
        <f t="shared" si="51"/>
        <v>0.38450000000000029</v>
      </c>
      <c r="E389">
        <f t="shared" si="48"/>
        <v>3.4003409645934544</v>
      </c>
      <c r="F389" s="38">
        <f t="shared" si="52"/>
        <v>-0.71589424129397539</v>
      </c>
      <c r="G389" s="39">
        <f t="shared" si="49"/>
        <v>0.70530869597773282</v>
      </c>
      <c r="H389" s="39">
        <f t="shared" si="53"/>
        <v>0.38450000000000029</v>
      </c>
      <c r="I389" s="39">
        <f t="shared" si="50"/>
        <v>2.507624148937746</v>
      </c>
    </row>
    <row r="390" spans="1:9" x14ac:dyDescent="0.2">
      <c r="A390" s="28">
        <f t="shared" ref="A390:A453" si="55">A389+$M$5</f>
        <v>0.38500000000000029</v>
      </c>
      <c r="B390">
        <f t="shared" ref="B390:B453" si="56">B389+E389/$P$5*$M$5</f>
        <v>-0.56761813781715575</v>
      </c>
      <c r="C390">
        <f t="shared" si="54"/>
        <v>5.2741034846971644</v>
      </c>
      <c r="D390">
        <f t="shared" si="51"/>
        <v>0.38550000000000029</v>
      </c>
      <c r="E390">
        <f t="shared" ref="E390:E453" si="57">E389+C390*$M$5</f>
        <v>3.4056150680781516</v>
      </c>
      <c r="F390" s="38">
        <f t="shared" si="52"/>
        <v>-0.71231192108120722</v>
      </c>
      <c r="G390" s="39">
        <f t="shared" ref="G390:G453" si="58">-9.81*SIN(F390)-$Q$5*(9.81*COS(F390)+I389^2/$P$5)</f>
        <v>0.66892805629047736</v>
      </c>
      <c r="H390" s="39">
        <f t="shared" si="53"/>
        <v>0.38550000000000029</v>
      </c>
      <c r="I390" s="39">
        <f t="shared" ref="I390:I453" si="59">I389+G390*$M$5</f>
        <v>2.5082930769940366</v>
      </c>
    </row>
    <row r="391" spans="1:9" x14ac:dyDescent="0.2">
      <c r="A391" s="28">
        <f t="shared" si="55"/>
        <v>0.38600000000000029</v>
      </c>
      <c r="B391">
        <f t="shared" si="56"/>
        <v>-0.56275297343418695</v>
      </c>
      <c r="C391">
        <f t="shared" si="54"/>
        <v>5.2337983648986741</v>
      </c>
      <c r="D391">
        <f t="shared" ref="D391:D454" si="60">A391+$M$5/2</f>
        <v>0.38650000000000029</v>
      </c>
      <c r="E391">
        <f t="shared" si="57"/>
        <v>3.4108488664430503</v>
      </c>
      <c r="F391" s="38">
        <f t="shared" ref="F391:F454" si="61">F390+I390/$P$5*$M$5</f>
        <v>-0.70872864525693002</v>
      </c>
      <c r="G391" s="39">
        <f t="shared" si="58"/>
        <v>0.63257998801782467</v>
      </c>
      <c r="H391" s="39">
        <f t="shared" ref="H391:H454" si="62">A391+$M$5/2</f>
        <v>0.38650000000000029</v>
      </c>
      <c r="I391" s="39">
        <f t="shared" si="59"/>
        <v>2.5089256569820546</v>
      </c>
    </row>
    <row r="392" spans="1:9" x14ac:dyDescent="0.2">
      <c r="A392" s="28">
        <f t="shared" si="55"/>
        <v>0.38700000000000029</v>
      </c>
      <c r="B392">
        <f t="shared" si="56"/>
        <v>-0.5578803321964112</v>
      </c>
      <c r="C392">
        <f t="shared" si="54"/>
        <v>5.1933071355336482</v>
      </c>
      <c r="D392">
        <f t="shared" si="60"/>
        <v>0.38750000000000029</v>
      </c>
      <c r="E392">
        <f t="shared" si="57"/>
        <v>3.416042173578584</v>
      </c>
      <c r="F392" s="38">
        <f t="shared" si="61"/>
        <v>-0.70514446574695566</v>
      </c>
      <c r="G392" s="39">
        <f t="shared" si="58"/>
        <v>0.59626539208725582</v>
      </c>
      <c r="H392" s="39">
        <f t="shared" si="62"/>
        <v>0.38750000000000029</v>
      </c>
      <c r="I392" s="39">
        <f t="shared" si="59"/>
        <v>2.5095219223741418</v>
      </c>
    </row>
    <row r="393" spans="1:9" x14ac:dyDescent="0.2">
      <c r="A393" s="28">
        <f t="shared" si="55"/>
        <v>0.38800000000000029</v>
      </c>
      <c r="B393">
        <f t="shared" si="56"/>
        <v>-0.55300027194844181</v>
      </c>
      <c r="C393">
        <f t="shared" si="54"/>
        <v>5.1526306710322061</v>
      </c>
      <c r="D393">
        <f t="shared" si="60"/>
        <v>0.38850000000000029</v>
      </c>
      <c r="E393">
        <f t="shared" si="57"/>
        <v>3.4211948042496161</v>
      </c>
      <c r="F393" s="38">
        <f t="shared" si="61"/>
        <v>-0.70155943442927826</v>
      </c>
      <c r="G393" s="39">
        <f t="shared" si="58"/>
        <v>0.55998516675333576</v>
      </c>
      <c r="H393" s="39">
        <f t="shared" si="62"/>
        <v>0.38850000000000029</v>
      </c>
      <c r="I393" s="39">
        <f t="shared" si="59"/>
        <v>2.5100819075408953</v>
      </c>
    </row>
    <row r="394" spans="1:9" x14ac:dyDescent="0.2">
      <c r="A394" s="28">
        <f t="shared" si="55"/>
        <v>0.38900000000000029</v>
      </c>
      <c r="B394">
        <f t="shared" si="56"/>
        <v>-0.54811285079951377</v>
      </c>
      <c r="C394">
        <f t="shared" si="54"/>
        <v>5.1117698647876626</v>
      </c>
      <c r="D394">
        <f t="shared" si="60"/>
        <v>0.38950000000000029</v>
      </c>
      <c r="E394">
        <f t="shared" si="57"/>
        <v>3.4263065741144039</v>
      </c>
      <c r="F394" s="38">
        <f t="shared" si="61"/>
        <v>-0.69797360313279122</v>
      </c>
      <c r="G394" s="39">
        <f t="shared" si="58"/>
        <v>0.52374020753135575</v>
      </c>
      <c r="H394" s="39">
        <f t="shared" si="62"/>
        <v>0.38950000000000029</v>
      </c>
      <c r="I394" s="39">
        <f t="shared" si="59"/>
        <v>2.5106056477484269</v>
      </c>
    </row>
    <row r="395" spans="1:9" x14ac:dyDescent="0.2">
      <c r="A395" s="28">
        <f t="shared" si="55"/>
        <v>0.39000000000000029</v>
      </c>
      <c r="B395">
        <f t="shared" si="56"/>
        <v>-0.54321812712220752</v>
      </c>
      <c r="C395">
        <f t="shared" si="54"/>
        <v>5.0707256291407505</v>
      </c>
      <c r="D395">
        <f t="shared" si="60"/>
        <v>0.39050000000000029</v>
      </c>
      <c r="E395">
        <f t="shared" si="57"/>
        <v>3.4313772997435446</v>
      </c>
      <c r="F395" s="38">
        <f t="shared" si="61"/>
        <v>-0.69438702363600779</v>
      </c>
      <c r="G395" s="39">
        <f t="shared" si="58"/>
        <v>0.48753140713128751</v>
      </c>
      <c r="H395" s="39">
        <f t="shared" si="62"/>
        <v>0.39050000000000029</v>
      </c>
      <c r="I395" s="39">
        <f t="shared" si="59"/>
        <v>2.5110931791555582</v>
      </c>
    </row>
    <row r="396" spans="1:9" x14ac:dyDescent="0.2">
      <c r="A396" s="28">
        <f t="shared" si="55"/>
        <v>0.39100000000000029</v>
      </c>
      <c r="B396">
        <f t="shared" si="56"/>
        <v>-0.53831615955114531</v>
      </c>
      <c r="C396">
        <f t="shared" si="54"/>
        <v>5.0294988953606223</v>
      </c>
      <c r="D396">
        <f t="shared" si="60"/>
        <v>0.39150000000000029</v>
      </c>
      <c r="E396">
        <f t="shared" si="57"/>
        <v>3.4364067986389051</v>
      </c>
      <c r="F396" s="38">
        <f t="shared" si="61"/>
        <v>-0.69079974766578556</v>
      </c>
      <c r="G396" s="39">
        <f t="shared" si="58"/>
        <v>0.45135965539198963</v>
      </c>
      <c r="H396" s="39">
        <f t="shared" si="62"/>
        <v>0.39150000000000029</v>
      </c>
      <c r="I396" s="39">
        <f t="shared" si="59"/>
        <v>2.5115445388109503</v>
      </c>
    </row>
    <row r="397" spans="1:9" x14ac:dyDescent="0.2">
      <c r="A397" s="28">
        <f t="shared" si="55"/>
        <v>0.39200000000000029</v>
      </c>
      <c r="B397">
        <f t="shared" si="56"/>
        <v>-0.53340700698166121</v>
      </c>
      <c r="C397">
        <f t="shared" si="54"/>
        <v>4.9880906136226084</v>
      </c>
      <c r="D397">
        <f t="shared" si="60"/>
        <v>0.39250000000000029</v>
      </c>
      <c r="E397">
        <f t="shared" si="57"/>
        <v>3.4413948892525279</v>
      </c>
      <c r="F397" s="38">
        <f t="shared" si="61"/>
        <v>-0.68721182689605564</v>
      </c>
      <c r="G397" s="39">
        <f t="shared" si="58"/>
        <v>0.41522583921573641</v>
      </c>
      <c r="H397" s="39">
        <f t="shared" si="62"/>
        <v>0.39250000000000029</v>
      </c>
      <c r="I397" s="39">
        <f t="shared" si="59"/>
        <v>2.5119597646501659</v>
      </c>
    </row>
    <row r="398" spans="1:9" x14ac:dyDescent="0.2">
      <c r="A398" s="28">
        <f t="shared" si="55"/>
        <v>0.39300000000000029</v>
      </c>
      <c r="B398">
        <f t="shared" si="56"/>
        <v>-0.52849072856844337</v>
      </c>
      <c r="C398">
        <f t="shared" si="54"/>
        <v>4.9465017529827167</v>
      </c>
      <c r="D398">
        <f t="shared" si="60"/>
        <v>0.39350000000000029</v>
      </c>
      <c r="E398">
        <f t="shared" si="57"/>
        <v>3.4463413910055105</v>
      </c>
      <c r="F398" s="38">
        <f t="shared" si="61"/>
        <v>-0.68362331294655543</v>
      </c>
      <c r="G398" s="39">
        <f t="shared" si="58"/>
        <v>0.37913084250306994</v>
      </c>
      <c r="H398" s="39">
        <f t="shared" si="62"/>
        <v>0.39350000000000029</v>
      </c>
      <c r="I398" s="39">
        <f t="shared" si="59"/>
        <v>2.5123388954926691</v>
      </c>
    </row>
    <row r="399" spans="1:9" x14ac:dyDescent="0.2">
      <c r="A399" s="28">
        <f t="shared" si="55"/>
        <v>0.39400000000000029</v>
      </c>
      <c r="B399">
        <f t="shared" si="56"/>
        <v>-0.52356738372414979</v>
      </c>
      <c r="C399">
        <f t="shared" si="54"/>
        <v>4.9047333013488661</v>
      </c>
      <c r="D399">
        <f t="shared" si="60"/>
        <v>0.39450000000000029</v>
      </c>
      <c r="E399">
        <f t="shared" si="57"/>
        <v>3.4512461243068593</v>
      </c>
      <c r="F399" s="38">
        <f t="shared" si="61"/>
        <v>-0.68003425738156587</v>
      </c>
      <c r="G399" s="39">
        <f t="shared" si="58"/>
        <v>0.34307554608793556</v>
      </c>
      <c r="H399" s="39">
        <f t="shared" si="62"/>
        <v>0.39450000000000029</v>
      </c>
      <c r="I399" s="39">
        <f t="shared" si="59"/>
        <v>2.5126819710387571</v>
      </c>
    </row>
    <row r="400" spans="1:9" x14ac:dyDescent="0.2">
      <c r="A400" s="28">
        <f t="shared" si="55"/>
        <v>0.3950000000000003</v>
      </c>
      <c r="B400">
        <f t="shared" si="56"/>
        <v>-0.51863703211799717</v>
      </c>
      <c r="C400">
        <f t="shared" si="54"/>
        <v>4.8627862654488228</v>
      </c>
      <c r="D400">
        <f t="shared" si="60"/>
        <v>0.3955000000000003</v>
      </c>
      <c r="E400">
        <f t="shared" si="57"/>
        <v>3.4561089105723082</v>
      </c>
      <c r="F400" s="38">
        <f t="shared" si="61"/>
        <v>-0.67644471170865339</v>
      </c>
      <c r="G400" s="39">
        <f t="shared" si="58"/>
        <v>0.30706082767320364</v>
      </c>
      <c r="H400" s="39">
        <f t="shared" si="62"/>
        <v>0.3955000000000003</v>
      </c>
      <c r="I400" s="39">
        <f t="shared" si="59"/>
        <v>2.5129890318664305</v>
      </c>
    </row>
    <row r="401" spans="1:9" x14ac:dyDescent="0.2">
      <c r="A401" s="28">
        <f t="shared" si="55"/>
        <v>0.3960000000000003</v>
      </c>
      <c r="B401">
        <f t="shared" si="56"/>
        <v>-0.51369973367432242</v>
      </c>
      <c r="C401">
        <f t="shared" si="54"/>
        <v>4.8206616707948404</v>
      </c>
      <c r="D401">
        <f t="shared" si="60"/>
        <v>0.3965000000000003</v>
      </c>
      <c r="E401">
        <f t="shared" si="57"/>
        <v>3.4609295722431028</v>
      </c>
      <c r="F401" s="38">
        <f t="shared" si="61"/>
        <v>-0.67285472737741558</v>
      </c>
      <c r="G401" s="39">
        <f t="shared" si="58"/>
        <v>0.27108756176648363</v>
      </c>
      <c r="H401" s="39">
        <f t="shared" si="62"/>
        <v>0.3965000000000003</v>
      </c>
      <c r="I401" s="39">
        <f t="shared" si="59"/>
        <v>2.5132601194281969</v>
      </c>
    </row>
    <row r="402" spans="1:9" x14ac:dyDescent="0.2">
      <c r="A402" s="28">
        <f t="shared" si="55"/>
        <v>0.3970000000000003</v>
      </c>
      <c r="B402">
        <f t="shared" si="56"/>
        <v>-0.50875554857111804</v>
      </c>
      <c r="C402">
        <f t="shared" si="54"/>
        <v>4.7783605616449885</v>
      </c>
      <c r="D402">
        <f t="shared" si="60"/>
        <v>0.3975000000000003</v>
      </c>
      <c r="E402">
        <f t="shared" si="57"/>
        <v>3.4657079328047478</v>
      </c>
      <c r="F402" s="38">
        <f t="shared" si="61"/>
        <v>-0.6692643557782324</v>
      </c>
      <c r="G402" s="39">
        <f t="shared" si="58"/>
        <v>0.23515661961633061</v>
      </c>
      <c r="H402" s="39">
        <f t="shared" si="62"/>
        <v>0.3975000000000003</v>
      </c>
      <c r="I402" s="39">
        <f t="shared" si="59"/>
        <v>2.5134952760478133</v>
      </c>
    </row>
    <row r="403" spans="1:9" x14ac:dyDescent="0.2">
      <c r="A403" s="28">
        <f t="shared" si="55"/>
        <v>0.3980000000000003</v>
      </c>
      <c r="B403">
        <f t="shared" si="56"/>
        <v>-0.5038045372385398</v>
      </c>
      <c r="C403">
        <f t="shared" si="54"/>
        <v>4.7358840009611436</v>
      </c>
      <c r="D403">
        <f t="shared" si="60"/>
        <v>0.3985000000000003</v>
      </c>
      <c r="E403">
        <f t="shared" si="57"/>
        <v>3.4704438168057088</v>
      </c>
      <c r="F403" s="38">
        <f t="shared" si="61"/>
        <v>-0.66567364824102127</v>
      </c>
      <c r="G403" s="39">
        <f t="shared" si="58"/>
        <v>0.19926886914878672</v>
      </c>
      <c r="H403" s="39">
        <f t="shared" si="62"/>
        <v>0.3985000000000003</v>
      </c>
      <c r="I403" s="39">
        <f t="shared" si="59"/>
        <v>2.5136945449169623</v>
      </c>
    </row>
    <row r="404" spans="1:9" x14ac:dyDescent="0.2">
      <c r="A404" s="28">
        <f t="shared" si="55"/>
        <v>0.3990000000000003</v>
      </c>
      <c r="B404">
        <f t="shared" si="56"/>
        <v>-0.49884676035738879</v>
      </c>
      <c r="C404">
        <f t="shared" si="54"/>
        <v>4.6932330703636538</v>
      </c>
      <c r="D404">
        <f t="shared" si="60"/>
        <v>0.3995000000000003</v>
      </c>
      <c r="E404">
        <f t="shared" si="57"/>
        <v>3.4751370498760723</v>
      </c>
      <c r="F404" s="38">
        <f t="shared" si="61"/>
        <v>-0.66208265603399707</v>
      </c>
      <c r="G404" s="39">
        <f t="shared" si="58"/>
        <v>0.16342517490431963</v>
      </c>
      <c r="H404" s="39">
        <f t="shared" si="62"/>
        <v>0.3995000000000003</v>
      </c>
      <c r="I404" s="39">
        <f t="shared" si="59"/>
        <v>2.5138579700918666</v>
      </c>
    </row>
    <row r="405" spans="1:9" x14ac:dyDescent="0.2">
      <c r="A405" s="28">
        <f t="shared" si="55"/>
        <v>0.4000000000000003</v>
      </c>
      <c r="B405">
        <f t="shared" si="56"/>
        <v>-0.4938822788575658</v>
      </c>
      <c r="C405">
        <f t="shared" si="54"/>
        <v>4.65040887008265</v>
      </c>
      <c r="D405">
        <f t="shared" si="60"/>
        <v>0.4005000000000003</v>
      </c>
      <c r="E405">
        <f t="shared" si="57"/>
        <v>3.4797874587461548</v>
      </c>
      <c r="F405" s="38">
        <f t="shared" si="61"/>
        <v>-0.65849143036243729</v>
      </c>
      <c r="G405" s="39">
        <f t="shared" si="58"/>
        <v>0.12762639797513575</v>
      </c>
      <c r="H405" s="39">
        <f t="shared" si="62"/>
        <v>0.4005000000000003</v>
      </c>
      <c r="I405" s="39">
        <f t="shared" si="59"/>
        <v>2.5139855964898419</v>
      </c>
    </row>
    <row r="406" spans="1:9" x14ac:dyDescent="0.2">
      <c r="A406" s="28">
        <f t="shared" si="55"/>
        <v>0.4010000000000003</v>
      </c>
      <c r="B406">
        <f t="shared" si="56"/>
        <v>-0.48891115391649986</v>
      </c>
      <c r="C406">
        <f t="shared" si="54"/>
        <v>4.6074125189059982</v>
      </c>
      <c r="D406">
        <f t="shared" si="60"/>
        <v>0.4015000000000003</v>
      </c>
      <c r="E406">
        <f t="shared" si="57"/>
        <v>3.484394871265061</v>
      </c>
      <c r="F406" s="38">
        <f t="shared" si="61"/>
        <v>-0.65490002236745182</v>
      </c>
      <c r="G406" s="39">
        <f t="shared" si="58"/>
        <v>9.1873395942871028E-2</v>
      </c>
      <c r="H406" s="39">
        <f t="shared" si="62"/>
        <v>0.4015000000000003</v>
      </c>
      <c r="I406" s="39">
        <f t="shared" si="59"/>
        <v>2.5140774698857848</v>
      </c>
    </row>
    <row r="407" spans="1:9" x14ac:dyDescent="0.2">
      <c r="A407" s="28">
        <f t="shared" si="55"/>
        <v>0.4020000000000003</v>
      </c>
      <c r="B407">
        <f t="shared" si="56"/>
        <v>-0.48393344695754975</v>
      </c>
      <c r="C407">
        <f t="shared" si="54"/>
        <v>4.5642451541238875</v>
      </c>
      <c r="D407">
        <f t="shared" si="60"/>
        <v>0.4025000000000003</v>
      </c>
      <c r="E407">
        <f t="shared" si="57"/>
        <v>3.4889591164191849</v>
      </c>
      <c r="F407" s="38">
        <f t="shared" si="61"/>
        <v>-0.65130848312475786</v>
      </c>
      <c r="G407" s="39">
        <f t="shared" si="58"/>
        <v>5.6167022816733692E-2</v>
      </c>
      <c r="H407" s="39">
        <f t="shared" si="62"/>
        <v>0.4025000000000003</v>
      </c>
      <c r="I407" s="39">
        <f t="shared" si="59"/>
        <v>2.5141336369086016</v>
      </c>
    </row>
    <row r="408" spans="1:9" x14ac:dyDescent="0.2">
      <c r="A408" s="28">
        <f t="shared" si="55"/>
        <v>0.4030000000000003</v>
      </c>
      <c r="B408">
        <f t="shared" si="56"/>
        <v>-0.4789492196483795</v>
      </c>
      <c r="C408">
        <f t="shared" si="54"/>
        <v>4.5209079314700427</v>
      </c>
      <c r="D408">
        <f t="shared" si="60"/>
        <v>0.4035000000000003</v>
      </c>
      <c r="E408">
        <f t="shared" si="57"/>
        <v>3.4934800243506547</v>
      </c>
      <c r="F408" s="38">
        <f t="shared" si="61"/>
        <v>-0.64771686364345982</v>
      </c>
      <c r="G408" s="39">
        <f t="shared" si="58"/>
        <v>2.0508128971988171E-2</v>
      </c>
      <c r="H408" s="39">
        <f t="shared" si="62"/>
        <v>0.4035000000000003</v>
      </c>
      <c r="I408" s="39">
        <f t="shared" si="59"/>
        <v>2.5141541450375735</v>
      </c>
    </row>
    <row r="409" spans="1:9" x14ac:dyDescent="0.2">
      <c r="A409" s="28">
        <f t="shared" si="55"/>
        <v>0.4040000000000003</v>
      </c>
      <c r="B409">
        <f t="shared" si="56"/>
        <v>-0.47395853389930714</v>
      </c>
      <c r="C409">
        <f t="shared" si="54"/>
        <v>4.4774020250595559</v>
      </c>
      <c r="D409">
        <f t="shared" si="60"/>
        <v>0.4045000000000003</v>
      </c>
      <c r="E409">
        <f t="shared" si="57"/>
        <v>3.4979574263757143</v>
      </c>
      <c r="F409" s="38">
        <f t="shared" si="61"/>
        <v>-0.64412521486483476</v>
      </c>
      <c r="G409" s="39">
        <f t="shared" si="58"/>
        <v>-1.5102438911058336E-2</v>
      </c>
      <c r="H409" s="39">
        <f t="shared" si="62"/>
        <v>0.4045000000000003</v>
      </c>
      <c r="I409" s="39">
        <f t="shared" si="59"/>
        <v>2.5141390425986625</v>
      </c>
    </row>
    <row r="410" spans="1:9" x14ac:dyDescent="0.2">
      <c r="A410" s="28">
        <f t="shared" si="55"/>
        <v>0.4050000000000003</v>
      </c>
      <c r="B410">
        <f t="shared" si="56"/>
        <v>-0.46896145186162758</v>
      </c>
      <c r="C410">
        <f t="shared" si="54"/>
        <v>4.4337286273233278</v>
      </c>
      <c r="D410">
        <f t="shared" si="60"/>
        <v>0.4055000000000003</v>
      </c>
      <c r="E410">
        <f t="shared" si="57"/>
        <v>3.5023911550030378</v>
      </c>
      <c r="F410" s="38">
        <f t="shared" si="61"/>
        <v>-0.64053358766112234</v>
      </c>
      <c r="G410" s="39">
        <f t="shared" si="58"/>
        <v>-5.0663837907705123E-2</v>
      </c>
      <c r="H410" s="39">
        <f t="shared" si="62"/>
        <v>0.4055000000000003</v>
      </c>
      <c r="I410" s="39">
        <f t="shared" si="59"/>
        <v>2.5140883787607549</v>
      </c>
    </row>
    <row r="411" spans="1:9" x14ac:dyDescent="0.2">
      <c r="A411" s="28">
        <f t="shared" si="55"/>
        <v>0.40600000000000031</v>
      </c>
      <c r="B411">
        <f t="shared" si="56"/>
        <v>-0.46395803592590895</v>
      </c>
      <c r="C411">
        <f t="shared" si="54"/>
        <v>4.3898889489391246</v>
      </c>
      <c r="D411">
        <f t="shared" si="60"/>
        <v>0.40650000000000031</v>
      </c>
      <c r="E411">
        <f t="shared" si="57"/>
        <v>3.5067810439519769</v>
      </c>
      <c r="F411" s="38">
        <f t="shared" si="61"/>
        <v>-0.63694203283432127</v>
      </c>
      <c r="G411" s="39">
        <f t="shared" si="58"/>
        <v>-8.6175228909015189E-2</v>
      </c>
      <c r="H411" s="39">
        <f t="shared" si="62"/>
        <v>0.40650000000000031</v>
      </c>
      <c r="I411" s="39">
        <f t="shared" si="59"/>
        <v>2.5140022035318457</v>
      </c>
    </row>
    <row r="412" spans="1:9" x14ac:dyDescent="0.2">
      <c r="A412" s="28">
        <f t="shared" si="55"/>
        <v>0.40700000000000031</v>
      </c>
      <c r="B412">
        <f t="shared" si="56"/>
        <v>-0.45894834872026324</v>
      </c>
      <c r="C412">
        <f t="shared" si="54"/>
        <v>4.3458842187592293</v>
      </c>
      <c r="D412">
        <f t="shared" si="60"/>
        <v>0.40750000000000031</v>
      </c>
      <c r="E412">
        <f t="shared" si="57"/>
        <v>3.5111269281707362</v>
      </c>
      <c r="F412" s="38">
        <f t="shared" si="61"/>
        <v>-0.63335060111499009</v>
      </c>
      <c r="G412" s="39">
        <f t="shared" si="58"/>
        <v>-0.12163577668154701</v>
      </c>
      <c r="H412" s="39">
        <f t="shared" si="62"/>
        <v>0.40750000000000031</v>
      </c>
      <c r="I412" s="39">
        <f t="shared" si="59"/>
        <v>2.5138805677551641</v>
      </c>
    </row>
    <row r="413" spans="1:9" x14ac:dyDescent="0.2">
      <c r="A413" s="28">
        <f t="shared" si="55"/>
        <v>0.40800000000000031</v>
      </c>
      <c r="B413">
        <f t="shared" si="56"/>
        <v>-0.45393245310859076</v>
      </c>
      <c r="C413">
        <f t="shared" si="54"/>
        <v>4.3017156837346979</v>
      </c>
      <c r="D413">
        <f t="shared" si="60"/>
        <v>0.40850000000000031</v>
      </c>
      <c r="E413">
        <f t="shared" si="57"/>
        <v>3.5154286438544711</v>
      </c>
      <c r="F413" s="38">
        <f t="shared" si="61"/>
        <v>-0.62975934316105409</v>
      </c>
      <c r="G413" s="39">
        <f t="shared" si="58"/>
        <v>-0.15704464992662626</v>
      </c>
      <c r="H413" s="39">
        <f t="shared" si="62"/>
        <v>0.40850000000000031</v>
      </c>
      <c r="I413" s="39">
        <f t="shared" si="59"/>
        <v>2.5137235231052375</v>
      </c>
    </row>
    <row r="414" spans="1:9" x14ac:dyDescent="0.2">
      <c r="A414" s="28">
        <f t="shared" si="55"/>
        <v>0.40900000000000031</v>
      </c>
      <c r="B414">
        <f t="shared" si="56"/>
        <v>-0.44891041218879868</v>
      </c>
      <c r="C414">
        <f t="shared" si="54"/>
        <v>4.2573846088362179</v>
      </c>
      <c r="D414">
        <f t="shared" si="60"/>
        <v>0.40950000000000031</v>
      </c>
      <c r="E414">
        <f t="shared" si="57"/>
        <v>3.5196860284633074</v>
      </c>
      <c r="F414" s="38">
        <f t="shared" si="61"/>
        <v>-0.62616830955661806</v>
      </c>
      <c r="G414" s="39">
        <f t="shared" si="58"/>
        <v>-0.1924010213391254</v>
      </c>
      <c r="H414" s="39">
        <f t="shared" si="62"/>
        <v>0.40950000000000031</v>
      </c>
      <c r="I414" s="39">
        <f t="shared" si="59"/>
        <v>2.5135311220838985</v>
      </c>
    </row>
    <row r="415" spans="1:9" x14ac:dyDescent="0.2">
      <c r="A415" s="28">
        <f t="shared" si="55"/>
        <v>0.41000000000000031</v>
      </c>
      <c r="B415">
        <f t="shared" si="56"/>
        <v>-0.44388228929099394</v>
      </c>
      <c r="C415">
        <f t="shared" si="54"/>
        <v>4.2128922769715524</v>
      </c>
      <c r="D415">
        <f t="shared" si="60"/>
        <v>0.41050000000000031</v>
      </c>
      <c r="E415">
        <f t="shared" si="57"/>
        <v>3.5238989207402791</v>
      </c>
      <c r="F415" s="38">
        <f t="shared" si="61"/>
        <v>-0.62257755081078392</v>
      </c>
      <c r="G415" s="39">
        <f t="shared" si="58"/>
        <v>-0.22770406766578954</v>
      </c>
      <c r="H415" s="39">
        <f t="shared" si="62"/>
        <v>0.41050000000000031</v>
      </c>
      <c r="I415" s="39">
        <f t="shared" si="59"/>
        <v>2.5133034180162328</v>
      </c>
    </row>
    <row r="416" spans="1:9" x14ac:dyDescent="0.2">
      <c r="A416" s="28">
        <f t="shared" si="55"/>
        <v>0.41100000000000031</v>
      </c>
      <c r="B416">
        <f t="shared" si="56"/>
        <v>-0.43884814797565069</v>
      </c>
      <c r="C416">
        <f t="shared" si="54"/>
        <v>4.1682399888995905</v>
      </c>
      <c r="D416">
        <f t="shared" si="60"/>
        <v>0.41150000000000031</v>
      </c>
      <c r="E416">
        <f t="shared" si="57"/>
        <v>3.5280671607291785</v>
      </c>
      <c r="F416" s="38">
        <f t="shared" si="61"/>
        <v>-0.61898711735647505</v>
      </c>
      <c r="G416" s="39">
        <f t="shared" si="58"/>
        <v>-0.26295296976305593</v>
      </c>
      <c r="H416" s="39">
        <f t="shared" si="62"/>
        <v>0.41150000000000031</v>
      </c>
      <c r="I416" s="39">
        <f t="shared" si="59"/>
        <v>2.5130404650464699</v>
      </c>
    </row>
    <row r="417" spans="1:9" x14ac:dyDescent="0.2">
      <c r="A417" s="28">
        <f t="shared" si="55"/>
        <v>0.41200000000000031</v>
      </c>
      <c r="B417">
        <f t="shared" si="56"/>
        <v>-0.43380805203175188</v>
      </c>
      <c r="C417">
        <f t="shared" si="54"/>
        <v>4.1234290631409953</v>
      </c>
      <c r="D417">
        <f t="shared" si="60"/>
        <v>0.41250000000000031</v>
      </c>
      <c r="E417">
        <f t="shared" si="57"/>
        <v>3.5321905897923194</v>
      </c>
      <c r="F417" s="38">
        <f t="shared" si="61"/>
        <v>-0.61539705954926582</v>
      </c>
      <c r="G417" s="39">
        <f t="shared" si="58"/>
        <v>-0.29814691265438675</v>
      </c>
      <c r="H417" s="39">
        <f t="shared" si="62"/>
        <v>0.41250000000000031</v>
      </c>
      <c r="I417" s="39">
        <f t="shared" si="59"/>
        <v>2.5127423181338155</v>
      </c>
    </row>
    <row r="418" spans="1:9" x14ac:dyDescent="0.2">
      <c r="A418" s="28">
        <f t="shared" si="55"/>
        <v>0.41300000000000031</v>
      </c>
      <c r="B418">
        <f t="shared" si="56"/>
        <v>-0.4287620654749057</v>
      </c>
      <c r="C418">
        <f t="shared" si="54"/>
        <v>4.0784608358854424</v>
      </c>
      <c r="D418">
        <f t="shared" si="60"/>
        <v>0.41350000000000031</v>
      </c>
      <c r="E418">
        <f t="shared" si="57"/>
        <v>3.5362690506282046</v>
      </c>
      <c r="F418" s="38">
        <f t="shared" si="61"/>
        <v>-0.61180742766621754</v>
      </c>
      <c r="G418" s="39">
        <f t="shared" si="58"/>
        <v>-0.33328508558709036</v>
      </c>
      <c r="H418" s="39">
        <f t="shared" si="62"/>
        <v>0.41350000000000031</v>
      </c>
      <c r="I418" s="39">
        <f t="shared" si="59"/>
        <v>2.5124090330482285</v>
      </c>
    </row>
    <row r="419" spans="1:9" x14ac:dyDescent="0.2">
      <c r="A419" s="28">
        <f t="shared" si="55"/>
        <v>0.41400000000000031</v>
      </c>
      <c r="B419">
        <f t="shared" si="56"/>
        <v>-0.42371025254543682</v>
      </c>
      <c r="C419">
        <f t="shared" si="54"/>
        <v>4.0333366608954657</v>
      </c>
      <c r="D419">
        <f t="shared" si="60"/>
        <v>0.41450000000000031</v>
      </c>
      <c r="E419">
        <f t="shared" si="57"/>
        <v>3.5403023872891</v>
      </c>
      <c r="F419" s="38">
        <f t="shared" si="61"/>
        <v>-0.60821827190472011</v>
      </c>
      <c r="G419" s="39">
        <f t="shared" si="58"/>
        <v>-0.36836668208863887</v>
      </c>
      <c r="H419" s="39">
        <f t="shared" si="62"/>
        <v>0.41450000000000031</v>
      </c>
      <c r="I419" s="39">
        <f t="shared" si="59"/>
        <v>2.5120406663661399</v>
      </c>
    </row>
    <row r="420" spans="1:9" x14ac:dyDescent="0.2">
      <c r="A420" s="28">
        <f t="shared" si="55"/>
        <v>0.41500000000000031</v>
      </c>
      <c r="B420">
        <f t="shared" si="56"/>
        <v>-0.41865267770645237</v>
      </c>
      <c r="C420">
        <f t="shared" si="54"/>
        <v>3.988057909406912</v>
      </c>
      <c r="D420">
        <f t="shared" si="60"/>
        <v>0.41550000000000031</v>
      </c>
      <c r="E420">
        <f t="shared" si="57"/>
        <v>3.5442904451985067</v>
      </c>
      <c r="F420" s="38">
        <f t="shared" si="61"/>
        <v>-0.60462964238133987</v>
      </c>
      <c r="G420" s="39">
        <f t="shared" si="58"/>
        <v>-0.40339090002244227</v>
      </c>
      <c r="H420" s="39">
        <f t="shared" si="62"/>
        <v>0.41550000000000031</v>
      </c>
      <c r="I420" s="39">
        <f t="shared" si="59"/>
        <v>2.5116372754661174</v>
      </c>
    </row>
    <row r="421" spans="1:9" x14ac:dyDescent="0.2">
      <c r="A421" s="28">
        <f t="shared" si="55"/>
        <v>0.41600000000000031</v>
      </c>
      <c r="B421">
        <f t="shared" si="56"/>
        <v>-0.41358940564188307</v>
      </c>
      <c r="C421">
        <f t="shared" si="54"/>
        <v>3.9426259700259934</v>
      </c>
      <c r="D421">
        <f t="shared" si="60"/>
        <v>0.41650000000000031</v>
      </c>
      <c r="E421">
        <f t="shared" si="57"/>
        <v>3.5482330711685326</v>
      </c>
      <c r="F421" s="38">
        <f t="shared" si="61"/>
        <v>-0.60104158913067396</v>
      </c>
      <c r="G421" s="39">
        <f t="shared" si="58"/>
        <v>-0.43835694164311612</v>
      </c>
      <c r="H421" s="39">
        <f t="shared" si="62"/>
        <v>0.41650000000000031</v>
      </c>
      <c r="I421" s="39">
        <f t="shared" si="59"/>
        <v>2.5111989185244741</v>
      </c>
    </row>
    <row r="422" spans="1:9" x14ac:dyDescent="0.2">
      <c r="A422" s="28">
        <f t="shared" si="55"/>
        <v>0.41700000000000031</v>
      </c>
      <c r="B422">
        <f t="shared" si="56"/>
        <v>-0.40852050125449946</v>
      </c>
      <c r="C422">
        <f t="shared" si="54"/>
        <v>3.8970422486229674</v>
      </c>
      <c r="D422">
        <f t="shared" si="60"/>
        <v>0.41750000000000032</v>
      </c>
      <c r="E422">
        <f t="shared" si="57"/>
        <v>3.5521301134171557</v>
      </c>
      <c r="F422" s="38">
        <f t="shared" si="61"/>
        <v>-0.59745416210421043</v>
      </c>
      <c r="G422" s="39">
        <f t="shared" si="58"/>
        <v>-0.47326401365118631</v>
      </c>
      <c r="H422" s="39">
        <f t="shared" si="62"/>
        <v>0.41750000000000032</v>
      </c>
      <c r="I422" s="39">
        <f t="shared" si="59"/>
        <v>2.5107256545108227</v>
      </c>
    </row>
    <row r="423" spans="1:9" x14ac:dyDescent="0.2">
      <c r="A423" s="28">
        <f t="shared" si="55"/>
        <v>0.41800000000000032</v>
      </c>
      <c r="B423">
        <f t="shared" si="56"/>
        <v>-0.40344602966390353</v>
      </c>
      <c r="C423">
        <f t="shared" si="54"/>
        <v>3.8513081682224302</v>
      </c>
      <c r="D423">
        <f t="shared" si="60"/>
        <v>0.41850000000000032</v>
      </c>
      <c r="E423">
        <f t="shared" si="57"/>
        <v>3.5559814215853782</v>
      </c>
      <c r="F423" s="38">
        <f t="shared" si="61"/>
        <v>-0.59386741116919495</v>
      </c>
      <c r="G423" s="39">
        <f t="shared" si="58"/>
        <v>-0.50811132724727415</v>
      </c>
      <c r="H423" s="39">
        <f t="shared" si="62"/>
        <v>0.41850000000000032</v>
      </c>
      <c r="I423" s="39">
        <f t="shared" si="59"/>
        <v>2.5102175431835754</v>
      </c>
    </row>
    <row r="424" spans="1:9" x14ac:dyDescent="0.2">
      <c r="A424" s="28">
        <f t="shared" si="55"/>
        <v>0.41900000000000032</v>
      </c>
      <c r="B424">
        <f t="shared" si="56"/>
        <v>-0.39836605620449583</v>
      </c>
      <c r="C424">
        <f t="shared" si="54"/>
        <v>3.8054251688902445</v>
      </c>
      <c r="D424">
        <f t="shared" si="60"/>
        <v>0.41950000000000032</v>
      </c>
      <c r="E424">
        <f t="shared" si="57"/>
        <v>3.5597868467542684</v>
      </c>
      <c r="F424" s="38">
        <f t="shared" si="61"/>
        <v>-0.59028138610750414</v>
      </c>
      <c r="G424" s="39">
        <f t="shared" si="58"/>
        <v>-0.54289809818569079</v>
      </c>
      <c r="H424" s="39">
        <f t="shared" si="62"/>
        <v>0.41950000000000032</v>
      </c>
      <c r="I424" s="39">
        <f t="shared" si="59"/>
        <v>2.5096746450853895</v>
      </c>
    </row>
    <row r="425" spans="1:9" x14ac:dyDescent="0.2">
      <c r="A425" s="28">
        <f t="shared" si="55"/>
        <v>0.42000000000000032</v>
      </c>
      <c r="B425">
        <f t="shared" si="56"/>
        <v>-0.39328064642341831</v>
      </c>
      <c r="C425">
        <f t="shared" si="54"/>
        <v>3.7593947076171004</v>
      </c>
      <c r="D425">
        <f t="shared" si="60"/>
        <v>0.42050000000000032</v>
      </c>
      <c r="E425">
        <f t="shared" si="57"/>
        <v>3.5635462414618853</v>
      </c>
      <c r="F425" s="38">
        <f t="shared" si="61"/>
        <v>-0.58669613661452502</v>
      </c>
      <c r="G425" s="39">
        <f t="shared" si="58"/>
        <v>-0.57762354682750416</v>
      </c>
      <c r="H425" s="39">
        <f t="shared" si="62"/>
        <v>0.42050000000000032</v>
      </c>
      <c r="I425" s="39">
        <f t="shared" si="59"/>
        <v>2.5090970215385622</v>
      </c>
    </row>
    <row r="426" spans="1:9" x14ac:dyDescent="0.2">
      <c r="A426" s="28">
        <f t="shared" si="55"/>
        <v>0.42100000000000032</v>
      </c>
      <c r="B426">
        <f t="shared" si="56"/>
        <v>-0.38818986607847278</v>
      </c>
      <c r="C426">
        <f t="shared" si="54"/>
        <v>3.713218258198729</v>
      </c>
      <c r="D426">
        <f t="shared" si="60"/>
        <v>0.42150000000000032</v>
      </c>
      <c r="E426">
        <f t="shared" si="57"/>
        <v>3.5672594597200842</v>
      </c>
      <c r="F426" s="38">
        <f t="shared" si="61"/>
        <v>-0.58311171229804137</v>
      </c>
      <c r="G426" s="39">
        <f t="shared" si="58"/>
        <v>-0.61228689819300897</v>
      </c>
      <c r="H426" s="39">
        <f t="shared" si="62"/>
        <v>0.42150000000000032</v>
      </c>
      <c r="I426" s="39">
        <f t="shared" si="59"/>
        <v>2.5084847346403691</v>
      </c>
    </row>
    <row r="427" spans="1:9" x14ac:dyDescent="0.2">
      <c r="A427" s="28">
        <f t="shared" si="55"/>
        <v>0.42200000000000032</v>
      </c>
      <c r="B427">
        <f t="shared" si="56"/>
        <v>-0.3830937811360155</v>
      </c>
      <c r="C427">
        <f t="shared" si="54"/>
        <v>3.6668973111127694</v>
      </c>
      <c r="D427">
        <f t="shared" si="60"/>
        <v>0.42250000000000032</v>
      </c>
      <c r="E427">
        <f t="shared" si="57"/>
        <v>3.5709263570311971</v>
      </c>
      <c r="F427" s="38">
        <f t="shared" si="61"/>
        <v>-0.57952816267712659</v>
      </c>
      <c r="G427" s="39">
        <f t="shared" si="58"/>
        <v>-0.64688738201363183</v>
      </c>
      <c r="H427" s="39">
        <f t="shared" si="62"/>
        <v>0.42250000000000032</v>
      </c>
      <c r="I427" s="39">
        <f t="shared" si="59"/>
        <v>2.5078378472583553</v>
      </c>
    </row>
    <row r="428" spans="1:9" x14ac:dyDescent="0.2">
      <c r="A428" s="28">
        <f t="shared" si="55"/>
        <v>0.42300000000000032</v>
      </c>
      <c r="B428">
        <f t="shared" si="56"/>
        <v>-0.37799245776882806</v>
      </c>
      <c r="C428">
        <f t="shared" si="54"/>
        <v>3.6204333733923084</v>
      </c>
      <c r="D428">
        <f t="shared" si="60"/>
        <v>0.42350000000000032</v>
      </c>
      <c r="E428">
        <f t="shared" si="57"/>
        <v>3.5745467904045896</v>
      </c>
      <c r="F428" s="38">
        <f t="shared" si="61"/>
        <v>-0.57594553718104324</v>
      </c>
      <c r="G428" s="39">
        <f t="shared" si="58"/>
        <v>-0.68142423278325115</v>
      </c>
      <c r="H428" s="39">
        <f t="shared" si="62"/>
        <v>0.42350000000000032</v>
      </c>
      <c r="I428" s="39">
        <f t="shared" si="59"/>
        <v>2.5071564230255721</v>
      </c>
    </row>
    <row r="429" spans="1:9" x14ac:dyDescent="0.2">
      <c r="A429" s="28">
        <f t="shared" si="55"/>
        <v>0.42400000000000032</v>
      </c>
      <c r="B429">
        <f t="shared" si="56"/>
        <v>-0.37288596235396437</v>
      </c>
      <c r="C429">
        <f t="shared" si="54"/>
        <v>3.5738279684960998</v>
      </c>
      <c r="D429">
        <f t="shared" si="60"/>
        <v>0.42450000000000032</v>
      </c>
      <c r="E429">
        <f t="shared" si="57"/>
        <v>3.5781206183730858</v>
      </c>
      <c r="F429" s="38">
        <f t="shared" si="61"/>
        <v>-0.57236388514814962</v>
      </c>
      <c r="G429" s="39">
        <f t="shared" si="58"/>
        <v>-0.71589668980890586</v>
      </c>
      <c r="H429" s="39">
        <f t="shared" si="62"/>
        <v>0.42450000000000032</v>
      </c>
      <c r="I429" s="39">
        <f t="shared" si="59"/>
        <v>2.506440526335763</v>
      </c>
    </row>
    <row r="430" spans="1:9" x14ac:dyDescent="0.2">
      <c r="A430" s="28">
        <f t="shared" si="55"/>
        <v>0.42500000000000032</v>
      </c>
      <c r="B430">
        <f t="shared" si="56"/>
        <v>-0.36777436147057424</v>
      </c>
      <c r="C430">
        <f t="shared" si="54"/>
        <v>3.5270826361754839</v>
      </c>
      <c r="D430">
        <f t="shared" si="60"/>
        <v>0.42550000000000032</v>
      </c>
      <c r="E430">
        <f t="shared" si="57"/>
        <v>3.5816477010092611</v>
      </c>
      <c r="F430" s="38">
        <f t="shared" si="61"/>
        <v>-0.56878325582481282</v>
      </c>
      <c r="G430" s="39">
        <f t="shared" si="58"/>
        <v>-0.75030399726093222</v>
      </c>
      <c r="H430" s="39">
        <f t="shared" si="62"/>
        <v>0.42550000000000032</v>
      </c>
      <c r="I430" s="39">
        <f t="shared" si="59"/>
        <v>2.5056902223385022</v>
      </c>
    </row>
    <row r="431" spans="1:9" x14ac:dyDescent="0.2">
      <c r="A431" s="28">
        <f t="shared" si="55"/>
        <v>0.42600000000000032</v>
      </c>
      <c r="B431">
        <f t="shared" si="56"/>
        <v>-0.36265772189770384</v>
      </c>
      <c r="C431">
        <f t="shared" si="54"/>
        <v>3.4801989323380109</v>
      </c>
      <c r="D431">
        <f t="shared" si="60"/>
        <v>0.42650000000000032</v>
      </c>
      <c r="E431">
        <f t="shared" si="57"/>
        <v>3.585127899941599</v>
      </c>
      <c r="F431" s="38">
        <f t="shared" si="61"/>
        <v>-0.56520369836432927</v>
      </c>
      <c r="G431" s="39">
        <f t="shared" si="58"/>
        <v>-0.78464540422247531</v>
      </c>
      <c r="H431" s="39">
        <f t="shared" si="62"/>
        <v>0.42650000000000032</v>
      </c>
      <c r="I431" s="39">
        <f t="shared" si="59"/>
        <v>2.5049055769342798</v>
      </c>
    </row>
    <row r="432" spans="1:9" x14ac:dyDescent="0.2">
      <c r="A432" s="28">
        <f t="shared" si="55"/>
        <v>0.42700000000000032</v>
      </c>
      <c r="B432">
        <f t="shared" si="56"/>
        <v>-0.35753611061207297</v>
      </c>
      <c r="C432">
        <f t="shared" si="54"/>
        <v>3.4331784289078007</v>
      </c>
      <c r="D432">
        <f t="shared" si="60"/>
        <v>0.42750000000000032</v>
      </c>
      <c r="E432">
        <f t="shared" si="57"/>
        <v>3.5885610783705069</v>
      </c>
      <c r="F432" s="38">
        <f t="shared" si="61"/>
        <v>-0.56162526182585171</v>
      </c>
      <c r="G432" s="39">
        <f t="shared" si="58"/>
        <v>-0.81892016473837792</v>
      </c>
      <c r="H432" s="39">
        <f t="shared" si="62"/>
        <v>0.42750000000000032</v>
      </c>
      <c r="I432" s="39">
        <f t="shared" si="59"/>
        <v>2.5040866567695415</v>
      </c>
    </row>
    <row r="433" spans="1:9" x14ac:dyDescent="0.2">
      <c r="A433" s="28">
        <f t="shared" si="55"/>
        <v>0.42800000000000032</v>
      </c>
      <c r="B433">
        <f t="shared" si="56"/>
        <v>-0.35240959478582939</v>
      </c>
      <c r="C433">
        <f t="shared" si="54"/>
        <v>3.3860227136826331</v>
      </c>
      <c r="D433">
        <f t="shared" si="60"/>
        <v>0.42850000000000033</v>
      </c>
      <c r="E433">
        <f t="shared" si="57"/>
        <v>3.5919471010841897</v>
      </c>
      <c r="F433" s="38">
        <f t="shared" si="61"/>
        <v>-0.55804799517332382</v>
      </c>
      <c r="G433" s="39">
        <f t="shared" si="58"/>
        <v>-0.85312753786347439</v>
      </c>
      <c r="H433" s="39">
        <f t="shared" si="62"/>
        <v>0.42850000000000033</v>
      </c>
      <c r="I433" s="39">
        <f t="shared" si="59"/>
        <v>2.5032335292316779</v>
      </c>
    </row>
    <row r="434" spans="1:9" x14ac:dyDescent="0.2">
      <c r="A434" s="28">
        <f t="shared" si="55"/>
        <v>0.42900000000000033</v>
      </c>
      <c r="B434">
        <f t="shared" si="56"/>
        <v>-0.34727824178428057</v>
      </c>
      <c r="C434">
        <f t="shared" si="54"/>
        <v>3.3387333901878091</v>
      </c>
      <c r="D434">
        <f t="shared" si="60"/>
        <v>0.42950000000000033</v>
      </c>
      <c r="E434">
        <f t="shared" si="57"/>
        <v>3.5952858344743777</v>
      </c>
      <c r="F434" s="38">
        <f t="shared" si="61"/>
        <v>-0.5544719472744214</v>
      </c>
      <c r="G434" s="39">
        <f t="shared" si="58"/>
        <v>-0.88726678771023693</v>
      </c>
      <c r="H434" s="39">
        <f t="shared" si="62"/>
        <v>0.42950000000000033</v>
      </c>
      <c r="I434" s="39">
        <f t="shared" si="59"/>
        <v>2.5023462624439676</v>
      </c>
    </row>
    <row r="435" spans="1:9" x14ac:dyDescent="0.2">
      <c r="A435" s="28">
        <f t="shared" si="55"/>
        <v>0.43000000000000033</v>
      </c>
      <c r="B435">
        <f t="shared" si="56"/>
        <v>-0.34214211916360288</v>
      </c>
      <c r="C435">
        <f t="shared" si="54"/>
        <v>3.2913120775267868</v>
      </c>
      <c r="D435">
        <f t="shared" si="60"/>
        <v>0.43050000000000033</v>
      </c>
      <c r="E435">
        <f t="shared" si="57"/>
        <v>3.5985771465519045</v>
      </c>
      <c r="F435" s="38">
        <f t="shared" si="61"/>
        <v>-0.55089716689950141</v>
      </c>
      <c r="G435" s="39">
        <f t="shared" si="58"/>
        <v>-0.92133718349579308</v>
      </c>
      <c r="H435" s="39">
        <f t="shared" si="62"/>
        <v>0.43050000000000033</v>
      </c>
      <c r="I435" s="39">
        <f t="shared" si="59"/>
        <v>2.5014249252604719</v>
      </c>
    </row>
    <row r="436" spans="1:9" x14ac:dyDescent="0.2">
      <c r="A436" s="28">
        <f t="shared" si="55"/>
        <v>0.43100000000000033</v>
      </c>
      <c r="B436">
        <f t="shared" si="56"/>
        <v>-0.33700129466852874</v>
      </c>
      <c r="C436">
        <f t="shared" si="54"/>
        <v>3.2437604102286195</v>
      </c>
      <c r="D436">
        <f t="shared" si="60"/>
        <v>0.43150000000000033</v>
      </c>
      <c r="E436">
        <f t="shared" si="57"/>
        <v>3.601820906962133</v>
      </c>
      <c r="F436" s="38">
        <f t="shared" si="61"/>
        <v>-0.54732370272055786</v>
      </c>
      <c r="G436" s="39">
        <f t="shared" si="58"/>
        <v>-0.95533799958830379</v>
      </c>
      <c r="H436" s="39">
        <f t="shared" si="62"/>
        <v>0.43150000000000033</v>
      </c>
      <c r="I436" s="39">
        <f t="shared" si="59"/>
        <v>2.5004695872608838</v>
      </c>
    </row>
    <row r="437" spans="1:9" x14ac:dyDescent="0.2">
      <c r="A437" s="28">
        <f t="shared" si="55"/>
        <v>0.43200000000000033</v>
      </c>
      <c r="B437">
        <f t="shared" si="56"/>
        <v>-0.33185583623001141</v>
      </c>
      <c r="C437">
        <f t="shared" si="54"/>
        <v>3.1960800380922096</v>
      </c>
      <c r="D437">
        <f t="shared" si="60"/>
        <v>0.43250000000000033</v>
      </c>
      <c r="E437">
        <f t="shared" si="57"/>
        <v>3.6050169870002251</v>
      </c>
      <c r="F437" s="38">
        <f t="shared" si="61"/>
        <v>-0.54375160331018513</v>
      </c>
      <c r="G437" s="39">
        <f t="shared" si="58"/>
        <v>-0.98926851555269302</v>
      </c>
      <c r="H437" s="39">
        <f t="shared" si="62"/>
        <v>0.43250000000000033</v>
      </c>
      <c r="I437" s="39">
        <f t="shared" si="59"/>
        <v>2.4994803187453312</v>
      </c>
    </row>
    <row r="438" spans="1:9" x14ac:dyDescent="0.2">
      <c r="A438" s="28">
        <f t="shared" si="55"/>
        <v>0.43300000000000033</v>
      </c>
      <c r="B438">
        <f t="shared" si="56"/>
        <v>-0.32670581196286824</v>
      </c>
      <c r="C438">
        <f t="shared" si="54"/>
        <v>3.148272626027409</v>
      </c>
      <c r="D438">
        <f t="shared" si="60"/>
        <v>0.43350000000000033</v>
      </c>
      <c r="E438">
        <f t="shared" si="57"/>
        <v>3.6081652596262526</v>
      </c>
      <c r="F438" s="38">
        <f t="shared" si="61"/>
        <v>-0.54018091714054894</v>
      </c>
      <c r="G438" s="39">
        <f t="shared" si="58"/>
        <v>-1.023128016195729</v>
      </c>
      <c r="H438" s="39">
        <f t="shared" si="62"/>
        <v>0.43350000000000033</v>
      </c>
      <c r="I438" s="39">
        <f t="shared" si="59"/>
        <v>2.4984571907291353</v>
      </c>
    </row>
    <row r="439" spans="1:9" x14ac:dyDescent="0.2">
      <c r="A439" s="28">
        <f t="shared" si="55"/>
        <v>0.43400000000000033</v>
      </c>
      <c r="B439">
        <f t="shared" si="56"/>
        <v>-0.32155129016340217</v>
      </c>
      <c r="C439">
        <f t="shared" si="54"/>
        <v>3.1003398538929821</v>
      </c>
      <c r="D439">
        <f t="shared" si="60"/>
        <v>0.43450000000000033</v>
      </c>
      <c r="E439">
        <f t="shared" si="57"/>
        <v>3.6112655994801455</v>
      </c>
      <c r="F439" s="38">
        <f t="shared" si="61"/>
        <v>-0.53661169258236452</v>
      </c>
      <c r="G439" s="39">
        <f t="shared" si="58"/>
        <v>-1.0569157916104386</v>
      </c>
      <c r="H439" s="39">
        <f t="shared" si="62"/>
        <v>0.43450000000000033</v>
      </c>
      <c r="I439" s="39">
        <f t="shared" si="59"/>
        <v>2.497400274937525</v>
      </c>
    </row>
    <row r="440" spans="1:9" x14ac:dyDescent="0.2">
      <c r="A440" s="28">
        <f t="shared" si="55"/>
        <v>0.43500000000000033</v>
      </c>
      <c r="B440">
        <f t="shared" si="56"/>
        <v>-0.31639233930700195</v>
      </c>
      <c r="C440">
        <f t="shared" si="54"/>
        <v>3.0522834163314565</v>
      </c>
      <c r="D440">
        <f t="shared" si="60"/>
        <v>0.43550000000000033</v>
      </c>
      <c r="E440">
        <f t="shared" si="57"/>
        <v>3.614317882896477</v>
      </c>
      <c r="F440" s="38">
        <f t="shared" si="61"/>
        <v>-0.53304397790388236</v>
      </c>
      <c r="G440" s="39">
        <f t="shared" si="58"/>
        <v>-1.0906311372198818</v>
      </c>
      <c r="H440" s="39">
        <f t="shared" si="62"/>
        <v>0.43550000000000033</v>
      </c>
      <c r="I440" s="39">
        <f t="shared" si="59"/>
        <v>2.4963096438003052</v>
      </c>
    </row>
    <row r="441" spans="1:9" x14ac:dyDescent="0.2">
      <c r="A441" s="28">
        <f t="shared" si="55"/>
        <v>0.43600000000000033</v>
      </c>
      <c r="B441">
        <f t="shared" si="56"/>
        <v>-0.31122902804572128</v>
      </c>
      <c r="C441">
        <f t="shared" si="54"/>
        <v>3.004105022600891</v>
      </c>
      <c r="D441">
        <f t="shared" si="60"/>
        <v>0.43650000000000033</v>
      </c>
      <c r="E441">
        <f t="shared" si="57"/>
        <v>3.6173219879190781</v>
      </c>
      <c r="F441" s="38">
        <f t="shared" si="61"/>
        <v>-0.52947782126988197</v>
      </c>
      <c r="G441" s="39">
        <f t="shared" si="58"/>
        <v>-1.1242733538202057</v>
      </c>
      <c r="H441" s="39">
        <f t="shared" si="62"/>
        <v>0.43650000000000033</v>
      </c>
      <c r="I441" s="39">
        <f t="shared" si="59"/>
        <v>2.4951853704464848</v>
      </c>
    </row>
    <row r="442" spans="1:9" x14ac:dyDescent="0.2">
      <c r="A442" s="28">
        <f t="shared" si="55"/>
        <v>0.43700000000000033</v>
      </c>
      <c r="B442">
        <f t="shared" si="56"/>
        <v>-0.3060614252058369</v>
      </c>
      <c r="C442">
        <f t="shared" si="54"/>
        <v>2.9558063964035752</v>
      </c>
      <c r="D442">
        <f t="shared" si="60"/>
        <v>0.43750000000000033</v>
      </c>
      <c r="E442">
        <f t="shared" si="57"/>
        <v>3.6202777943154816</v>
      </c>
      <c r="F442" s="38">
        <f t="shared" si="61"/>
        <v>-0.52591327074067273</v>
      </c>
      <c r="G442" s="39">
        <f t="shared" si="58"/>
        <v>-1.15784174762309</v>
      </c>
      <c r="H442" s="39">
        <f t="shared" si="62"/>
        <v>0.43750000000000033</v>
      </c>
      <c r="I442" s="39">
        <f t="shared" si="59"/>
        <v>2.4940275286988616</v>
      </c>
    </row>
    <row r="443" spans="1:9" x14ac:dyDescent="0.2">
      <c r="A443" s="28">
        <f t="shared" si="55"/>
        <v>0.43800000000000033</v>
      </c>
      <c r="B443">
        <f t="shared" si="56"/>
        <v>-0.30088959978538621</v>
      </c>
      <c r="C443">
        <f t="shared" si="54"/>
        <v>2.9073892757117066</v>
      </c>
      <c r="D443">
        <f t="shared" si="60"/>
        <v>0.43850000000000033</v>
      </c>
      <c r="E443">
        <f t="shared" si="57"/>
        <v>3.6231851835911932</v>
      </c>
      <c r="F443" s="38">
        <f t="shared" si="61"/>
        <v>-0.52235037427110298</v>
      </c>
      <c r="G443" s="39">
        <f t="shared" si="58"/>
        <v>-1.1913356302974547</v>
      </c>
      <c r="H443" s="39">
        <f t="shared" si="62"/>
        <v>0.43850000000000033</v>
      </c>
      <c r="I443" s="39">
        <f t="shared" si="59"/>
        <v>2.4928361930685643</v>
      </c>
    </row>
    <row r="444" spans="1:9" x14ac:dyDescent="0.2">
      <c r="A444" s="28">
        <f t="shared" si="55"/>
        <v>0.43900000000000033</v>
      </c>
      <c r="B444">
        <f t="shared" si="56"/>
        <v>-0.29571362095168452</v>
      </c>
      <c r="C444">
        <f t="shared" si="54"/>
        <v>2.8588554125900503</v>
      </c>
      <c r="D444">
        <f t="shared" si="60"/>
        <v>0.43950000000000033</v>
      </c>
      <c r="E444">
        <f t="shared" si="57"/>
        <v>3.6260440390037831</v>
      </c>
      <c r="F444" s="38">
        <f t="shared" si="61"/>
        <v>-0.5187891797095765</v>
      </c>
      <c r="G444" s="39">
        <f t="shared" si="58"/>
        <v>-1.2247543190105183</v>
      </c>
      <c r="H444" s="39">
        <f t="shared" si="62"/>
        <v>0.43950000000000033</v>
      </c>
      <c r="I444" s="39">
        <f t="shared" si="59"/>
        <v>2.4916114387495538</v>
      </c>
    </row>
    <row r="445" spans="1:9" x14ac:dyDescent="0.2">
      <c r="A445" s="28">
        <f t="shared" si="55"/>
        <v>0.44000000000000034</v>
      </c>
      <c r="B445">
        <f t="shared" si="56"/>
        <v>-0.29053355803882197</v>
      </c>
      <c r="C445">
        <f t="shared" si="54"/>
        <v>2.81020657301563</v>
      </c>
      <c r="D445">
        <f t="shared" si="60"/>
        <v>0.44050000000000034</v>
      </c>
      <c r="E445">
        <f t="shared" si="57"/>
        <v>3.6288542455767989</v>
      </c>
      <c r="F445" s="38">
        <f t="shared" si="61"/>
        <v>-0.51522973479707712</v>
      </c>
      <c r="G445" s="39">
        <f t="shared" si="58"/>
        <v>-1.2580971364681464</v>
      </c>
      <c r="H445" s="39">
        <f t="shared" si="62"/>
        <v>0.44050000000000034</v>
      </c>
      <c r="I445" s="39">
        <f t="shared" si="59"/>
        <v>2.4903533416130856</v>
      </c>
    </row>
    <row r="446" spans="1:9" x14ac:dyDescent="0.2">
      <c r="A446" s="28">
        <f t="shared" si="55"/>
        <v>0.44100000000000034</v>
      </c>
      <c r="B446">
        <f t="shared" si="56"/>
        <v>-0.28534948054514081</v>
      </c>
      <c r="C446">
        <f t="shared" si="54"/>
        <v>2.7614445366944644</v>
      </c>
      <c r="D446">
        <f t="shared" si="60"/>
        <v>0.44150000000000034</v>
      </c>
      <c r="E446">
        <f t="shared" si="57"/>
        <v>3.6316156901134935</v>
      </c>
      <c r="F446" s="38">
        <f t="shared" si="61"/>
        <v>-0.51167208716620127</v>
      </c>
      <c r="G446" s="39">
        <f t="shared" si="58"/>
        <v>-1.2913634109545136</v>
      </c>
      <c r="H446" s="39">
        <f t="shared" si="62"/>
        <v>0.44150000000000034</v>
      </c>
      <c r="I446" s="39">
        <f t="shared" si="59"/>
        <v>2.4890619782021313</v>
      </c>
    </row>
    <row r="447" spans="1:9" x14ac:dyDescent="0.2">
      <c r="A447" s="28">
        <f t="shared" si="55"/>
        <v>0.44200000000000034</v>
      </c>
      <c r="B447">
        <f t="shared" si="56"/>
        <v>-0.28016145813069299</v>
      </c>
      <c r="C447">
        <f t="shared" si="54"/>
        <v>2.7125710968753971</v>
      </c>
      <c r="D447">
        <f t="shared" si="60"/>
        <v>0.44250000000000034</v>
      </c>
      <c r="E447">
        <f t="shared" si="57"/>
        <v>3.6343282612103689</v>
      </c>
      <c r="F447" s="38">
        <f t="shared" si="61"/>
        <v>-0.50811628434019818</v>
      </c>
      <c r="G447" s="39">
        <f t="shared" si="58"/>
        <v>-1.3245524763710694</v>
      </c>
      <c r="H447" s="39">
        <f t="shared" si="62"/>
        <v>0.44250000000000034</v>
      </c>
      <c r="I447" s="39">
        <f t="shared" si="59"/>
        <v>2.4877374257257601</v>
      </c>
    </row>
    <row r="448" spans="1:9" x14ac:dyDescent="0.2">
      <c r="A448" s="28">
        <f t="shared" si="55"/>
        <v>0.44300000000000034</v>
      </c>
      <c r="B448">
        <f t="shared" si="56"/>
        <v>-0.2749695606146782</v>
      </c>
      <c r="C448">
        <f t="shared" si="54"/>
        <v>2.6635880601610289</v>
      </c>
      <c r="D448">
        <f t="shared" si="60"/>
        <v>0.44350000000000034</v>
      </c>
      <c r="E448">
        <f t="shared" si="57"/>
        <v>3.63699184927053</v>
      </c>
      <c r="F448" s="38">
        <f t="shared" si="61"/>
        <v>-0.50456237373201851</v>
      </c>
      <c r="G448" s="39">
        <f t="shared" si="58"/>
        <v>-1.3576636722747812</v>
      </c>
      <c r="H448" s="39">
        <f t="shared" si="62"/>
        <v>0.44350000000000034</v>
      </c>
      <c r="I448" s="39">
        <f t="shared" si="59"/>
        <v>2.4863797620534851</v>
      </c>
    </row>
    <row r="449" spans="1:9" x14ac:dyDescent="0.2">
      <c r="A449" s="28">
        <f t="shared" si="55"/>
        <v>0.44400000000000034</v>
      </c>
      <c r="B449">
        <f t="shared" si="56"/>
        <v>-0.26977385797286313</v>
      </c>
      <c r="C449">
        <f t="shared" si="54"/>
        <v>2.6144972463158078</v>
      </c>
      <c r="D449">
        <f t="shared" si="60"/>
        <v>0.44450000000000034</v>
      </c>
      <c r="E449">
        <f t="shared" si="57"/>
        <v>3.639606346516846</v>
      </c>
      <c r="F449" s="38">
        <f t="shared" si="61"/>
        <v>-0.50101040264337071</v>
      </c>
      <c r="G449" s="39">
        <f t="shared" si="58"/>
        <v>-1.3906963439156979</v>
      </c>
      <c r="H449" s="39">
        <f t="shared" si="62"/>
        <v>0.44450000000000034</v>
      </c>
      <c r="I449" s="39">
        <f t="shared" si="59"/>
        <v>2.4849890657095695</v>
      </c>
    </row>
    <row r="450" spans="1:9" x14ac:dyDescent="0.2">
      <c r="A450" s="28">
        <f t="shared" si="55"/>
        <v>0.44500000000000034</v>
      </c>
      <c r="B450">
        <f t="shared" si="56"/>
        <v>-0.26457442033498191</v>
      </c>
      <c r="C450">
        <f t="shared" si="54"/>
        <v>2.5653004880713008</v>
      </c>
      <c r="D450">
        <f t="shared" si="60"/>
        <v>0.44550000000000034</v>
      </c>
      <c r="E450">
        <f t="shared" si="57"/>
        <v>3.6421716470049175</v>
      </c>
      <c r="F450" s="38">
        <f t="shared" si="61"/>
        <v>-0.49746041826378562</v>
      </c>
      <c r="G450" s="39">
        <f t="shared" si="58"/>
        <v>-1.4236498422737727</v>
      </c>
      <c r="H450" s="39">
        <f t="shared" si="62"/>
        <v>0.44550000000000034</v>
      </c>
      <c r="I450" s="39">
        <f t="shared" si="59"/>
        <v>2.4835654158672957</v>
      </c>
    </row>
    <row r="451" spans="1:9" x14ac:dyDescent="0.2">
      <c r="A451" s="28">
        <f t="shared" si="55"/>
        <v>0.44600000000000034</v>
      </c>
      <c r="B451">
        <f t="shared" si="56"/>
        <v>-0.25937131798211777</v>
      </c>
      <c r="C451">
        <f t="shared" si="54"/>
        <v>2.5159996309286714</v>
      </c>
      <c r="D451">
        <f t="shared" si="60"/>
        <v>0.44650000000000034</v>
      </c>
      <c r="E451">
        <f t="shared" si="57"/>
        <v>3.644687646635846</v>
      </c>
      <c r="F451" s="38">
        <f t="shared" si="61"/>
        <v>-0.49391246766968949</v>
      </c>
      <c r="G451" s="39">
        <f t="shared" si="58"/>
        <v>-1.4565235240949841</v>
      </c>
      <c r="H451" s="39">
        <f t="shared" si="62"/>
        <v>0.44650000000000034</v>
      </c>
      <c r="I451" s="39">
        <f t="shared" si="59"/>
        <v>2.4821088923432009</v>
      </c>
    </row>
    <row r="452" spans="1:9" x14ac:dyDescent="0.2">
      <c r="A452" s="28">
        <f t="shared" si="55"/>
        <v>0.44700000000000034</v>
      </c>
      <c r="B452">
        <f t="shared" si="56"/>
        <v>-0.25416462134406653</v>
      </c>
      <c r="C452">
        <f t="shared" si="54"/>
        <v>2.466596532958421</v>
      </c>
      <c r="D452">
        <f t="shared" si="60"/>
        <v>0.44750000000000034</v>
      </c>
      <c r="E452">
        <f t="shared" si="57"/>
        <v>3.6471542431688042</v>
      </c>
      <c r="F452" s="38">
        <f t="shared" si="61"/>
        <v>-0.49036659782348491</v>
      </c>
      <c r="G452" s="39">
        <f t="shared" si="58"/>
        <v>-1.4893167519267356</v>
      </c>
      <c r="H452" s="39">
        <f t="shared" si="62"/>
        <v>0.44750000000000034</v>
      </c>
      <c r="I452" s="39">
        <f t="shared" si="59"/>
        <v>2.4806195755912741</v>
      </c>
    </row>
    <row r="453" spans="1:9" x14ac:dyDescent="0.2">
      <c r="A453" s="28">
        <f t="shared" si="55"/>
        <v>0.44800000000000034</v>
      </c>
      <c r="B453">
        <f t="shared" si="56"/>
        <v>-0.24895440099668253</v>
      </c>
      <c r="C453">
        <f t="shared" ref="C453:C516" si="63">-9.81*SIN(B453)</f>
        <v>2.4170930645974171</v>
      </c>
      <c r="D453">
        <f t="shared" si="60"/>
        <v>0.44850000000000034</v>
      </c>
      <c r="E453">
        <f t="shared" si="57"/>
        <v>3.6495713362334015</v>
      </c>
      <c r="F453" s="38">
        <f t="shared" si="61"/>
        <v>-0.48682285557264021</v>
      </c>
      <c r="G453" s="39">
        <f t="shared" si="58"/>
        <v>-1.5220288941525251</v>
      </c>
      <c r="H453" s="39">
        <f t="shared" si="62"/>
        <v>0.44850000000000034</v>
      </c>
      <c r="I453" s="39">
        <f t="shared" si="59"/>
        <v>2.4790975466971217</v>
      </c>
    </row>
    <row r="454" spans="1:9" x14ac:dyDescent="0.2">
      <c r="A454" s="28">
        <f t="shared" ref="A454:A517" si="64">A453+$M$5</f>
        <v>0.44900000000000034</v>
      </c>
      <c r="B454">
        <f t="shared" ref="B454:B517" si="65">B453+E453/$P$5*$M$5</f>
        <v>-0.24374072765920624</v>
      </c>
      <c r="C454">
        <f t="shared" si="63"/>
        <v>2.3674911084432355</v>
      </c>
      <c r="D454">
        <f t="shared" si="60"/>
        <v>0.44950000000000034</v>
      </c>
      <c r="E454">
        <f t="shared" ref="E454:E517" si="66">E453+C454*$M$5</f>
        <v>3.6519388273418447</v>
      </c>
      <c r="F454" s="38">
        <f t="shared" si="61"/>
        <v>-0.48328128764878719</v>
      </c>
      <c r="G454" s="39">
        <f t="shared" ref="G454:G517" si="67">-9.81*SIN(F454)-$Q$5*(9.81*COS(F454)+I453^2/$P$5)</f>
        <v>-1.554659325025888</v>
      </c>
      <c r="H454" s="39">
        <f t="shared" si="62"/>
        <v>0.44950000000000034</v>
      </c>
      <c r="I454" s="39">
        <f t="shared" ref="I454:I517" si="68">I453+G454*$M$5</f>
        <v>2.4775428873720959</v>
      </c>
    </row>
    <row r="455" spans="1:9" x14ac:dyDescent="0.2">
      <c r="A455" s="28">
        <f t="shared" si="64"/>
        <v>0.45000000000000034</v>
      </c>
      <c r="B455">
        <f t="shared" si="65"/>
        <v>-0.23852367219157503</v>
      </c>
      <c r="C455">
        <f t="shared" si="63"/>
        <v>2.3177925590458832</v>
      </c>
      <c r="D455">
        <f t="shared" ref="D455:D518" si="69">A455+$M$5/2</f>
        <v>0.45050000000000034</v>
      </c>
      <c r="E455">
        <f t="shared" si="66"/>
        <v>3.6542566199008908</v>
      </c>
      <c r="F455" s="38">
        <f t="shared" ref="F455:F518" si="70">F454+I454/$P$5*$M$5</f>
        <v>-0.47974194066682707</v>
      </c>
      <c r="G455" s="39">
        <f t="shared" si="67"/>
        <v>-1.5872074247036183</v>
      </c>
      <c r="H455" s="39">
        <f t="shared" ref="H455:H518" si="71">A455+$M$5/2</f>
        <v>0.45050000000000034</v>
      </c>
      <c r="I455" s="39">
        <f t="shared" si="68"/>
        <v>2.4759556799473925</v>
      </c>
    </row>
    <row r="456" spans="1:9" x14ac:dyDescent="0.2">
      <c r="A456" s="28">
        <f t="shared" si="64"/>
        <v>0.45100000000000035</v>
      </c>
      <c r="B456">
        <f t="shared" si="65"/>
        <v>-0.23330330559171661</v>
      </c>
      <c r="C456">
        <f t="shared" si="63"/>
        <v>2.267999322696912</v>
      </c>
      <c r="D456">
        <f t="shared" si="69"/>
        <v>0.45150000000000035</v>
      </c>
      <c r="E456">
        <f t="shared" si="66"/>
        <v>3.6565246192235876</v>
      </c>
      <c r="F456" s="38">
        <f t="shared" si="70"/>
        <v>-0.47620486112404509</v>
      </c>
      <c r="G456" s="39">
        <f t="shared" si="67"/>
        <v>-1.6196725792782409</v>
      </c>
      <c r="H456" s="39">
        <f t="shared" si="71"/>
        <v>0.45150000000000035</v>
      </c>
      <c r="I456" s="39">
        <f t="shared" si="68"/>
        <v>2.4743360073681142</v>
      </c>
    </row>
    <row r="457" spans="1:9" x14ac:dyDescent="0.2">
      <c r="A457" s="28">
        <f t="shared" si="64"/>
        <v>0.45200000000000035</v>
      </c>
      <c r="B457">
        <f t="shared" si="65"/>
        <v>-0.22807969899282576</v>
      </c>
      <c r="C457">
        <f t="shared" si="63"/>
        <v>2.2181133172159817</v>
      </c>
      <c r="D457">
        <f t="shared" si="69"/>
        <v>0.45250000000000035</v>
      </c>
      <c r="E457">
        <f t="shared" si="66"/>
        <v>3.6587427325408037</v>
      </c>
      <c r="F457" s="38">
        <f t="shared" si="70"/>
        <v>-0.47267009539923349</v>
      </c>
      <c r="G457" s="39">
        <f t="shared" si="67"/>
        <v>-1.6520541808097535</v>
      </c>
      <c r="H457" s="39">
        <f t="shared" si="71"/>
        <v>0.45250000000000035</v>
      </c>
      <c r="I457" s="39">
        <f t="shared" si="68"/>
        <v>2.4726839531873046</v>
      </c>
    </row>
    <row r="458" spans="1:9" x14ac:dyDescent="0.2">
      <c r="A458" s="28">
        <f t="shared" si="64"/>
        <v>0.45300000000000035</v>
      </c>
      <c r="B458">
        <f t="shared" si="65"/>
        <v>-0.22285292366062462</v>
      </c>
      <c r="C458">
        <f t="shared" si="63"/>
        <v>2.1681364717349085</v>
      </c>
      <c r="D458">
        <f t="shared" si="69"/>
        <v>0.45350000000000035</v>
      </c>
      <c r="E458">
        <f t="shared" si="66"/>
        <v>3.6609108690125387</v>
      </c>
      <c r="F458" s="38">
        <f t="shared" si="70"/>
        <v>-0.46913768975182307</v>
      </c>
      <c r="G458" s="39">
        <f t="shared" si="67"/>
        <v>-1.6843516273566257</v>
      </c>
      <c r="H458" s="39">
        <f t="shared" si="71"/>
        <v>0.45350000000000035</v>
      </c>
      <c r="I458" s="39">
        <f t="shared" si="68"/>
        <v>2.470999601559948</v>
      </c>
    </row>
    <row r="459" spans="1:9" x14ac:dyDescent="0.2">
      <c r="A459" s="28">
        <f t="shared" si="64"/>
        <v>0.45400000000000035</v>
      </c>
      <c r="B459">
        <f t="shared" si="65"/>
        <v>-0.21762305099060669</v>
      </c>
      <c r="C459">
        <f t="shared" si="63"/>
        <v>2.1180707264792331</v>
      </c>
      <c r="D459">
        <f t="shared" si="69"/>
        <v>0.45450000000000035</v>
      </c>
      <c r="E459">
        <f t="shared" si="66"/>
        <v>3.6630289397390179</v>
      </c>
      <c r="F459" s="38">
        <f t="shared" si="70"/>
        <v>-0.46560769032102317</v>
      </c>
      <c r="G459" s="39">
        <f t="shared" si="67"/>
        <v>-1.7165643230060628</v>
      </c>
      <c r="H459" s="39">
        <f t="shared" si="71"/>
        <v>0.45450000000000035</v>
      </c>
      <c r="I459" s="39">
        <f t="shared" si="68"/>
        <v>2.4692830372369419</v>
      </c>
    </row>
    <row r="460" spans="1:9" x14ac:dyDescent="0.2">
      <c r="A460" s="28">
        <f t="shared" si="64"/>
        <v>0.45500000000000035</v>
      </c>
      <c r="B460">
        <f t="shared" si="65"/>
        <v>-0.21239015250526525</v>
      </c>
      <c r="C460">
        <f t="shared" si="63"/>
        <v>2.0679180325473672</v>
      </c>
      <c r="D460">
        <f t="shared" si="69"/>
        <v>0.45550000000000035</v>
      </c>
      <c r="E460">
        <f t="shared" si="66"/>
        <v>3.6650968577715655</v>
      </c>
      <c r="F460" s="38">
        <f t="shared" si="70"/>
        <v>-0.46208014312497042</v>
      </c>
      <c r="G460" s="39">
        <f t="shared" si="67"/>
        <v>-1.7486916779035129</v>
      </c>
      <c r="H460" s="39">
        <f t="shared" si="71"/>
        <v>0.45550000000000035</v>
      </c>
      <c r="I460" s="39">
        <f t="shared" si="68"/>
        <v>2.4675343455590384</v>
      </c>
    </row>
    <row r="461" spans="1:9" x14ac:dyDescent="0.2">
      <c r="A461" s="28">
        <f t="shared" si="64"/>
        <v>0.45600000000000035</v>
      </c>
      <c r="B461">
        <f t="shared" si="65"/>
        <v>-0.20715429985130587</v>
      </c>
      <c r="C461">
        <f t="shared" si="63"/>
        <v>2.0176803516873432</v>
      </c>
      <c r="D461">
        <f t="shared" si="69"/>
        <v>0.45650000000000035</v>
      </c>
      <c r="E461">
        <f t="shared" si="66"/>
        <v>3.6671145381232528</v>
      </c>
      <c r="F461" s="38">
        <f t="shared" si="70"/>
        <v>-0.45855509405988609</v>
      </c>
      <c r="G461" s="39">
        <f t="shared" si="67"/>
        <v>-1.7807331082814288</v>
      </c>
      <c r="H461" s="39">
        <f t="shared" si="71"/>
        <v>0.45650000000000035</v>
      </c>
      <c r="I461" s="39">
        <f t="shared" si="68"/>
        <v>2.4657536124507571</v>
      </c>
    </row>
    <row r="462" spans="1:9" x14ac:dyDescent="0.2">
      <c r="A462" s="28">
        <f t="shared" si="64"/>
        <v>0.45700000000000035</v>
      </c>
      <c r="B462">
        <f t="shared" si="65"/>
        <v>-0.20191556479684408</v>
      </c>
      <c r="C462">
        <f t="shared" si="63"/>
        <v>1.9673596560712301</v>
      </c>
      <c r="D462">
        <f t="shared" si="69"/>
        <v>0.45750000000000035</v>
      </c>
      <c r="E462">
        <f t="shared" si="66"/>
        <v>3.669081897779324</v>
      </c>
      <c r="F462" s="38">
        <f t="shared" si="70"/>
        <v>-0.45503258889924214</v>
      </c>
      <c r="G462" s="39">
        <f t="shared" si="67"/>
        <v>-1.812688036487291</v>
      </c>
      <c r="H462" s="39">
        <f t="shared" si="71"/>
        <v>0.45750000000000035</v>
      </c>
      <c r="I462" s="39">
        <f t="shared" si="68"/>
        <v>2.4639409244142696</v>
      </c>
    </row>
    <row r="463" spans="1:9" x14ac:dyDescent="0.2">
      <c r="A463" s="28">
        <f t="shared" si="64"/>
        <v>0.45800000000000035</v>
      </c>
      <c r="B463">
        <f t="shared" si="65"/>
        <v>-0.1966740192285879</v>
      </c>
      <c r="C463">
        <f t="shared" si="63"/>
        <v>1.9169579280672435</v>
      </c>
      <c r="D463">
        <f t="shared" si="69"/>
        <v>0.45850000000000035</v>
      </c>
      <c r="E463">
        <f t="shared" si="66"/>
        <v>3.6709988557073912</v>
      </c>
      <c r="F463" s="38">
        <f t="shared" si="70"/>
        <v>-0.45151267329293604</v>
      </c>
      <c r="G463" s="39">
        <f t="shared" si="67"/>
        <v>-1.8445558910108453</v>
      </c>
      <c r="H463" s="39">
        <f t="shared" si="71"/>
        <v>0.45850000000000035</v>
      </c>
      <c r="I463" s="39">
        <f t="shared" si="68"/>
        <v>2.4620963685232589</v>
      </c>
    </row>
    <row r="464" spans="1:9" x14ac:dyDescent="0.2">
      <c r="A464" s="28">
        <f t="shared" si="64"/>
        <v>0.45900000000000035</v>
      </c>
      <c r="B464">
        <f t="shared" si="65"/>
        <v>-0.19142973514900591</v>
      </c>
      <c r="C464">
        <f t="shared" si="63"/>
        <v>1.8664771600096104</v>
      </c>
      <c r="D464">
        <f t="shared" si="69"/>
        <v>0.45950000000000035</v>
      </c>
      <c r="E464">
        <f t="shared" si="66"/>
        <v>3.6728653328674006</v>
      </c>
      <c r="F464" s="38">
        <f t="shared" si="70"/>
        <v>-0.44799539276647427</v>
      </c>
      <c r="G464" s="39">
        <f t="shared" si="67"/>
        <v>-1.8763361065106325</v>
      </c>
      <c r="H464" s="39">
        <f t="shared" si="71"/>
        <v>0.45950000000000035</v>
      </c>
      <c r="I464" s="39">
        <f t="shared" si="68"/>
        <v>2.460220032416748</v>
      </c>
    </row>
    <row r="465" spans="1:9" x14ac:dyDescent="0.2">
      <c r="A465" s="28">
        <f t="shared" si="64"/>
        <v>0.46000000000000035</v>
      </c>
      <c r="B465">
        <f t="shared" si="65"/>
        <v>-0.18618278467348104</v>
      </c>
      <c r="C465">
        <f t="shared" si="63"/>
        <v>1.8159193539662235</v>
      </c>
      <c r="D465">
        <f t="shared" si="69"/>
        <v>0.46050000000000035</v>
      </c>
      <c r="E465">
        <f t="shared" si="66"/>
        <v>3.674681252221367</v>
      </c>
      <c r="F465" s="38">
        <f t="shared" si="70"/>
        <v>-0.44448079272016461</v>
      </c>
      <c r="G465" s="39">
        <f t="shared" si="67"/>
        <v>-1.9080281238397276</v>
      </c>
      <c r="H465" s="39">
        <f t="shared" si="71"/>
        <v>0.46050000000000035</v>
      </c>
      <c r="I465" s="39">
        <f t="shared" si="68"/>
        <v>2.4583120042929081</v>
      </c>
    </row>
    <row r="466" spans="1:9" x14ac:dyDescent="0.2">
      <c r="A466" s="28">
        <f t="shared" si="64"/>
        <v>0.46100000000000035</v>
      </c>
      <c r="B466">
        <f t="shared" si="65"/>
        <v>-0.18093324002745051</v>
      </c>
      <c r="C466">
        <f t="shared" si="63"/>
        <v>1.7652865215041433</v>
      </c>
      <c r="D466">
        <f t="shared" si="69"/>
        <v>0.46150000000000035</v>
      </c>
      <c r="E466">
        <f t="shared" si="66"/>
        <v>3.6764465387428711</v>
      </c>
      <c r="F466" s="38">
        <f t="shared" si="70"/>
        <v>-0.44096891842831759</v>
      </c>
      <c r="G466" s="39">
        <f t="shared" si="67"/>
        <v>-1.9396313900707272</v>
      </c>
      <c r="H466" s="39">
        <f t="shared" si="71"/>
        <v>0.46150000000000035</v>
      </c>
      <c r="I466" s="39">
        <f t="shared" si="68"/>
        <v>2.4563723729028375</v>
      </c>
    </row>
    <row r="467" spans="1:9" x14ac:dyDescent="0.2">
      <c r="A467" s="28">
        <f t="shared" si="64"/>
        <v>0.46200000000000035</v>
      </c>
      <c r="B467">
        <f t="shared" si="65"/>
        <v>-0.17568117354353213</v>
      </c>
      <c r="C467">
        <f t="shared" si="63"/>
        <v>1.7145806834529889</v>
      </c>
      <c r="D467">
        <f t="shared" si="69"/>
        <v>0.46250000000000036</v>
      </c>
      <c r="E467">
        <f t="shared" si="66"/>
        <v>3.6781611194263242</v>
      </c>
      <c r="F467" s="38">
        <f t="shared" si="70"/>
        <v>-0.43745981503845638</v>
      </c>
      <c r="G467" s="39">
        <f t="shared" si="67"/>
        <v>-1.9711453585199834</v>
      </c>
      <c r="H467" s="39">
        <f t="shared" si="71"/>
        <v>0.46250000000000036</v>
      </c>
      <c r="I467" s="39">
        <f t="shared" si="68"/>
        <v>2.4544012275443174</v>
      </c>
    </row>
    <row r="468" spans="1:9" x14ac:dyDescent="0.2">
      <c r="A468" s="28">
        <f t="shared" si="64"/>
        <v>0.46300000000000036</v>
      </c>
      <c r="B468">
        <f t="shared" si="65"/>
        <v>-0.17042665765863738</v>
      </c>
      <c r="C468">
        <f t="shared" si="63"/>
        <v>1.6638038696662654</v>
      </c>
      <c r="D468">
        <f t="shared" si="69"/>
        <v>0.46350000000000036</v>
      </c>
      <c r="E468">
        <f t="shared" si="66"/>
        <v>3.6798249232959903</v>
      </c>
      <c r="F468" s="38">
        <f t="shared" si="70"/>
        <v>-0.4339535275705359</v>
      </c>
      <c r="G468" s="39">
        <f t="shared" si="67"/>
        <v>-2.0025694887710817</v>
      </c>
      <c r="H468" s="39">
        <f t="shared" si="71"/>
        <v>0.46350000000000036</v>
      </c>
      <c r="I468" s="39">
        <f t="shared" si="68"/>
        <v>2.4523986580555466</v>
      </c>
    </row>
    <row r="469" spans="1:9" x14ac:dyDescent="0.2">
      <c r="A469" s="28">
        <f t="shared" si="64"/>
        <v>0.46400000000000036</v>
      </c>
      <c r="B469">
        <f t="shared" si="65"/>
        <v>-0.16516976491107169</v>
      </c>
      <c r="C469">
        <f t="shared" si="63"/>
        <v>1.6129581187806896</v>
      </c>
      <c r="D469">
        <f t="shared" si="69"/>
        <v>0.46450000000000036</v>
      </c>
      <c r="E469">
        <f t="shared" si="66"/>
        <v>3.6814378814147708</v>
      </c>
      <c r="F469" s="38">
        <f t="shared" si="70"/>
        <v>-0.43045010091617081</v>
      </c>
      <c r="G469" s="39">
        <f t="shared" si="67"/>
        <v>-2.0339032466975331</v>
      </c>
      <c r="H469" s="39">
        <f t="shared" si="71"/>
        <v>0.46450000000000036</v>
      </c>
      <c r="I469" s="39">
        <f t="shared" si="68"/>
        <v>2.4503647548088492</v>
      </c>
    </row>
    <row r="470" spans="1:9" x14ac:dyDescent="0.2">
      <c r="A470" s="28">
        <f t="shared" si="64"/>
        <v>0.46500000000000036</v>
      </c>
      <c r="B470">
        <f t="shared" si="65"/>
        <v>-0.15991056793762201</v>
      </c>
      <c r="C470">
        <f t="shared" si="63"/>
        <v>1.5620454779735473</v>
      </c>
      <c r="D470">
        <f t="shared" si="69"/>
        <v>0.46550000000000036</v>
      </c>
      <c r="E470">
        <f t="shared" si="66"/>
        <v>3.6829999268927445</v>
      </c>
      <c r="F470" s="38">
        <f t="shared" si="70"/>
        <v>-0.42694957983787246</v>
      </c>
      <c r="G470" s="39">
        <f t="shared" si="67"/>
        <v>-2.0651461044847395</v>
      </c>
      <c r="H470" s="39">
        <f t="shared" si="71"/>
        <v>0.46550000000000036</v>
      </c>
      <c r="I470" s="39">
        <f t="shared" si="68"/>
        <v>2.4482996087043642</v>
      </c>
    </row>
    <row r="471" spans="1:9" x14ac:dyDescent="0.2">
      <c r="A471" s="28">
        <f t="shared" si="64"/>
        <v>0.46600000000000036</v>
      </c>
      <c r="B471">
        <f t="shared" si="65"/>
        <v>-0.15464913947063239</v>
      </c>
      <c r="C471">
        <f t="shared" si="63"/>
        <v>1.5110680027181487</v>
      </c>
      <c r="D471">
        <f t="shared" si="69"/>
        <v>0.46650000000000036</v>
      </c>
      <c r="E471">
        <f t="shared" si="66"/>
        <v>3.6845109948954624</v>
      </c>
      <c r="F471" s="38">
        <f t="shared" si="70"/>
        <v>-0.42345200896829482</v>
      </c>
      <c r="G471" s="39">
        <f t="shared" si="67"/>
        <v>-2.0962975406511601</v>
      </c>
      <c r="H471" s="39">
        <f t="shared" si="71"/>
        <v>0.46650000000000036</v>
      </c>
      <c r="I471" s="39">
        <f t="shared" si="68"/>
        <v>2.4462033111637131</v>
      </c>
    </row>
    <row r="472" spans="1:9" x14ac:dyDescent="0.2">
      <c r="A472" s="28">
        <f t="shared" si="64"/>
        <v>0.46700000000000036</v>
      </c>
      <c r="B472">
        <f t="shared" si="65"/>
        <v>-0.14938555233506745</v>
      </c>
      <c r="C472">
        <f t="shared" si="63"/>
        <v>1.4600277565374222</v>
      </c>
      <c r="D472">
        <f t="shared" si="69"/>
        <v>0.46750000000000036</v>
      </c>
      <c r="E472">
        <f t="shared" si="66"/>
        <v>3.6859710226519997</v>
      </c>
      <c r="F472" s="38">
        <f t="shared" si="70"/>
        <v>-0.41995743280948949</v>
      </c>
      <c r="G472" s="39">
        <f t="shared" si="67"/>
        <v>-2.1273570400687327</v>
      </c>
      <c r="H472" s="39">
        <f t="shared" si="71"/>
        <v>0.46750000000000036</v>
      </c>
      <c r="I472" s="39">
        <f t="shared" si="68"/>
        <v>2.4440759541236443</v>
      </c>
    </row>
    <row r="473" spans="1:9" x14ac:dyDescent="0.2">
      <c r="A473" s="28">
        <f t="shared" si="64"/>
        <v>0.46800000000000036</v>
      </c>
      <c r="B473">
        <f t="shared" si="65"/>
        <v>-0.14411987944556459</v>
      </c>
      <c r="C473">
        <f t="shared" si="63"/>
        <v>1.4089268107557098</v>
      </c>
      <c r="D473">
        <f t="shared" si="69"/>
        <v>0.46850000000000036</v>
      </c>
      <c r="E473">
        <f t="shared" si="66"/>
        <v>3.6873799494627555</v>
      </c>
      <c r="F473" s="38">
        <f t="shared" si="70"/>
        <v>-0.41646589573217002</v>
      </c>
      <c r="G473" s="39">
        <f t="shared" si="67"/>
        <v>-2.1583240939825301</v>
      </c>
      <c r="H473" s="39">
        <f t="shared" si="71"/>
        <v>0.46850000000000036</v>
      </c>
      <c r="I473" s="39">
        <f t="shared" si="68"/>
        <v>2.4419176300296619</v>
      </c>
    </row>
    <row r="474" spans="1:9" x14ac:dyDescent="0.2">
      <c r="A474" s="28">
        <f t="shared" si="64"/>
        <v>0.46900000000000036</v>
      </c>
      <c r="B474">
        <f t="shared" si="65"/>
        <v>-0.13885219380347494</v>
      </c>
      <c r="C474">
        <f t="shared" si="63"/>
        <v>1.3577672442488069</v>
      </c>
      <c r="D474">
        <f t="shared" si="69"/>
        <v>0.46950000000000036</v>
      </c>
      <c r="E474">
        <f t="shared" si="66"/>
        <v>3.6887377167070041</v>
      </c>
      <c r="F474" s="38">
        <f t="shared" si="70"/>
        <v>-0.41297744197498482</v>
      </c>
      <c r="G474" s="39">
        <f t="shared" si="67"/>
        <v>-2.1891982000296397</v>
      </c>
      <c r="H474" s="39">
        <f t="shared" si="71"/>
        <v>0.46950000000000036</v>
      </c>
      <c r="I474" s="39">
        <f t="shared" si="68"/>
        <v>2.4397284318296322</v>
      </c>
    </row>
    <row r="475" spans="1:9" x14ac:dyDescent="0.2">
      <c r="A475" s="28">
        <f t="shared" si="64"/>
        <v>0.47000000000000036</v>
      </c>
      <c r="B475">
        <f t="shared" si="65"/>
        <v>-0.13358256849389349</v>
      </c>
      <c r="C475">
        <f t="shared" si="63"/>
        <v>1.3065511431923078</v>
      </c>
      <c r="D475">
        <f t="shared" si="69"/>
        <v>0.47050000000000036</v>
      </c>
      <c r="E475">
        <f t="shared" si="66"/>
        <v>3.6900442678501966</v>
      </c>
      <c r="F475" s="38">
        <f t="shared" si="70"/>
        <v>-0.40949211564379961</v>
      </c>
      <c r="G475" s="39">
        <f t="shared" si="67"/>
        <v>-2.2199788622572854</v>
      </c>
      <c r="H475" s="39">
        <f t="shared" si="71"/>
        <v>0.47050000000000036</v>
      </c>
      <c r="I475" s="39">
        <f t="shared" si="68"/>
        <v>2.437508452967375</v>
      </c>
    </row>
    <row r="476" spans="1:9" x14ac:dyDescent="0.2">
      <c r="A476" s="28">
        <f t="shared" si="64"/>
        <v>0.47100000000000036</v>
      </c>
      <c r="B476">
        <f t="shared" si="65"/>
        <v>-0.12831107668267894</v>
      </c>
      <c r="C476">
        <f t="shared" si="63"/>
        <v>1.2552806008083086</v>
      </c>
      <c r="D476">
        <f t="shared" si="69"/>
        <v>0.47150000000000036</v>
      </c>
      <c r="E476">
        <f t="shared" si="66"/>
        <v>3.6912995484510049</v>
      </c>
      <c r="F476" s="38">
        <f t="shared" si="70"/>
        <v>-0.4060099607109891</v>
      </c>
      <c r="G476" s="39">
        <f t="shared" si="67"/>
        <v>-2.2506655911401912</v>
      </c>
      <c r="H476" s="39">
        <f t="shared" si="71"/>
        <v>0.47150000000000036</v>
      </c>
      <c r="I476" s="39">
        <f t="shared" si="68"/>
        <v>2.4352577873762349</v>
      </c>
    </row>
    <row r="477" spans="1:9" x14ac:dyDescent="0.2">
      <c r="A477" s="28">
        <f t="shared" si="64"/>
        <v>0.47200000000000036</v>
      </c>
      <c r="B477">
        <f t="shared" si="65"/>
        <v>-0.12303779161346322</v>
      </c>
      <c r="C477">
        <f t="shared" si="63"/>
        <v>1.2039577171105209</v>
      </c>
      <c r="D477">
        <f t="shared" si="69"/>
        <v>0.47250000000000036</v>
      </c>
      <c r="E477">
        <f t="shared" si="66"/>
        <v>3.6925035061681153</v>
      </c>
      <c r="F477" s="38">
        <f t="shared" si="70"/>
        <v>-0.40253102101473737</v>
      </c>
      <c r="G477" s="39">
        <f t="shared" si="67"/>
        <v>-2.281257903597155</v>
      </c>
      <c r="H477" s="39">
        <f t="shared" si="71"/>
        <v>0.47250000000000036</v>
      </c>
      <c r="I477" s="39">
        <f t="shared" si="68"/>
        <v>2.4329765294726378</v>
      </c>
    </row>
    <row r="478" spans="1:9" x14ac:dyDescent="0.2">
      <c r="A478" s="28">
        <f t="shared" si="64"/>
        <v>0.47300000000000036</v>
      </c>
      <c r="B478">
        <f t="shared" si="65"/>
        <v>-0.11776278660465163</v>
      </c>
      <c r="C478">
        <f t="shared" si="63"/>
        <v>1.1525845986478571</v>
      </c>
      <c r="D478">
        <f t="shared" si="69"/>
        <v>0.47350000000000037</v>
      </c>
      <c r="E478">
        <f t="shared" si="66"/>
        <v>3.6936560907667633</v>
      </c>
      <c r="F478" s="38">
        <f t="shared" si="70"/>
        <v>-0.39905534025834788</v>
      </c>
      <c r="G478" s="39">
        <f t="shared" si="67"/>
        <v>-2.311755323006881</v>
      </c>
      <c r="H478" s="39">
        <f t="shared" si="71"/>
        <v>0.47350000000000037</v>
      </c>
      <c r="I478" s="39">
        <f t="shared" si="68"/>
        <v>2.4306647741496308</v>
      </c>
    </row>
    <row r="479" spans="1:9" x14ac:dyDescent="0.2">
      <c r="A479" s="28">
        <f t="shared" si="64"/>
        <v>0.47400000000000037</v>
      </c>
      <c r="B479">
        <f t="shared" si="65"/>
        <v>-0.11248613504641339</v>
      </c>
      <c r="C479">
        <f t="shared" si="63"/>
        <v>1.1011633582465359</v>
      </c>
      <c r="D479">
        <f t="shared" si="69"/>
        <v>0.47450000000000037</v>
      </c>
      <c r="E479">
        <f t="shared" si="66"/>
        <v>3.69475725412501</v>
      </c>
      <c r="F479" s="38">
        <f t="shared" si="70"/>
        <v>-0.39558296200956267</v>
      </c>
      <c r="G479" s="39">
        <f t="shared" si="67"/>
        <v>-2.3421573792230381</v>
      </c>
      <c r="H479" s="39">
        <f t="shared" si="71"/>
        <v>0.47450000000000037</v>
      </c>
      <c r="I479" s="39">
        <f t="shared" si="68"/>
        <v>2.4283226167704077</v>
      </c>
    </row>
    <row r="480" spans="1:9" x14ac:dyDescent="0.2">
      <c r="A480" s="28">
        <f t="shared" si="64"/>
        <v>0.47500000000000037</v>
      </c>
      <c r="B480">
        <f t="shared" si="65"/>
        <v>-0.10720791039766338</v>
      </c>
      <c r="C480">
        <f t="shared" si="63"/>
        <v>1.0496961147507722</v>
      </c>
      <c r="D480">
        <f t="shared" si="69"/>
        <v>0.47550000000000037</v>
      </c>
      <c r="E480">
        <f t="shared" si="66"/>
        <v>3.6958069502397608</v>
      </c>
      <c r="F480" s="38">
        <f t="shared" si="70"/>
        <v>-0.39211392969989067</v>
      </c>
      <c r="G480" s="39">
        <f t="shared" si="67"/>
        <v>-2.3724636085885504</v>
      </c>
      <c r="H480" s="39">
        <f t="shared" si="71"/>
        <v>0.47550000000000037</v>
      </c>
      <c r="I480" s="39">
        <f t="shared" si="68"/>
        <v>2.4259501531618191</v>
      </c>
    </row>
    <row r="481" spans="1:9" x14ac:dyDescent="0.2">
      <c r="A481" s="28">
        <f t="shared" si="64"/>
        <v>0.47600000000000037</v>
      </c>
      <c r="B481">
        <f t="shared" si="65"/>
        <v>-0.10192818618303515</v>
      </c>
      <c r="C481">
        <f t="shared" si="63"/>
        <v>0.99818499276210304</v>
      </c>
      <c r="D481">
        <f t="shared" si="69"/>
        <v>0.47650000000000037</v>
      </c>
      <c r="E481">
        <f t="shared" si="66"/>
        <v>3.6968051352325229</v>
      </c>
      <c r="F481" s="38">
        <f t="shared" si="70"/>
        <v>-0.38864828662394524</v>
      </c>
      <c r="G481" s="39">
        <f t="shared" si="67"/>
        <v>-2.4026735539491293</v>
      </c>
      <c r="H481" s="39">
        <f t="shared" si="71"/>
        <v>0.47650000000000037</v>
      </c>
      <c r="I481" s="39">
        <f t="shared" si="68"/>
        <v>2.42354747960787</v>
      </c>
    </row>
    <row r="482" spans="1:9" x14ac:dyDescent="0.2">
      <c r="A482" s="28">
        <f t="shared" si="64"/>
        <v>0.47700000000000037</v>
      </c>
      <c r="B482">
        <f t="shared" si="65"/>
        <v>-9.6647035989845823E-2</v>
      </c>
      <c r="C482">
        <f t="shared" si="63"/>
        <v>0.9466321223774109</v>
      </c>
      <c r="D482">
        <f t="shared" si="69"/>
        <v>0.47750000000000037</v>
      </c>
      <c r="E482">
        <f t="shared" si="66"/>
        <v>3.6977517673549003</v>
      </c>
      <c r="F482" s="38">
        <f t="shared" si="70"/>
        <v>-0.38518607593879112</v>
      </c>
      <c r="G482" s="39">
        <f t="shared" si="67"/>
        <v>-2.4327867646660328</v>
      </c>
      <c r="H482" s="39">
        <f t="shared" si="71"/>
        <v>0.47750000000000037</v>
      </c>
      <c r="I482" s="39">
        <f t="shared" si="68"/>
        <v>2.4211146928432039</v>
      </c>
    </row>
    <row r="483" spans="1:9" x14ac:dyDescent="0.2">
      <c r="A483" s="28">
        <f t="shared" si="64"/>
        <v>0.47800000000000037</v>
      </c>
      <c r="B483">
        <f t="shared" si="65"/>
        <v>-9.1364533465053105E-2</v>
      </c>
      <c r="C483">
        <f t="shared" si="63"/>
        <v>0.89503963892569949</v>
      </c>
      <c r="D483">
        <f t="shared" si="69"/>
        <v>0.47850000000000037</v>
      </c>
      <c r="E483">
        <f t="shared" si="66"/>
        <v>3.6986468069938261</v>
      </c>
      <c r="F483" s="38">
        <f t="shared" si="70"/>
        <v>-0.38172734066330083</v>
      </c>
      <c r="G483" s="39">
        <f t="shared" si="67"/>
        <v>-2.462802796628079</v>
      </c>
      <c r="H483" s="39">
        <f t="shared" si="71"/>
        <v>0.47850000000000037</v>
      </c>
      <c r="I483" s="39">
        <f t="shared" si="68"/>
        <v>2.4186518900465757</v>
      </c>
    </row>
    <row r="484" spans="1:9" x14ac:dyDescent="0.2">
      <c r="A484" s="28">
        <f t="shared" si="64"/>
        <v>0.47900000000000037</v>
      </c>
      <c r="B484">
        <f t="shared" si="65"/>
        <v>-8.6080752312204786E-2</v>
      </c>
      <c r="C484">
        <f t="shared" si="63"/>
        <v>0.84340968270368333</v>
      </c>
      <c r="D484">
        <f t="shared" si="69"/>
        <v>0.47950000000000037</v>
      </c>
      <c r="E484">
        <f t="shared" si="66"/>
        <v>3.6994902166765296</v>
      </c>
      <c r="F484" s="38">
        <f t="shared" si="70"/>
        <v>-0.37827212367752</v>
      </c>
      <c r="G484" s="39">
        <f t="shared" si="67"/>
        <v>-2.4927212122628801</v>
      </c>
      <c r="H484" s="39">
        <f t="shared" si="71"/>
        <v>0.47950000000000037</v>
      </c>
      <c r="I484" s="39">
        <f t="shared" si="68"/>
        <v>2.4161591688343127</v>
      </c>
    </row>
    <row r="485" spans="1:9" x14ac:dyDescent="0.2">
      <c r="A485" s="28">
        <f t="shared" si="64"/>
        <v>0.48000000000000037</v>
      </c>
      <c r="B485">
        <f t="shared" si="65"/>
        <v>-8.0795766288381171E-2</v>
      </c>
      <c r="C485">
        <f t="shared" si="63"/>
        <v>0.79174439871024838</v>
      </c>
      <c r="D485">
        <f t="shared" si="69"/>
        <v>0.48050000000000037</v>
      </c>
      <c r="E485">
        <f t="shared" si="66"/>
        <v>3.7002819610752398</v>
      </c>
      <c r="F485" s="38">
        <f t="shared" si="70"/>
        <v>-0.37482046772204242</v>
      </c>
      <c r="G485" s="39">
        <f t="shared" si="67"/>
        <v>-2.5225415805473346</v>
      </c>
      <c r="H485" s="39">
        <f t="shared" si="71"/>
        <v>0.48050000000000037</v>
      </c>
      <c r="I485" s="39">
        <f t="shared" si="68"/>
        <v>2.4136366272537653</v>
      </c>
    </row>
    <row r="486" spans="1:9" x14ac:dyDescent="0.2">
      <c r="A486" s="28">
        <f t="shared" si="64"/>
        <v>0.48100000000000037</v>
      </c>
      <c r="B486">
        <f t="shared" si="65"/>
        <v>-7.5509649201130832E-2</v>
      </c>
      <c r="C486">
        <f t="shared" si="63"/>
        <v>0.74004593637984428</v>
      </c>
      <c r="D486">
        <f t="shared" si="69"/>
        <v>0.48150000000000037</v>
      </c>
      <c r="E486">
        <f t="shared" si="66"/>
        <v>3.7010220070116198</v>
      </c>
      <c r="F486" s="38">
        <f t="shared" si="70"/>
        <v>-0.37137241539739418</v>
      </c>
      <c r="G486" s="39">
        <f t="shared" si="67"/>
        <v>-2.5522634770173376</v>
      </c>
      <c r="H486" s="39">
        <f t="shared" si="71"/>
        <v>0.48150000000000037</v>
      </c>
      <c r="I486" s="39">
        <f t="shared" si="68"/>
        <v>2.4110843637767481</v>
      </c>
    </row>
    <row r="487" spans="1:9" x14ac:dyDescent="0.2">
      <c r="A487" s="28">
        <f t="shared" si="64"/>
        <v>0.48200000000000037</v>
      </c>
      <c r="B487">
        <f t="shared" si="65"/>
        <v>-7.0222474905399943E-2</v>
      </c>
      <c r="C487">
        <f t="shared" si="63"/>
        <v>0.68831644931486635</v>
      </c>
      <c r="D487">
        <f t="shared" si="69"/>
        <v>0.48250000000000037</v>
      </c>
      <c r="E487">
        <f t="shared" si="66"/>
        <v>3.7017103234609348</v>
      </c>
      <c r="F487" s="38">
        <f t="shared" si="70"/>
        <v>-0.36792800916342738</v>
      </c>
      <c r="G487" s="39">
        <f t="shared" si="67"/>
        <v>-2.581886483776767</v>
      </c>
      <c r="H487" s="39">
        <f t="shared" si="71"/>
        <v>0.48250000000000037</v>
      </c>
      <c r="I487" s="39">
        <f t="shared" si="68"/>
        <v>2.4085024772929713</v>
      </c>
    </row>
    <row r="488" spans="1:9" x14ac:dyDescent="0.2">
      <c r="A488" s="28">
        <f t="shared" si="64"/>
        <v>0.48300000000000037</v>
      </c>
      <c r="B488">
        <f t="shared" si="65"/>
        <v>-6.4934317300455749E-2</v>
      </c>
      <c r="C488">
        <f t="shared" si="63"/>
        <v>0.63655809501709038</v>
      </c>
      <c r="D488">
        <f t="shared" si="69"/>
        <v>0.48350000000000037</v>
      </c>
      <c r="E488">
        <f t="shared" si="66"/>
        <v>3.7023468815559517</v>
      </c>
      <c r="F488" s="38">
        <f t="shared" si="70"/>
        <v>-0.36448729133872315</v>
      </c>
      <c r="G488" s="39">
        <f t="shared" si="67"/>
        <v>-2.6114101895056709</v>
      </c>
      <c r="H488" s="39">
        <f t="shared" si="71"/>
        <v>0.48350000000000037</v>
      </c>
      <c r="I488" s="39">
        <f t="shared" si="68"/>
        <v>2.4058910671034655</v>
      </c>
    </row>
    <row r="489" spans="1:9" x14ac:dyDescent="0.2">
      <c r="A489" s="28">
        <f t="shared" si="64"/>
        <v>0.48400000000000037</v>
      </c>
      <c r="B489">
        <f t="shared" si="65"/>
        <v>-5.9645250326804386E-2</v>
      </c>
      <c r="C489">
        <f t="shared" si="63"/>
        <v>0.58477303461821761</v>
      </c>
      <c r="D489">
        <f t="shared" si="69"/>
        <v>0.48450000000000037</v>
      </c>
      <c r="E489">
        <f t="shared" si="66"/>
        <v>3.7029316545905697</v>
      </c>
      <c r="F489" s="38">
        <f t="shared" si="70"/>
        <v>-0.36105030410000394</v>
      </c>
      <c r="G489" s="39">
        <f t="shared" si="67"/>
        <v>-2.6408341894677521</v>
      </c>
      <c r="H489" s="39">
        <f t="shared" si="71"/>
        <v>0.48450000000000037</v>
      </c>
      <c r="I489" s="39">
        <f t="shared" si="68"/>
        <v>2.4032502329139978</v>
      </c>
    </row>
    <row r="490" spans="1:9" x14ac:dyDescent="0.2">
      <c r="A490" s="28">
        <f t="shared" si="64"/>
        <v>0.48500000000000038</v>
      </c>
      <c r="B490">
        <f t="shared" si="65"/>
        <v>-5.4355347963103574E-2</v>
      </c>
      <c r="C490">
        <f t="shared" si="63"/>
        <v>0.53296343260959267</v>
      </c>
      <c r="D490">
        <f t="shared" si="69"/>
        <v>0.48550000000000038</v>
      </c>
      <c r="E490">
        <f t="shared" si="66"/>
        <v>3.7034646180231792</v>
      </c>
      <c r="F490" s="38">
        <f t="shared" si="70"/>
        <v>-0.35761708948155535</v>
      </c>
      <c r="G490" s="39">
        <f t="shared" si="67"/>
        <v>-2.6701580855170555</v>
      </c>
      <c r="H490" s="39">
        <f t="shared" si="71"/>
        <v>0.48550000000000038</v>
      </c>
      <c r="I490" s="39">
        <f t="shared" si="68"/>
        <v>2.4005800748284809</v>
      </c>
    </row>
    <row r="491" spans="1:9" x14ac:dyDescent="0.2">
      <c r="A491" s="28">
        <f t="shared" si="64"/>
        <v>0.48600000000000038</v>
      </c>
      <c r="B491">
        <f t="shared" si="65"/>
        <v>-4.9064684223070462E-2</v>
      </c>
      <c r="C491">
        <f t="shared" si="63"/>
        <v>0.48113145657115514</v>
      </c>
      <c r="D491">
        <f t="shared" si="69"/>
        <v>0.48650000000000038</v>
      </c>
      <c r="E491">
        <f t="shared" si="66"/>
        <v>3.7039457494797503</v>
      </c>
      <c r="F491" s="38">
        <f t="shared" si="70"/>
        <v>-0.3541876893746575</v>
      </c>
      <c r="G491" s="39">
        <f t="shared" si="67"/>
        <v>-2.699381486103932</v>
      </c>
      <c r="H491" s="39">
        <f t="shared" si="71"/>
        <v>0.48650000000000038</v>
      </c>
      <c r="I491" s="39">
        <f t="shared" si="68"/>
        <v>2.3978806933423771</v>
      </c>
    </row>
    <row r="492" spans="1:9" x14ac:dyDescent="0.2">
      <c r="A492" s="28">
        <f t="shared" si="64"/>
        <v>0.48700000000000038</v>
      </c>
      <c r="B492">
        <f t="shared" si="65"/>
        <v>-4.3773333152385102E-2</v>
      </c>
      <c r="C492">
        <f t="shared" si="63"/>
        <v>0.42927927689968715</v>
      </c>
      <c r="D492">
        <f t="shared" si="69"/>
        <v>0.48750000000000038</v>
      </c>
      <c r="E492">
        <f t="shared" si="66"/>
        <v>3.7043750287566501</v>
      </c>
      <c r="F492" s="38">
        <f t="shared" si="70"/>
        <v>-0.35076214552702556</v>
      </c>
      <c r="G492" s="39">
        <f t="shared" si="67"/>
        <v>-2.7285040062802515</v>
      </c>
      <c r="H492" s="39">
        <f t="shared" si="71"/>
        <v>0.48750000000000038</v>
      </c>
      <c r="I492" s="39">
        <f t="shared" si="68"/>
        <v>2.395152189336097</v>
      </c>
    </row>
    <row r="493" spans="1:9" x14ac:dyDescent="0.2">
      <c r="A493" s="28">
        <f t="shared" si="64"/>
        <v>0.48800000000000038</v>
      </c>
      <c r="B493">
        <f t="shared" si="65"/>
        <v>-3.848136882558989E-2</v>
      </c>
      <c r="C493">
        <f t="shared" si="63"/>
        <v>0.37740906653641604</v>
      </c>
      <c r="D493">
        <f t="shared" si="69"/>
        <v>0.48850000000000038</v>
      </c>
      <c r="E493">
        <f t="shared" si="66"/>
        <v>3.7047524378231866</v>
      </c>
      <c r="F493" s="38">
        <f t="shared" si="70"/>
        <v>-0.34734049954225971</v>
      </c>
      <c r="G493" s="39">
        <f t="shared" si="67"/>
        <v>-2.7575252677038598</v>
      </c>
      <c r="H493" s="39">
        <f t="shared" si="71"/>
        <v>0.48850000000000038</v>
      </c>
      <c r="I493" s="39">
        <f t="shared" si="68"/>
        <v>2.3923946640683931</v>
      </c>
    </row>
    <row r="494" spans="1:9" x14ac:dyDescent="0.2">
      <c r="A494" s="28">
        <f t="shared" si="64"/>
        <v>0.48900000000000038</v>
      </c>
      <c r="B494">
        <f t="shared" si="65"/>
        <v>-3.3188865342985339E-2</v>
      </c>
      <c r="C494">
        <f t="shared" si="63"/>
        <v>0.32552300069403695</v>
      </c>
      <c r="D494">
        <f t="shared" si="69"/>
        <v>0.48950000000000038</v>
      </c>
      <c r="E494">
        <f t="shared" si="66"/>
        <v>3.7050779608238806</v>
      </c>
      <c r="F494" s="38">
        <f t="shared" si="70"/>
        <v>-0.34392279287930488</v>
      </c>
      <c r="G494" s="39">
        <f t="shared" si="67"/>
        <v>-2.7864448986423103</v>
      </c>
      <c r="H494" s="39">
        <f t="shared" si="71"/>
        <v>0.48950000000000038</v>
      </c>
      <c r="I494" s="39">
        <f t="shared" si="68"/>
        <v>2.3896082191697507</v>
      </c>
    </row>
    <row r="495" spans="1:9" x14ac:dyDescent="0.2">
      <c r="A495" s="28">
        <f t="shared" si="64"/>
        <v>0.49000000000000038</v>
      </c>
      <c r="B495">
        <f t="shared" si="65"/>
        <v>-2.7895896827522651E-2</v>
      </c>
      <c r="C495">
        <f t="shared" si="63"/>
        <v>0.27362325658321629</v>
      </c>
      <c r="D495">
        <f t="shared" si="69"/>
        <v>0.49050000000000038</v>
      </c>
      <c r="E495">
        <f t="shared" si="66"/>
        <v>3.7053515840804638</v>
      </c>
      <c r="F495" s="38">
        <f t="shared" si="70"/>
        <v>-0.34050906685191951</v>
      </c>
      <c r="G495" s="39">
        <f t="shared" si="67"/>
        <v>-2.8152625339758415</v>
      </c>
      <c r="H495" s="39">
        <f t="shared" si="71"/>
        <v>0.49050000000000038</v>
      </c>
      <c r="I495" s="39">
        <f t="shared" si="68"/>
        <v>2.3867929566357748</v>
      </c>
    </row>
    <row r="496" spans="1:9" x14ac:dyDescent="0.2">
      <c r="A496" s="28">
        <f t="shared" si="64"/>
        <v>0.49100000000000038</v>
      </c>
      <c r="B496">
        <f t="shared" si="65"/>
        <v>-2.2602537421693415E-2</v>
      </c>
      <c r="C496">
        <f t="shared" si="63"/>
        <v>0.22171201313863825</v>
      </c>
      <c r="D496">
        <f t="shared" si="69"/>
        <v>0.49150000000000038</v>
      </c>
      <c r="E496">
        <f t="shared" si="66"/>
        <v>3.7055732960936023</v>
      </c>
      <c r="F496" s="38">
        <f t="shared" si="70"/>
        <v>-0.3370993626281541</v>
      </c>
      <c r="G496" s="39">
        <f t="shared" si="67"/>
        <v>-2.8439778151996213</v>
      </c>
      <c r="H496" s="39">
        <f t="shared" si="71"/>
        <v>0.49150000000000038</v>
      </c>
      <c r="I496" s="39">
        <f t="shared" si="68"/>
        <v>2.3839489788205754</v>
      </c>
    </row>
    <row r="497" spans="1:9" x14ac:dyDescent="0.2">
      <c r="A497" s="28">
        <f t="shared" si="64"/>
        <v>0.49200000000000038</v>
      </c>
      <c r="B497">
        <f t="shared" si="65"/>
        <v>-1.7308861284416839E-2</v>
      </c>
      <c r="C497">
        <f t="shared" si="63"/>
        <v>0.16979145074465662</v>
      </c>
      <c r="D497">
        <f t="shared" si="69"/>
        <v>0.49250000000000038</v>
      </c>
      <c r="E497">
        <f t="shared" si="66"/>
        <v>3.7057430875443469</v>
      </c>
      <c r="F497" s="38">
        <f t="shared" si="70"/>
        <v>-0.33369372122983898</v>
      </c>
      <c r="G497" s="39">
        <f t="shared" si="67"/>
        <v>-2.8725903904252643</v>
      </c>
      <c r="H497" s="39">
        <f t="shared" si="71"/>
        <v>0.49250000000000038</v>
      </c>
      <c r="I497" s="39">
        <f t="shared" si="68"/>
        <v>2.38107638843015</v>
      </c>
    </row>
    <row r="498" spans="1:9" x14ac:dyDescent="0.2">
      <c r="A498" s="28">
        <f t="shared" si="64"/>
        <v>0.49300000000000038</v>
      </c>
      <c r="B498">
        <f t="shared" si="65"/>
        <v>-1.2014942587924914E-2</v>
      </c>
      <c r="C498">
        <f t="shared" si="63"/>
        <v>0.11786375096061585</v>
      </c>
      <c r="D498">
        <f t="shared" si="69"/>
        <v>0.49350000000000038</v>
      </c>
      <c r="E498">
        <f t="shared" si="66"/>
        <v>3.7058609512953073</v>
      </c>
      <c r="F498" s="38">
        <f t="shared" si="70"/>
        <v>-0.33029218353208162</v>
      </c>
      <c r="G498" s="39">
        <f t="shared" si="67"/>
        <v>-2.9010999143816036</v>
      </c>
      <c r="H498" s="39">
        <f t="shared" si="71"/>
        <v>0.49350000000000038</v>
      </c>
      <c r="I498" s="39">
        <f t="shared" si="68"/>
        <v>2.3781752885157683</v>
      </c>
    </row>
    <row r="499" spans="1:9" x14ac:dyDescent="0.2">
      <c r="A499" s="28">
        <f t="shared" si="64"/>
        <v>0.49400000000000038</v>
      </c>
      <c r="B499">
        <f t="shared" si="65"/>
        <v>-6.7208555146459036E-3</v>
      </c>
      <c r="C499">
        <f t="shared" si="63"/>
        <v>6.5931096245902557E-2</v>
      </c>
      <c r="D499">
        <f t="shared" si="69"/>
        <v>0.49450000000000038</v>
      </c>
      <c r="E499">
        <f t="shared" si="66"/>
        <v>3.7059268823915534</v>
      </c>
      <c r="F499" s="38">
        <f t="shared" si="70"/>
        <v>-0.32689479026277335</v>
      </c>
      <c r="G499" s="39">
        <f t="shared" si="67"/>
        <v>-2.9295060484147464</v>
      </c>
      <c r="H499" s="39">
        <f t="shared" si="71"/>
        <v>0.49450000000000038</v>
      </c>
      <c r="I499" s="39">
        <f t="shared" si="68"/>
        <v>2.3752457824673536</v>
      </c>
    </row>
    <row r="500" spans="1:9" x14ac:dyDescent="0.2">
      <c r="A500" s="28">
        <f t="shared" si="64"/>
        <v>0.49500000000000038</v>
      </c>
      <c r="B500">
        <f t="shared" si="65"/>
        <v>-1.426674254086541E-3</v>
      </c>
      <c r="C500">
        <f t="shared" si="63"/>
        <v>1.3995669684791497E-2</v>
      </c>
      <c r="D500">
        <f t="shared" si="69"/>
        <v>0.49550000000000038</v>
      </c>
      <c r="E500">
        <f t="shared" si="66"/>
        <v>3.7059408780612384</v>
      </c>
      <c r="F500" s="38">
        <f t="shared" si="70"/>
        <v>-0.32350158200210571</v>
      </c>
      <c r="G500" s="39">
        <f t="shared" si="67"/>
        <v>-2.9578084604874086</v>
      </c>
      <c r="H500" s="39">
        <f t="shared" si="71"/>
        <v>0.49550000000000038</v>
      </c>
      <c r="I500" s="39">
        <f t="shared" si="68"/>
        <v>2.3722879740068663</v>
      </c>
    </row>
    <row r="501" spans="1:9" x14ac:dyDescent="0.2">
      <c r="A501" s="28">
        <f t="shared" si="64"/>
        <v>0.49600000000000039</v>
      </c>
      <c r="B501">
        <f t="shared" si="65"/>
        <v>3.8675270002866569E-3</v>
      </c>
      <c r="C501">
        <f t="shared" si="63"/>
        <v>-3.7940345288851623E-2</v>
      </c>
      <c r="D501">
        <f t="shared" si="69"/>
        <v>0.49650000000000039</v>
      </c>
      <c r="E501">
        <f t="shared" si="66"/>
        <v>3.7059029377159494</v>
      </c>
      <c r="F501" s="38">
        <f t="shared" si="70"/>
        <v>-0.32011259918209589</v>
      </c>
      <c r="G501" s="39">
        <f t="shared" si="67"/>
        <v>-2.9860068251775047</v>
      </c>
      <c r="H501" s="39">
        <f t="shared" si="71"/>
        <v>0.49650000000000039</v>
      </c>
      <c r="I501" s="39">
        <f t="shared" si="68"/>
        <v>2.3693019671816886</v>
      </c>
    </row>
    <row r="502" spans="1:9" x14ac:dyDescent="0.2">
      <c r="A502" s="28">
        <f t="shared" si="64"/>
        <v>0.49700000000000039</v>
      </c>
      <c r="B502">
        <f t="shared" si="65"/>
        <v>9.161674054166586E-3</v>
      </c>
      <c r="C502">
        <f t="shared" si="63"/>
        <v>-8.9874765166947354E-2</v>
      </c>
      <c r="D502">
        <f t="shared" si="69"/>
        <v>0.49750000000000039</v>
      </c>
      <c r="E502">
        <f t="shared" si="66"/>
        <v>3.7058130629507824</v>
      </c>
      <c r="F502" s="38">
        <f t="shared" si="70"/>
        <v>-0.31672788208612207</v>
      </c>
      <c r="G502" s="39">
        <f t="shared" si="67"/>
        <v>-3.0141008236760523</v>
      </c>
      <c r="H502" s="39">
        <f t="shared" si="71"/>
        <v>0.49750000000000039</v>
      </c>
      <c r="I502" s="39">
        <f t="shared" si="68"/>
        <v>2.3662878663580127</v>
      </c>
    </row>
    <row r="503" spans="1:9" x14ac:dyDescent="0.2">
      <c r="A503" s="28">
        <f t="shared" si="64"/>
        <v>0.49800000000000039</v>
      </c>
      <c r="B503">
        <f t="shared" si="65"/>
        <v>1.4455692715524847E-2</v>
      </c>
      <c r="C503">
        <f t="shared" si="63"/>
        <v>-0.14180540664259667</v>
      </c>
      <c r="D503">
        <f t="shared" si="69"/>
        <v>0.49850000000000039</v>
      </c>
      <c r="E503">
        <f t="shared" si="66"/>
        <v>3.70567125754414</v>
      </c>
      <c r="F503" s="38">
        <f t="shared" si="70"/>
        <v>-0.31334747084846776</v>
      </c>
      <c r="G503" s="39">
        <f t="shared" si="67"/>
        <v>-3.0420901437843306</v>
      </c>
      <c r="H503" s="39">
        <f t="shared" si="71"/>
        <v>0.49850000000000039</v>
      </c>
      <c r="I503" s="39">
        <f t="shared" si="68"/>
        <v>2.3632457762142285</v>
      </c>
    </row>
    <row r="504" spans="1:9" x14ac:dyDescent="0.2">
      <c r="A504" s="28">
        <f t="shared" si="64"/>
        <v>0.49900000000000039</v>
      </c>
      <c r="B504">
        <f t="shared" si="65"/>
        <v>1.9749508797730762E-2</v>
      </c>
      <c r="C504">
        <f t="shared" si="63"/>
        <v>-0.19373008688542911</v>
      </c>
      <c r="D504">
        <f t="shared" si="69"/>
        <v>0.49950000000000039</v>
      </c>
      <c r="E504">
        <f t="shared" si="66"/>
        <v>3.7054775274572544</v>
      </c>
      <c r="F504" s="38">
        <f t="shared" si="70"/>
        <v>-0.30997140545387603</v>
      </c>
      <c r="G504" s="39">
        <f t="shared" si="67"/>
        <v>-3.069974479910353</v>
      </c>
      <c r="H504" s="39">
        <f t="shared" si="71"/>
        <v>0.49950000000000039</v>
      </c>
      <c r="I504" s="39">
        <f t="shared" si="68"/>
        <v>2.360175801734318</v>
      </c>
    </row>
    <row r="505" spans="1:9" x14ac:dyDescent="0.2">
      <c r="A505" s="28">
        <f t="shared" si="64"/>
        <v>0.50000000000000033</v>
      </c>
      <c r="B505">
        <f t="shared" si="65"/>
        <v>2.5043048122669699E-2</v>
      </c>
      <c r="C505">
        <f t="shared" si="63"/>
        <v>-0.24564662381684182</v>
      </c>
      <c r="D505">
        <f t="shared" si="69"/>
        <v>0.50050000000000028</v>
      </c>
      <c r="E505">
        <f t="shared" si="66"/>
        <v>3.7052318808334377</v>
      </c>
      <c r="F505" s="38">
        <f t="shared" si="70"/>
        <v>-0.30659972573711269</v>
      </c>
      <c r="G505" s="39">
        <f t="shared" si="67"/>
        <v>-3.0977535330646209</v>
      </c>
      <c r="H505" s="39">
        <f t="shared" si="71"/>
        <v>0.50050000000000028</v>
      </c>
      <c r="I505" s="39">
        <f t="shared" si="68"/>
        <v>2.3570780482012532</v>
      </c>
    </row>
    <row r="506" spans="1:9" x14ac:dyDescent="0.2">
      <c r="A506" s="28">
        <f t="shared" si="64"/>
        <v>0.50100000000000033</v>
      </c>
      <c r="B506">
        <f t="shared" si="65"/>
        <v>3.0336236523860326E-2</v>
      </c>
      <c r="C506">
        <f t="shared" si="63"/>
        <v>-0.29755283638506658</v>
      </c>
      <c r="D506">
        <f t="shared" si="69"/>
        <v>0.50150000000000028</v>
      </c>
      <c r="E506">
        <f t="shared" si="66"/>
        <v>3.7049343279970528</v>
      </c>
      <c r="F506" s="38">
        <f t="shared" si="70"/>
        <v>-0.30323247138253945</v>
      </c>
      <c r="G506" s="39">
        <f t="shared" si="67"/>
        <v>-3.1254270108551698</v>
      </c>
      <c r="H506" s="39">
        <f t="shared" si="71"/>
        <v>0.50150000000000028</v>
      </c>
      <c r="I506" s="39">
        <f t="shared" si="68"/>
        <v>2.3539526211903978</v>
      </c>
    </row>
    <row r="507" spans="1:9" x14ac:dyDescent="0.2">
      <c r="A507" s="28">
        <f t="shared" si="64"/>
        <v>0.50200000000000033</v>
      </c>
      <c r="B507">
        <f t="shared" si="65"/>
        <v>3.5628999849570402E-2</v>
      </c>
      <c r="C507">
        <f t="shared" si="63"/>
        <v>-0.34944654484000198</v>
      </c>
      <c r="D507">
        <f t="shared" si="69"/>
        <v>0.50250000000000028</v>
      </c>
      <c r="E507">
        <f t="shared" si="66"/>
        <v>3.7045848814522127</v>
      </c>
      <c r="F507" s="38">
        <f t="shared" si="70"/>
        <v>-0.29986968192369601</v>
      </c>
      <c r="G507" s="39">
        <f t="shared" si="67"/>
        <v>-3.1529946274819287</v>
      </c>
      <c r="H507" s="39">
        <f t="shared" si="71"/>
        <v>0.50250000000000028</v>
      </c>
      <c r="I507" s="39">
        <f t="shared" si="68"/>
        <v>2.3507996265629161</v>
      </c>
    </row>
    <row r="508" spans="1:9" x14ac:dyDescent="0.2">
      <c r="A508" s="28">
        <f t="shared" si="64"/>
        <v>0.50300000000000034</v>
      </c>
      <c r="B508">
        <f t="shared" si="65"/>
        <v>4.0921263965930703E-2</v>
      </c>
      <c r="C508">
        <f t="shared" si="63"/>
        <v>-0.40132557100774735</v>
      </c>
      <c r="D508">
        <f t="shared" si="69"/>
        <v>0.50350000000000028</v>
      </c>
      <c r="E508">
        <f t="shared" si="66"/>
        <v>3.7041835558812051</v>
      </c>
      <c r="F508" s="38">
        <f t="shared" si="70"/>
        <v>-0.29651139674289184</v>
      </c>
      <c r="G508" s="39">
        <f t="shared" si="67"/>
        <v>-3.1804561037303838</v>
      </c>
      <c r="H508" s="39">
        <f t="shared" si="71"/>
        <v>0.50350000000000028</v>
      </c>
      <c r="I508" s="39">
        <f t="shared" si="68"/>
        <v>2.3476191704591858</v>
      </c>
    </row>
    <row r="509" spans="1:9" x14ac:dyDescent="0.2">
      <c r="A509" s="28">
        <f t="shared" si="64"/>
        <v>0.50400000000000034</v>
      </c>
      <c r="B509">
        <f t="shared" si="65"/>
        <v>4.6212954760046714E-2</v>
      </c>
      <c r="C509">
        <f t="shared" si="63"/>
        <v>-0.45318773856477718</v>
      </c>
      <c r="D509">
        <f t="shared" si="69"/>
        <v>0.50450000000000028</v>
      </c>
      <c r="E509">
        <f t="shared" si="66"/>
        <v>3.7037303681426401</v>
      </c>
      <c r="F509" s="38">
        <f t="shared" si="70"/>
        <v>-0.29315765507080727</v>
      </c>
      <c r="G509" s="39">
        <f t="shared" si="67"/>
        <v>-3.2078111669645324</v>
      </c>
      <c r="H509" s="39">
        <f t="shared" si="71"/>
        <v>0.50450000000000028</v>
      </c>
      <c r="I509" s="39">
        <f t="shared" si="68"/>
        <v>2.3444113592922213</v>
      </c>
    </row>
    <row r="510" spans="1:9" x14ac:dyDescent="0.2">
      <c r="A510" s="28">
        <f t="shared" si="64"/>
        <v>0.50500000000000034</v>
      </c>
      <c r="B510">
        <f t="shared" si="65"/>
        <v>5.1503998143107632E-2</v>
      </c>
      <c r="C510">
        <f t="shared" si="63"/>
        <v>-0.50503087331169105</v>
      </c>
      <c r="D510">
        <f t="shared" si="69"/>
        <v>0.50550000000000028</v>
      </c>
      <c r="E510">
        <f t="shared" si="66"/>
        <v>3.7032253372693282</v>
      </c>
      <c r="F510" s="38">
        <f t="shared" si="70"/>
        <v>-0.28980849598610409</v>
      </c>
      <c r="G510" s="39">
        <f t="shared" si="67"/>
        <v>-3.2350595511191846</v>
      </c>
      <c r="H510" s="39">
        <f t="shared" si="71"/>
        <v>0.50550000000000028</v>
      </c>
      <c r="I510" s="39">
        <f t="shared" si="68"/>
        <v>2.3411762997411021</v>
      </c>
    </row>
    <row r="511" spans="1:9" x14ac:dyDescent="0.2">
      <c r="A511" s="28">
        <f t="shared" si="64"/>
        <v>0.50600000000000034</v>
      </c>
      <c r="B511">
        <f t="shared" si="65"/>
        <v>5.6794320053492386E-2</v>
      </c>
      <c r="C511">
        <f t="shared" si="63"/>
        <v>-0.55685280344647947</v>
      </c>
      <c r="D511">
        <f t="shared" si="69"/>
        <v>0.50650000000000028</v>
      </c>
      <c r="E511">
        <f t="shared" si="66"/>
        <v>3.7026684844658817</v>
      </c>
      <c r="F511" s="38">
        <f t="shared" si="70"/>
        <v>-0.28646395841504535</v>
      </c>
      <c r="G511" s="39">
        <f t="shared" si="67"/>
        <v>-3.2622009966915457</v>
      </c>
      <c r="H511" s="39">
        <f t="shared" si="71"/>
        <v>0.50650000000000028</v>
      </c>
      <c r="I511" s="39">
        <f t="shared" si="68"/>
        <v>2.3379140987444105</v>
      </c>
    </row>
    <row r="512" spans="1:9" x14ac:dyDescent="0.2">
      <c r="A512" s="28">
        <f t="shared" si="64"/>
        <v>0.50700000000000034</v>
      </c>
      <c r="B512">
        <f t="shared" si="65"/>
        <v>6.2083846459872222E-2</v>
      </c>
      <c r="C512">
        <f t="shared" si="63"/>
        <v>-0.60865135983724072</v>
      </c>
      <c r="D512">
        <f t="shared" si="69"/>
        <v>0.50750000000000028</v>
      </c>
      <c r="E512">
        <f t="shared" si="66"/>
        <v>3.7020598331060444</v>
      </c>
      <c r="F512" s="38">
        <f t="shared" si="70"/>
        <v>-0.28312408113112475</v>
      </c>
      <c r="G512" s="39">
        <f t="shared" si="67"/>
        <v>-3.2892352507321578</v>
      </c>
      <c r="H512" s="39">
        <f t="shared" si="71"/>
        <v>0.50750000000000028</v>
      </c>
      <c r="I512" s="39">
        <f t="shared" si="68"/>
        <v>2.3346248634936781</v>
      </c>
    </row>
    <row r="513" spans="1:9" x14ac:dyDescent="0.2">
      <c r="A513" s="28">
        <f t="shared" si="64"/>
        <v>0.50800000000000034</v>
      </c>
      <c r="B513">
        <f t="shared" si="65"/>
        <v>6.737250336430943E-2</v>
      </c>
      <c r="C513">
        <f t="shared" si="63"/>
        <v>-0.66042437629428874</v>
      </c>
      <c r="D513">
        <f t="shared" si="69"/>
        <v>0.50850000000000029</v>
      </c>
      <c r="E513">
        <f t="shared" si="66"/>
        <v>3.7013994087297499</v>
      </c>
      <c r="F513" s="38">
        <f t="shared" si="70"/>
        <v>-0.27978890275470519</v>
      </c>
      <c r="G513" s="39">
        <f t="shared" si="67"/>
        <v>-3.3161620668351377</v>
      </c>
      <c r="H513" s="39">
        <f t="shared" si="71"/>
        <v>0.50850000000000029</v>
      </c>
      <c r="I513" s="39">
        <f t="shared" si="68"/>
        <v>2.3313087014268432</v>
      </c>
    </row>
    <row r="514" spans="1:9" x14ac:dyDescent="0.2">
      <c r="A514" s="28">
        <f t="shared" si="64"/>
        <v>0.50900000000000034</v>
      </c>
      <c r="B514">
        <f t="shared" si="65"/>
        <v>7.2660216805351924E-2</v>
      </c>
      <c r="C514">
        <f t="shared" si="63"/>
        <v>-0.71216968984158879</v>
      </c>
      <c r="D514">
        <f t="shared" si="69"/>
        <v>0.50950000000000029</v>
      </c>
      <c r="E514">
        <f t="shared" si="66"/>
        <v>3.7006872390399081</v>
      </c>
      <c r="F514" s="38">
        <f t="shared" si="70"/>
        <v>-0.27645846175266686</v>
      </c>
      <c r="G514" s="39">
        <f t="shared" si="67"/>
        <v>-3.3429812051277707</v>
      </c>
      <c r="H514" s="39">
        <f t="shared" si="71"/>
        <v>0.50950000000000029</v>
      </c>
      <c r="I514" s="39">
        <f t="shared" si="68"/>
        <v>2.3279657202217154</v>
      </c>
    </row>
    <row r="515" spans="1:9" x14ac:dyDescent="0.2">
      <c r="A515" s="28">
        <f t="shared" si="64"/>
        <v>0.51000000000000034</v>
      </c>
      <c r="B515">
        <f t="shared" si="65"/>
        <v>7.7946912861123221E-2</v>
      </c>
      <c r="C515">
        <f t="shared" si="63"/>
        <v>-0.76388514098746063</v>
      </c>
      <c r="D515">
        <f t="shared" si="69"/>
        <v>0.51050000000000029</v>
      </c>
      <c r="E515">
        <f t="shared" si="66"/>
        <v>3.6999233538989209</v>
      </c>
      <c r="F515" s="38">
        <f t="shared" si="70"/>
        <v>-0.27313279643806443</v>
      </c>
      <c r="G515" s="39">
        <f t="shared" si="67"/>
        <v>-3.3696924322594253</v>
      </c>
      <c r="H515" s="39">
        <f t="shared" si="71"/>
        <v>0.51050000000000029</v>
      </c>
      <c r="I515" s="39">
        <f t="shared" si="68"/>
        <v>2.3245960277894562</v>
      </c>
    </row>
    <row r="516" spans="1:9" x14ac:dyDescent="0.2">
      <c r="A516" s="28">
        <f t="shared" si="64"/>
        <v>0.51100000000000034</v>
      </c>
      <c r="B516">
        <f t="shared" si="65"/>
        <v>8.3232517652407398E-2</v>
      </c>
      <c r="C516">
        <f t="shared" si="63"/>
        <v>-0.81556857399448579</v>
      </c>
      <c r="D516">
        <f t="shared" si="69"/>
        <v>0.51150000000000029</v>
      </c>
      <c r="E516">
        <f t="shared" si="66"/>
        <v>3.6991077853249266</v>
      </c>
      <c r="F516" s="38">
        <f t="shared" si="70"/>
        <v>-0.26981194496979377</v>
      </c>
      <c r="G516" s="39">
        <f t="shared" si="67"/>
        <v>-3.3962955213898249</v>
      </c>
      <c r="H516" s="39">
        <f t="shared" si="71"/>
        <v>0.51150000000000029</v>
      </c>
      <c r="I516" s="39">
        <f t="shared" si="68"/>
        <v>2.3211997322680662</v>
      </c>
    </row>
    <row r="517" spans="1:9" x14ac:dyDescent="0.2">
      <c r="A517" s="28">
        <f t="shared" si="64"/>
        <v>0.51200000000000034</v>
      </c>
      <c r="B517">
        <f t="shared" si="65"/>
        <v>8.8516957345728717E-2</v>
      </c>
      <c r="C517">
        <f t="shared" ref="C517:C580" si="72">-9.81*SIN(B517)</f>
        <v>-0.86721783714856038</v>
      </c>
      <c r="D517">
        <f t="shared" si="69"/>
        <v>0.51250000000000029</v>
      </c>
      <c r="E517">
        <f t="shared" si="66"/>
        <v>3.6982405674877779</v>
      </c>
      <c r="F517" s="38">
        <f t="shared" si="70"/>
        <v>-0.26649594535226795</v>
      </c>
      <c r="G517" s="39">
        <f t="shared" si="67"/>
        <v>-3.4227902521766507</v>
      </c>
      <c r="H517" s="39">
        <f t="shared" si="71"/>
        <v>0.51250000000000029</v>
      </c>
      <c r="I517" s="39">
        <f t="shared" si="68"/>
        <v>2.3177769420158896</v>
      </c>
    </row>
    <row r="518" spans="1:9" x14ac:dyDescent="0.2">
      <c r="A518" s="28">
        <f t="shared" ref="A518:A581" si="73">A517+$M$5</f>
        <v>0.51300000000000034</v>
      </c>
      <c r="B518">
        <f t="shared" ref="B518:B581" si="74">B517+E517/$P$5*$M$5</f>
        <v>9.3800158156425548E-2</v>
      </c>
      <c r="C518">
        <f t="shared" si="72"/>
        <v>-0.91883078302703192</v>
      </c>
      <c r="D518">
        <f t="shared" si="69"/>
        <v>0.51350000000000029</v>
      </c>
      <c r="E518">
        <f t="shared" ref="E518:E581" si="75">E517+C518*$M$5</f>
        <v>3.6973217367047506</v>
      </c>
      <c r="F518" s="38">
        <f t="shared" si="70"/>
        <v>-0.2631848354351024</v>
      </c>
      <c r="G518" s="39">
        <f t="shared" ref="G518:G581" si="76">-9.81*SIN(F518)-$Q$5*(9.81*COS(F518)+I517^2/$P$5)</f>
        <v>-3.4491764107625147</v>
      </c>
      <c r="H518" s="39">
        <f t="shared" si="71"/>
        <v>0.51350000000000029</v>
      </c>
      <c r="I518" s="39">
        <f t="shared" ref="I518:I581" si="77">I517+G518*$M$5</f>
        <v>2.3143277656051269</v>
      </c>
    </row>
    <row r="519" spans="1:9" x14ac:dyDescent="0.2">
      <c r="A519" s="28">
        <f t="shared" si="73"/>
        <v>0.51400000000000035</v>
      </c>
      <c r="B519">
        <f t="shared" si="74"/>
        <v>9.9082046351718051E-2</v>
      </c>
      <c r="C519">
        <f t="shared" si="72"/>
        <v>-0.97040526876585731</v>
      </c>
      <c r="D519">
        <f t="shared" ref="D519:D582" si="78">A519+$M$5/2</f>
        <v>0.51450000000000029</v>
      </c>
      <c r="E519">
        <f t="shared" si="75"/>
        <v>3.6963513314359848</v>
      </c>
      <c r="F519" s="38">
        <f t="shared" ref="F519:F582" si="79">F518+I518/$P$5*$M$5</f>
        <v>-0.25987865291280937</v>
      </c>
      <c r="G519" s="39">
        <f t="shared" si="76"/>
        <v>-3.4754537897612741</v>
      </c>
      <c r="H519" s="39">
        <f t="shared" ref="H519:H582" si="80">A519+$M$5/2</f>
        <v>0.51450000000000029</v>
      </c>
      <c r="I519" s="39">
        <f t="shared" si="77"/>
        <v>2.3108523118153657</v>
      </c>
    </row>
    <row r="520" spans="1:9" x14ac:dyDescent="0.2">
      <c r="A520" s="28">
        <f t="shared" si="73"/>
        <v>0.51500000000000035</v>
      </c>
      <c r="B520">
        <f t="shared" si="74"/>
        <v>0.10436254825376946</v>
      </c>
      <c r="C520">
        <f t="shared" si="72"/>
        <v>-1.021939156325727</v>
      </c>
      <c r="D520">
        <f t="shared" si="78"/>
        <v>0.51550000000000029</v>
      </c>
      <c r="E520">
        <f t="shared" si="75"/>
        <v>3.6953293922796591</v>
      </c>
      <c r="F520" s="38">
        <f t="shared" si="79"/>
        <v>-0.25657743532450172</v>
      </c>
      <c r="G520" s="39">
        <f t="shared" si="76"/>
        <v>-3.5016221882437262</v>
      </c>
      <c r="H520" s="39">
        <f t="shared" si="80"/>
        <v>0.51550000000000029</v>
      </c>
      <c r="I520" s="39">
        <f t="shared" si="77"/>
        <v>2.3073506896271221</v>
      </c>
    </row>
    <row r="521" spans="1:9" x14ac:dyDescent="0.2">
      <c r="A521" s="28">
        <f t="shared" si="73"/>
        <v>0.51600000000000035</v>
      </c>
      <c r="B521">
        <f t="shared" si="74"/>
        <v>0.10964159024274041</v>
      </c>
      <c r="C521">
        <f t="shared" si="72"/>
        <v>-1.0734303127570903</v>
      </c>
      <c r="D521">
        <f t="shared" si="78"/>
        <v>0.51650000000000029</v>
      </c>
      <c r="E521">
        <f t="shared" si="75"/>
        <v>3.6942559619669018</v>
      </c>
      <c r="F521" s="38">
        <f t="shared" si="79"/>
        <v>-0.25328122005360582</v>
      </c>
      <c r="G521" s="39">
        <f t="shared" si="76"/>
        <v>-3.5276814117226509</v>
      </c>
      <c r="H521" s="39">
        <f t="shared" si="80"/>
        <v>0.51650000000000029</v>
      </c>
      <c r="I521" s="39">
        <f t="shared" si="77"/>
        <v>2.3038230082153994</v>
      </c>
    </row>
    <row r="522" spans="1:9" x14ac:dyDescent="0.2">
      <c r="A522" s="28">
        <f t="shared" si="73"/>
        <v>0.51700000000000035</v>
      </c>
      <c r="B522">
        <f t="shared" si="74"/>
        <v>0.11491909875983598</v>
      </c>
      <c r="C522">
        <f t="shared" si="72"/>
        <v>-1.1248766104640269</v>
      </c>
      <c r="D522">
        <f t="shared" si="78"/>
        <v>0.51750000000000029</v>
      </c>
      <c r="E522">
        <f t="shared" si="75"/>
        <v>3.6931310853564376</v>
      </c>
      <c r="F522" s="38">
        <f t="shared" si="79"/>
        <v>-0.24999004432758382</v>
      </c>
      <c r="G522" s="39">
        <f t="shared" si="76"/>
        <v>-3.5536312721372485</v>
      </c>
      <c r="H522" s="39">
        <f t="shared" si="80"/>
        <v>0.51750000000000029</v>
      </c>
      <c r="I522" s="39">
        <f t="shared" si="77"/>
        <v>2.3002693769432621</v>
      </c>
    </row>
    <row r="523" spans="1:9" x14ac:dyDescent="0.2">
      <c r="A523" s="28">
        <f t="shared" si="73"/>
        <v>0.51800000000000035</v>
      </c>
      <c r="B523">
        <f t="shared" si="74"/>
        <v>0.12019500031034518</v>
      </c>
      <c r="C523">
        <f t="shared" si="72"/>
        <v>-1.1762759274669026</v>
      </c>
      <c r="D523">
        <f t="shared" si="78"/>
        <v>0.51850000000000029</v>
      </c>
      <c r="E523">
        <f t="shared" si="75"/>
        <v>3.6919548094289709</v>
      </c>
      <c r="F523" s="38">
        <f t="shared" si="79"/>
        <v>-0.24670394521766487</v>
      </c>
      <c r="G523" s="39">
        <f t="shared" si="76"/>
        <v>-3.5794715878369407</v>
      </c>
      <c r="H523" s="39">
        <f t="shared" si="80"/>
        <v>0.51850000000000029</v>
      </c>
      <c r="I523" s="39">
        <f t="shared" si="77"/>
        <v>2.2966899053554251</v>
      </c>
    </row>
    <row r="524" spans="1:9" x14ac:dyDescent="0.2">
      <c r="A524" s="28">
        <f t="shared" si="73"/>
        <v>0.51900000000000035</v>
      </c>
      <c r="B524">
        <f t="shared" si="74"/>
        <v>0.12546922146667228</v>
      </c>
      <c r="C524">
        <f t="shared" si="72"/>
        <v>-1.2276261476637527</v>
      </c>
      <c r="D524">
        <f t="shared" si="78"/>
        <v>0.51950000000000029</v>
      </c>
      <c r="E524">
        <f t="shared" si="75"/>
        <v>3.6907271832813073</v>
      </c>
      <c r="F524" s="38">
        <f t="shared" si="79"/>
        <v>-0.24342295963858568</v>
      </c>
      <c r="G524" s="39">
        <f t="shared" si="76"/>
        <v>-3.6052021835645713</v>
      </c>
      <c r="H524" s="39">
        <f t="shared" si="80"/>
        <v>0.51950000000000029</v>
      </c>
      <c r="I524" s="39">
        <f t="shared" si="77"/>
        <v>2.2930847031718606</v>
      </c>
    </row>
    <row r="525" spans="1:9" x14ac:dyDescent="0.2">
      <c r="A525" s="28">
        <f t="shared" si="73"/>
        <v>0.52000000000000035</v>
      </c>
      <c r="B525">
        <f t="shared" si="74"/>
        <v>0.13074168887135987</v>
      </c>
      <c r="C525">
        <f t="shared" si="72"/>
        <v>-1.2789251610903352</v>
      </c>
      <c r="D525">
        <f t="shared" si="78"/>
        <v>0.5205000000000003</v>
      </c>
      <c r="E525">
        <f t="shared" si="75"/>
        <v>3.6894482581202168</v>
      </c>
      <c r="F525" s="38">
        <f t="shared" si="79"/>
        <v>-0.24014712434834015</v>
      </c>
      <c r="G525" s="39">
        <f t="shared" si="76"/>
        <v>-3.6308228904389828</v>
      </c>
      <c r="H525" s="39">
        <f t="shared" si="80"/>
        <v>0.5205000000000003</v>
      </c>
      <c r="I525" s="39">
        <f t="shared" si="77"/>
        <v>2.2894538802814215</v>
      </c>
    </row>
    <row r="526" spans="1:9" x14ac:dyDescent="0.2">
      <c r="A526" s="28">
        <f t="shared" si="73"/>
        <v>0.52100000000000035</v>
      </c>
      <c r="B526">
        <f t="shared" si="74"/>
        <v>0.13601232924010304</v>
      </c>
      <c r="C526">
        <f t="shared" si="72"/>
        <v>-1.3301708641787933</v>
      </c>
      <c r="D526">
        <f t="shared" si="78"/>
        <v>0.5215000000000003</v>
      </c>
      <c r="E526">
        <f t="shared" si="75"/>
        <v>3.6881180872560382</v>
      </c>
      <c r="F526" s="38">
        <f t="shared" si="79"/>
        <v>-0.23687647594793812</v>
      </c>
      <c r="G526" s="39">
        <f t="shared" si="76"/>
        <v>-3.6563335459370014</v>
      </c>
      <c r="H526" s="39">
        <f t="shared" si="80"/>
        <v>0.5215000000000003</v>
      </c>
      <c r="I526" s="39">
        <f t="shared" si="77"/>
        <v>2.2857975467354845</v>
      </c>
    </row>
    <row r="527" spans="1:9" x14ac:dyDescent="0.2">
      <c r="A527" s="28">
        <f t="shared" si="73"/>
        <v>0.52200000000000035</v>
      </c>
      <c r="B527">
        <f t="shared" si="74"/>
        <v>0.14128106936475451</v>
      </c>
      <c r="C527">
        <f t="shared" si="72"/>
        <v>-1.3813611600148767</v>
      </c>
      <c r="D527">
        <f t="shared" si="78"/>
        <v>0.5225000000000003</v>
      </c>
      <c r="E527">
        <f t="shared" si="75"/>
        <v>3.6867367260960231</v>
      </c>
      <c r="F527" s="38">
        <f t="shared" si="79"/>
        <v>-0.23361105088117315</v>
      </c>
      <c r="G527" s="39">
        <f t="shared" si="76"/>
        <v>-3.6817339938748215</v>
      </c>
      <c r="H527" s="39">
        <f t="shared" si="80"/>
        <v>0.5225000000000003</v>
      </c>
      <c r="I527" s="39">
        <f t="shared" si="77"/>
        <v>2.2821158127416097</v>
      </c>
    </row>
    <row r="528" spans="1:9" x14ac:dyDescent="0.2">
      <c r="A528" s="28">
        <f t="shared" si="73"/>
        <v>0.52300000000000035</v>
      </c>
      <c r="B528">
        <f t="shared" si="74"/>
        <v>0.14654783611632027</v>
      </c>
      <c r="C528">
        <f t="shared" si="72"/>
        <v>-1.4324939585936591</v>
      </c>
      <c r="D528">
        <f t="shared" si="78"/>
        <v>0.5235000000000003</v>
      </c>
      <c r="E528">
        <f t="shared" si="75"/>
        <v>3.6853042321374296</v>
      </c>
      <c r="F528" s="38">
        <f t="shared" si="79"/>
        <v>-0.23035088543439941</v>
      </c>
      <c r="G528" s="39">
        <f t="shared" si="76"/>
        <v>-3.7070240843887987</v>
      </c>
      <c r="H528" s="39">
        <f t="shared" si="80"/>
        <v>0.5235000000000003</v>
      </c>
      <c r="I528" s="39">
        <f t="shared" si="77"/>
        <v>2.2784087886572211</v>
      </c>
    </row>
    <row r="529" spans="1:9" x14ac:dyDescent="0.2">
      <c r="A529" s="28">
        <f t="shared" si="73"/>
        <v>0.52400000000000035</v>
      </c>
      <c r="B529">
        <f t="shared" si="74"/>
        <v>0.15181255644794517</v>
      </c>
      <c r="C529">
        <f t="shared" si="72"/>
        <v>-1.4835671770736951</v>
      </c>
      <c r="D529">
        <f t="shared" si="78"/>
        <v>0.5245000000000003</v>
      </c>
      <c r="E529">
        <f t="shared" si="75"/>
        <v>3.683820664960356</v>
      </c>
      <c r="F529" s="38">
        <f t="shared" si="79"/>
        <v>-0.22709601573631766</v>
      </c>
      <c r="G529" s="39">
        <f t="shared" si="76"/>
        <v>-3.7322036739156594</v>
      </c>
      <c r="H529" s="39">
        <f t="shared" si="80"/>
        <v>0.5245000000000003</v>
      </c>
      <c r="I529" s="39">
        <f t="shared" si="77"/>
        <v>2.2746765849833053</v>
      </c>
    </row>
    <row r="530" spans="1:9" x14ac:dyDescent="0.2">
      <c r="A530" s="28">
        <f t="shared" si="73"/>
        <v>0.52500000000000036</v>
      </c>
      <c r="B530">
        <f t="shared" si="74"/>
        <v>0.15707515739788852</v>
      </c>
      <c r="C530">
        <f t="shared" si="72"/>
        <v>-1.534578740029571</v>
      </c>
      <c r="D530">
        <f t="shared" si="78"/>
        <v>0.5255000000000003</v>
      </c>
      <c r="E530">
        <f t="shared" si="75"/>
        <v>3.6822860862203264</v>
      </c>
      <c r="F530" s="38">
        <f t="shared" si="79"/>
        <v>-0.22384647775777008</v>
      </c>
      <c r="G530" s="39">
        <f t="shared" si="76"/>
        <v>-3.7572726251721233</v>
      </c>
      <c r="H530" s="39">
        <f t="shared" si="80"/>
        <v>0.5255000000000003</v>
      </c>
      <c r="I530" s="39">
        <f t="shared" si="77"/>
        <v>2.2709193123581333</v>
      </c>
    </row>
    <row r="531" spans="1:9" x14ac:dyDescent="0.2">
      <c r="A531" s="28">
        <f t="shared" si="73"/>
        <v>0.52600000000000036</v>
      </c>
      <c r="B531">
        <f t="shared" si="74"/>
        <v>0.16233556609248898</v>
      </c>
      <c r="C531">
        <f t="shared" si="72"/>
        <v>-1.5855265797027822</v>
      </c>
      <c r="D531">
        <f t="shared" si="78"/>
        <v>0.5265000000000003</v>
      </c>
      <c r="E531">
        <f t="shared" si="75"/>
        <v>3.6807005596406235</v>
      </c>
      <c r="F531" s="38">
        <f t="shared" si="79"/>
        <v>-0.22060230731154418</v>
      </c>
      <c r="G531" s="39">
        <f t="shared" si="76"/>
        <v>-3.7822308071339656</v>
      </c>
      <c r="H531" s="39">
        <f t="shared" si="80"/>
        <v>0.5265000000000003</v>
      </c>
      <c r="I531" s="39">
        <f t="shared" si="77"/>
        <v>2.2671370815509992</v>
      </c>
    </row>
    <row r="532" spans="1:9" x14ac:dyDescent="0.2">
      <c r="A532" s="28">
        <f t="shared" si="73"/>
        <v>0.52700000000000036</v>
      </c>
      <c r="B532">
        <f t="shared" si="74"/>
        <v>0.16759370974911844</v>
      </c>
      <c r="C532">
        <f t="shared" si="72"/>
        <v>-1.6364086362508914</v>
      </c>
      <c r="D532">
        <f t="shared" si="78"/>
        <v>0.5275000000000003</v>
      </c>
      <c r="E532">
        <f t="shared" si="75"/>
        <v>3.6790641510043725</v>
      </c>
      <c r="F532" s="38">
        <f t="shared" si="79"/>
        <v>-0.21736354005218561</v>
      </c>
      <c r="G532" s="39">
        <f t="shared" si="76"/>
        <v>-3.8070780950145058</v>
      </c>
      <c r="H532" s="39">
        <f t="shared" si="80"/>
        <v>0.5275000000000003</v>
      </c>
      <c r="I532" s="39">
        <f t="shared" si="77"/>
        <v>2.2633300034559847</v>
      </c>
    </row>
    <row r="533" spans="1:9" x14ac:dyDescent="0.2">
      <c r="A533" s="28">
        <f t="shared" si="73"/>
        <v>0.52800000000000036</v>
      </c>
      <c r="B533">
        <f t="shared" si="74"/>
        <v>0.17284951567912468</v>
      </c>
      <c r="C533">
        <f t="shared" si="72"/>
        <v>-1.6872228579949109</v>
      </c>
      <c r="D533">
        <f t="shared" si="78"/>
        <v>0.5285000000000003</v>
      </c>
      <c r="E533">
        <f t="shared" si="75"/>
        <v>3.6773769281463777</v>
      </c>
      <c r="F533" s="38">
        <f t="shared" si="79"/>
        <v>-0.21413021147581993</v>
      </c>
      <c r="G533" s="39">
        <f t="shared" si="76"/>
        <v>-3.8318143702425336</v>
      </c>
      <c r="H533" s="39">
        <f t="shared" si="80"/>
        <v>0.5285000000000003</v>
      </c>
      <c r="I533" s="39">
        <f t="shared" si="77"/>
        <v>2.259498189085742</v>
      </c>
    </row>
    <row r="534" spans="1:9" x14ac:dyDescent="0.2">
      <c r="A534" s="28">
        <f t="shared" si="73"/>
        <v>0.52900000000000036</v>
      </c>
      <c r="B534">
        <f t="shared" si="74"/>
        <v>0.17810291129076236</v>
      </c>
      <c r="C534">
        <f t="shared" si="72"/>
        <v>-1.7379672016648571</v>
      </c>
      <c r="D534">
        <f t="shared" si="78"/>
        <v>0.5295000000000003</v>
      </c>
      <c r="E534">
        <f t="shared" si="75"/>
        <v>3.6756389609447129</v>
      </c>
      <c r="F534" s="38">
        <f t="shared" si="79"/>
        <v>-0.21090235691998316</v>
      </c>
      <c r="G534" s="39">
        <f t="shared" si="76"/>
        <v>-3.8564395204396855</v>
      </c>
      <c r="H534" s="39">
        <f t="shared" si="80"/>
        <v>0.5295000000000003</v>
      </c>
      <c r="I534" s="39">
        <f t="shared" si="77"/>
        <v>2.2556417495653021</v>
      </c>
    </row>
    <row r="535" spans="1:9" x14ac:dyDescent="0.2">
      <c r="A535" s="28">
        <f t="shared" si="73"/>
        <v>0.53000000000000036</v>
      </c>
      <c r="B535">
        <f t="shared" si="74"/>
        <v>0.18335382409211196</v>
      </c>
      <c r="C535">
        <f t="shared" si="72"/>
        <v>-1.788639632643424</v>
      </c>
      <c r="D535">
        <f t="shared" si="78"/>
        <v>0.5305000000000003</v>
      </c>
      <c r="E535">
        <f t="shared" si="75"/>
        <v>3.6738503213120692</v>
      </c>
      <c r="F535" s="38">
        <f t="shared" si="79"/>
        <v>-0.2076800115634613</v>
      </c>
      <c r="G535" s="39">
        <f t="shared" si="76"/>
        <v>-3.880953439397274</v>
      </c>
      <c r="H535" s="39">
        <f t="shared" si="80"/>
        <v>0.5305000000000003</v>
      </c>
      <c r="I535" s="39">
        <f t="shared" si="77"/>
        <v>2.2517607961259047</v>
      </c>
    </row>
    <row r="536" spans="1:9" x14ac:dyDescent="0.2">
      <c r="A536" s="28">
        <f t="shared" si="73"/>
        <v>0.53100000000000036</v>
      </c>
      <c r="B536">
        <f t="shared" si="74"/>
        <v>0.18860218169398635</v>
      </c>
      <c r="C536">
        <f t="shared" si="72"/>
        <v>-1.8392381252077243</v>
      </c>
      <c r="D536">
        <f t="shared" si="78"/>
        <v>0.53150000000000031</v>
      </c>
      <c r="E536">
        <f t="shared" si="75"/>
        <v>3.6720110831868613</v>
      </c>
      <c r="F536" s="38">
        <f t="shared" si="79"/>
        <v>-0.20446321042613858</v>
      </c>
      <c r="G536" s="39">
        <f t="shared" si="76"/>
        <v>-3.9053560270525702</v>
      </c>
      <c r="H536" s="39">
        <f t="shared" si="80"/>
        <v>0.53150000000000031</v>
      </c>
      <c r="I536" s="39">
        <f t="shared" si="77"/>
        <v>2.247855440098852</v>
      </c>
    </row>
    <row r="537" spans="1:9" x14ac:dyDescent="0.2">
      <c r="A537" s="28">
        <f t="shared" si="73"/>
        <v>0.53200000000000036</v>
      </c>
      <c r="B537">
        <f t="shared" si="74"/>
        <v>0.19384791181282474</v>
      </c>
      <c r="C537">
        <f t="shared" si="72"/>
        <v>-1.8897606627690502</v>
      </c>
      <c r="D537">
        <f t="shared" si="78"/>
        <v>0.53250000000000031</v>
      </c>
      <c r="E537">
        <f t="shared" si="75"/>
        <v>3.6701213225240923</v>
      </c>
      <c r="F537" s="38">
        <f t="shared" si="79"/>
        <v>-0.2012519883688545</v>
      </c>
      <c r="G537" s="39">
        <f t="shared" si="76"/>
        <v>-3.9296471894645553</v>
      </c>
      <c r="H537" s="39">
        <f t="shared" si="80"/>
        <v>0.53250000000000031</v>
      </c>
      <c r="I537" s="39">
        <f t="shared" si="77"/>
        <v>2.2439257929093874</v>
      </c>
    </row>
    <row r="538" spans="1:9" x14ac:dyDescent="0.2">
      <c r="A538" s="28">
        <f t="shared" si="73"/>
        <v>0.53300000000000036</v>
      </c>
      <c r="B538">
        <f t="shared" si="74"/>
        <v>0.19909094227357343</v>
      </c>
      <c r="C538">
        <f t="shared" si="72"/>
        <v>-1.9402052381105954</v>
      </c>
      <c r="D538">
        <f t="shared" si="78"/>
        <v>0.53350000000000031</v>
      </c>
      <c r="E538">
        <f t="shared" si="75"/>
        <v>3.6681811172859815</v>
      </c>
      <c r="F538" s="38">
        <f t="shared" si="79"/>
        <v>-0.19804638009326966</v>
      </c>
      <c r="G538" s="39">
        <f t="shared" si="76"/>
        <v>-3.9538268387891486</v>
      </c>
      <c r="H538" s="39">
        <f t="shared" si="80"/>
        <v>0.53350000000000031</v>
      </c>
      <c r="I538" s="39">
        <f t="shared" si="77"/>
        <v>2.2399719660705983</v>
      </c>
    </row>
    <row r="539" spans="1:9" x14ac:dyDescent="0.2">
      <c r="A539" s="28">
        <f t="shared" si="73"/>
        <v>0.53400000000000036</v>
      </c>
      <c r="B539">
        <f t="shared" si="74"/>
        <v>0.20433120101255342</v>
      </c>
      <c r="C539">
        <f t="shared" si="72"/>
        <v>-1.9905698536231027</v>
      </c>
      <c r="D539">
        <f t="shared" si="78"/>
        <v>0.53450000000000031</v>
      </c>
      <c r="E539">
        <f t="shared" si="75"/>
        <v>3.6661905474323584</v>
      </c>
      <c r="F539" s="38">
        <f t="shared" si="79"/>
        <v>-0.19484642014174025</v>
      </c>
      <c r="G539" s="39">
        <f t="shared" si="76"/>
        <v>-3.9778948932539056</v>
      </c>
      <c r="H539" s="39">
        <f t="shared" si="80"/>
        <v>0.53450000000000031</v>
      </c>
      <c r="I539" s="39">
        <f t="shared" si="77"/>
        <v>2.2359940711773443</v>
      </c>
    </row>
    <row r="540" spans="1:9" x14ac:dyDescent="0.2">
      <c r="A540" s="28">
        <f t="shared" si="73"/>
        <v>0.53500000000000036</v>
      </c>
      <c r="B540">
        <f t="shared" si="74"/>
        <v>0.20956861608031394</v>
      </c>
      <c r="C540">
        <f t="shared" si="72"/>
        <v>-2.0408525215383704</v>
      </c>
      <c r="D540">
        <f t="shared" si="78"/>
        <v>0.53550000000000031</v>
      </c>
      <c r="E540">
        <f t="shared" si="75"/>
        <v>3.6641496949108201</v>
      </c>
      <c r="F540" s="38">
        <f t="shared" si="79"/>
        <v>-0.1916521428972012</v>
      </c>
      <c r="G540" s="39">
        <f t="shared" si="76"/>
        <v>-4.0018512771322081</v>
      </c>
      <c r="H540" s="39">
        <f t="shared" si="80"/>
        <v>0.53550000000000031</v>
      </c>
      <c r="I540" s="39">
        <f t="shared" si="77"/>
        <v>2.2319922199002122</v>
      </c>
    </row>
    <row r="541" spans="1:9" x14ac:dyDescent="0.2">
      <c r="A541" s="28">
        <f t="shared" si="73"/>
        <v>0.53600000000000037</v>
      </c>
      <c r="B541">
        <f t="shared" si="74"/>
        <v>0.21480311564447224</v>
      </c>
      <c r="C541">
        <f t="shared" si="72"/>
        <v>-2.0910512641605896</v>
      </c>
      <c r="D541">
        <f t="shared" si="78"/>
        <v>0.53650000000000031</v>
      </c>
      <c r="E541">
        <f t="shared" si="75"/>
        <v>3.6620586436466596</v>
      </c>
      <c r="F541" s="38">
        <f t="shared" si="79"/>
        <v>-0.18846358258305804</v>
      </c>
      <c r="G541" s="39">
        <f t="shared" si="76"/>
        <v>-4.0256959207169407</v>
      </c>
      <c r="H541" s="39">
        <f t="shared" si="80"/>
        <v>0.53650000000000031</v>
      </c>
      <c r="I541" s="39">
        <f t="shared" si="77"/>
        <v>2.2279665239794952</v>
      </c>
    </row>
    <row r="542" spans="1:9" x14ac:dyDescent="0.2">
      <c r="A542" s="28">
        <f t="shared" si="73"/>
        <v>0.53700000000000037</v>
      </c>
      <c r="B542">
        <f t="shared" si="74"/>
        <v>0.22003462799253889</v>
      </c>
      <c r="C542">
        <f t="shared" si="72"/>
        <v>-2.1411641140954467</v>
      </c>
      <c r="D542">
        <f t="shared" si="78"/>
        <v>0.53750000000000031</v>
      </c>
      <c r="E542">
        <f t="shared" si="75"/>
        <v>3.659917479532564</v>
      </c>
      <c r="F542" s="38">
        <f t="shared" si="79"/>
        <v>-0.18528077326308734</v>
      </c>
      <c r="G542" s="39">
        <f t="shared" si="76"/>
        <v>-4.0494287602936669</v>
      </c>
      <c r="H542" s="39">
        <f t="shared" si="80"/>
        <v>0.53750000000000031</v>
      </c>
      <c r="I542" s="39">
        <f t="shared" si="77"/>
        <v>2.2239170952192016</v>
      </c>
    </row>
    <row r="543" spans="1:9" x14ac:dyDescent="0.2">
      <c r="A543" s="28">
        <f t="shared" si="73"/>
        <v>0.53800000000000037</v>
      </c>
      <c r="B543">
        <f t="shared" si="74"/>
        <v>0.22526308153472827</v>
      </c>
      <c r="C543">
        <f t="shared" si="72"/>
        <v>-2.1911891144769555</v>
      </c>
      <c r="D543">
        <f t="shared" si="78"/>
        <v>0.53850000000000031</v>
      </c>
      <c r="E543">
        <f t="shared" si="75"/>
        <v>3.6577262904180872</v>
      </c>
      <c r="F543" s="38">
        <f t="shared" si="79"/>
        <v>-0.18210374884134561</v>
      </c>
      <c r="G543" s="39">
        <f t="shared" si="76"/>
        <v>-4.0730497381133182</v>
      </c>
      <c r="H543" s="39">
        <f t="shared" si="80"/>
        <v>0.53850000000000031</v>
      </c>
      <c r="I543" s="39">
        <f t="shared" si="77"/>
        <v>2.2198440454810884</v>
      </c>
    </row>
    <row r="544" spans="1:9" x14ac:dyDescent="0.2">
      <c r="A544" s="28">
        <f t="shared" si="73"/>
        <v>0.53900000000000037</v>
      </c>
      <c r="B544">
        <f t="shared" si="74"/>
        <v>0.23048840480675412</v>
      </c>
      <c r="C544">
        <f t="shared" si="72"/>
        <v>-2.2411243191919752</v>
      </c>
      <c r="D544">
        <f t="shared" si="78"/>
        <v>0.53950000000000031</v>
      </c>
      <c r="E544">
        <f t="shared" si="75"/>
        <v>3.6554851660988952</v>
      </c>
      <c r="F544" s="38">
        <f t="shared" si="79"/>
        <v>-0.17893254306208692</v>
      </c>
      <c r="G544" s="39">
        <f t="shared" si="76"/>
        <v>-4.0965588023643846</v>
      </c>
      <c r="H544" s="39">
        <f t="shared" si="80"/>
        <v>0.53950000000000031</v>
      </c>
      <c r="I544" s="39">
        <f t="shared" si="77"/>
        <v>2.2157474866787239</v>
      </c>
    </row>
    <row r="545" spans="1:9" x14ac:dyDescent="0.2">
      <c r="A545" s="28">
        <f t="shared" si="73"/>
        <v>0.54000000000000037</v>
      </c>
      <c r="B545">
        <f t="shared" si="74"/>
        <v>0.23571052647260968</v>
      </c>
      <c r="C545">
        <f t="shared" si="72"/>
        <v>-2.290967793102356</v>
      </c>
      <c r="D545">
        <f t="shared" si="78"/>
        <v>0.54050000000000031</v>
      </c>
      <c r="E545">
        <f t="shared" si="75"/>
        <v>3.6531941983057927</v>
      </c>
      <c r="F545" s="38">
        <f t="shared" si="79"/>
        <v>-0.17576718950968875</v>
      </c>
      <c r="G545" s="39">
        <f t="shared" si="76"/>
        <v>-4.1199559071446323</v>
      </c>
      <c r="H545" s="39">
        <f t="shared" si="80"/>
        <v>0.54050000000000031</v>
      </c>
      <c r="I545" s="39">
        <f t="shared" si="77"/>
        <v>2.2116275307715791</v>
      </c>
    </row>
    <row r="546" spans="1:9" x14ac:dyDescent="0.2">
      <c r="A546" s="28">
        <f t="shared" si="73"/>
        <v>0.54100000000000037</v>
      </c>
      <c r="B546">
        <f t="shared" si="74"/>
        <v>0.24092937532733225</v>
      </c>
      <c r="C546">
        <f t="shared" si="72"/>
        <v>-2.3407176122646844</v>
      </c>
      <c r="D546">
        <f t="shared" si="78"/>
        <v>0.54150000000000031</v>
      </c>
      <c r="E546">
        <f t="shared" si="75"/>
        <v>3.6508534806935282</v>
      </c>
      <c r="F546" s="38">
        <f t="shared" si="79"/>
        <v>-0.17260772160858651</v>
      </c>
      <c r="G546" s="39">
        <f t="shared" si="76"/>
        <v>-4.1432410124323447</v>
      </c>
      <c r="H546" s="39">
        <f t="shared" si="80"/>
        <v>0.54150000000000031</v>
      </c>
      <c r="I546" s="39">
        <f t="shared" si="77"/>
        <v>2.2074842897591469</v>
      </c>
    </row>
    <row r="547" spans="1:9" x14ac:dyDescent="0.2">
      <c r="A547" s="28">
        <f t="shared" si="73"/>
        <v>0.54200000000000037</v>
      </c>
      <c r="B547">
        <f t="shared" si="74"/>
        <v>0.24614488029975157</v>
      </c>
      <c r="C547">
        <f t="shared" si="72"/>
        <v>-2.3903718641475762</v>
      </c>
      <c r="D547">
        <f t="shared" si="78"/>
        <v>0.54250000000000032</v>
      </c>
      <c r="E547">
        <f t="shared" si="75"/>
        <v>3.6484631088293806</v>
      </c>
      <c r="F547" s="38">
        <f t="shared" si="79"/>
        <v>-0.1694541726232163</v>
      </c>
      <c r="G547" s="39">
        <f t="shared" si="76"/>
        <v>-4.166414084057096</v>
      </c>
      <c r="H547" s="39">
        <f t="shared" si="80"/>
        <v>0.54250000000000032</v>
      </c>
      <c r="I547" s="39">
        <f t="shared" si="77"/>
        <v>2.20331787567509</v>
      </c>
    </row>
    <row r="548" spans="1:9" x14ac:dyDescent="0.2">
      <c r="A548" s="28">
        <f t="shared" si="73"/>
        <v>0.54300000000000037</v>
      </c>
      <c r="B548">
        <f t="shared" si="74"/>
        <v>0.2513569704552221</v>
      </c>
      <c r="C548">
        <f t="shared" si="72"/>
        <v>-2.4399286478464739</v>
      </c>
      <c r="D548">
        <f t="shared" si="78"/>
        <v>0.54350000000000032</v>
      </c>
      <c r="E548">
        <f t="shared" si="75"/>
        <v>3.6460231801815342</v>
      </c>
      <c r="F548" s="38">
        <f t="shared" si="79"/>
        <v>-0.16630657565796617</v>
      </c>
      <c r="G548" s="39">
        <f t="shared" si="76"/>
        <v>-4.1894750936700582</v>
      </c>
      <c r="H548" s="39">
        <f t="shared" si="80"/>
        <v>0.54350000000000032</v>
      </c>
      <c r="I548" s="39">
        <f t="shared" si="77"/>
        <v>2.19912840058142</v>
      </c>
    </row>
    <row r="549" spans="1:9" x14ac:dyDescent="0.2">
      <c r="A549" s="28">
        <f t="shared" si="73"/>
        <v>0.54400000000000037</v>
      </c>
      <c r="B549">
        <f t="shared" si="74"/>
        <v>0.2565655749983386</v>
      </c>
      <c r="C549">
        <f t="shared" si="72"/>
        <v>-2.4893860742959126</v>
      </c>
      <c r="D549">
        <f t="shared" si="78"/>
        <v>0.54450000000000032</v>
      </c>
      <c r="E549">
        <f t="shared" si="75"/>
        <v>3.6435337941072383</v>
      </c>
      <c r="F549" s="38">
        <f t="shared" si="79"/>
        <v>-0.16316496365713556</v>
      </c>
      <c r="G549" s="39">
        <f t="shared" si="76"/>
        <v>-4.2124240187138744</v>
      </c>
      <c r="H549" s="39">
        <f t="shared" si="80"/>
        <v>0.54450000000000032</v>
      </c>
      <c r="I549" s="39">
        <f t="shared" si="77"/>
        <v>2.1949159765627062</v>
      </c>
    </row>
    <row r="550" spans="1:9" x14ac:dyDescent="0.2">
      <c r="A550" s="28">
        <f t="shared" si="73"/>
        <v>0.54500000000000037</v>
      </c>
      <c r="B550">
        <f t="shared" si="74"/>
        <v>0.26177062327563466</v>
      </c>
      <c r="C550">
        <f t="shared" si="72"/>
        <v>-2.5387422664792081</v>
      </c>
      <c r="D550">
        <f t="shared" si="78"/>
        <v>0.54550000000000032</v>
      </c>
      <c r="E550">
        <f t="shared" si="75"/>
        <v>3.640995051840759</v>
      </c>
      <c r="F550" s="38">
        <f t="shared" si="79"/>
        <v>-0.16002936940490312</v>
      </c>
      <c r="G550" s="39">
        <f t="shared" si="76"/>
        <v>-4.2352608423920612</v>
      </c>
      <c r="H550" s="39">
        <f t="shared" si="80"/>
        <v>0.54550000000000032</v>
      </c>
      <c r="I550" s="39">
        <f t="shared" si="77"/>
        <v>2.1906807157203141</v>
      </c>
    </row>
    <row r="551" spans="1:9" x14ac:dyDescent="0.2">
      <c r="A551" s="28">
        <f t="shared" si="73"/>
        <v>0.54600000000000037</v>
      </c>
      <c r="B551">
        <f t="shared" si="74"/>
        <v>0.26697204477826431</v>
      </c>
      <c r="C551">
        <f t="shared" si="72"/>
        <v>-2.5879953596355314</v>
      </c>
      <c r="D551">
        <f t="shared" si="78"/>
        <v>0.54650000000000032</v>
      </c>
      <c r="E551">
        <f t="shared" si="75"/>
        <v>3.6384070564811233</v>
      </c>
      <c r="F551" s="38">
        <f t="shared" si="79"/>
        <v>-0.15689982552530266</v>
      </c>
      <c r="G551" s="39">
        <f t="shared" si="76"/>
        <v>-4.2579855536379956</v>
      </c>
      <c r="H551" s="39">
        <f t="shared" si="80"/>
        <v>0.54650000000000032</v>
      </c>
      <c r="I551" s="39">
        <f t="shared" si="77"/>
        <v>2.1864227301666759</v>
      </c>
    </row>
    <row r="552" spans="1:9" x14ac:dyDescent="0.2">
      <c r="A552" s="28">
        <f t="shared" si="73"/>
        <v>0.54700000000000037</v>
      </c>
      <c r="B552">
        <f t="shared" si="74"/>
        <v>0.2721697691446659</v>
      </c>
      <c r="C552">
        <f t="shared" si="72"/>
        <v>-2.6371435014643336</v>
      </c>
      <c r="D552">
        <f t="shared" si="78"/>
        <v>0.54750000000000032</v>
      </c>
      <c r="E552">
        <f t="shared" si="75"/>
        <v>3.6357699129796588</v>
      </c>
      <c r="F552" s="38">
        <f t="shared" si="79"/>
        <v>-0.15377636448220741</v>
      </c>
      <c r="G552" s="39">
        <f t="shared" si="76"/>
        <v>-4.2805981470834489</v>
      </c>
      <c r="H552" s="39">
        <f t="shared" si="80"/>
        <v>0.54750000000000032</v>
      </c>
      <c r="I552" s="39">
        <f t="shared" si="77"/>
        <v>2.1821421320195924</v>
      </c>
    </row>
    <row r="553" spans="1:9" x14ac:dyDescent="0.2">
      <c r="A553" s="28">
        <f t="shared" si="73"/>
        <v>0.54800000000000038</v>
      </c>
      <c r="B553">
        <f t="shared" si="74"/>
        <v>0.27736372616320826</v>
      </c>
      <c r="C553">
        <f t="shared" si="72"/>
        <v>-2.6861848523270693</v>
      </c>
      <c r="D553">
        <f t="shared" si="78"/>
        <v>0.54850000000000032</v>
      </c>
      <c r="E553">
        <f t="shared" si="75"/>
        <v>3.6330837281273318</v>
      </c>
      <c r="F553" s="38">
        <f t="shared" si="79"/>
        <v>-0.15065901857932229</v>
      </c>
      <c r="G553" s="39">
        <f t="shared" si="76"/>
        <v>-4.3030986230267132</v>
      </c>
      <c r="H553" s="39">
        <f t="shared" si="80"/>
        <v>0.54850000000000032</v>
      </c>
      <c r="I553" s="39">
        <f t="shared" si="77"/>
        <v>2.1778390333965656</v>
      </c>
    </row>
    <row r="554" spans="1:9" x14ac:dyDescent="0.2">
      <c r="A554" s="28">
        <f t="shared" si="73"/>
        <v>0.54900000000000038</v>
      </c>
      <c r="B554">
        <f t="shared" si="74"/>
        <v>0.28255384577481873</v>
      </c>
      <c r="C554">
        <f t="shared" si="72"/>
        <v>-2.735117585446202</v>
      </c>
      <c r="D554">
        <f t="shared" si="78"/>
        <v>0.54950000000000032</v>
      </c>
      <c r="E554">
        <f t="shared" si="75"/>
        <v>3.6303486105418856</v>
      </c>
      <c r="F554" s="38">
        <f t="shared" si="79"/>
        <v>-0.14754781996018435</v>
      </c>
      <c r="G554" s="39">
        <f t="shared" si="76"/>
        <v>-4.325486987400299</v>
      </c>
      <c r="H554" s="39">
        <f t="shared" si="80"/>
        <v>0.54950000000000032</v>
      </c>
      <c r="I554" s="39">
        <f t="shared" si="77"/>
        <v>2.1735135464091653</v>
      </c>
    </row>
    <row r="555" spans="1:9" x14ac:dyDescent="0.2">
      <c r="A555" s="28">
        <f t="shared" si="73"/>
        <v>0.55000000000000038</v>
      </c>
      <c r="B555">
        <f t="shared" si="74"/>
        <v>0.28774005807559283</v>
      </c>
      <c r="C555">
        <f t="shared" si="72"/>
        <v>-2.7839398871014365</v>
      </c>
      <c r="D555">
        <f t="shared" si="78"/>
        <v>0.55050000000000032</v>
      </c>
      <c r="E555">
        <f t="shared" si="75"/>
        <v>3.6275646706547842</v>
      </c>
      <c r="F555" s="38">
        <f t="shared" si="79"/>
        <v>-0.14444280060817125</v>
      </c>
      <c r="G555" s="39">
        <f t="shared" si="76"/>
        <v>-4.3477632517382281</v>
      </c>
      <c r="H555" s="39">
        <f t="shared" si="80"/>
        <v>0.55050000000000032</v>
      </c>
      <c r="I555" s="39">
        <f t="shared" si="77"/>
        <v>2.1691657831574269</v>
      </c>
    </row>
    <row r="556" spans="1:9" x14ac:dyDescent="0.2">
      <c r="A556" s="28">
        <f t="shared" si="73"/>
        <v>0.55100000000000038</v>
      </c>
      <c r="B556">
        <f t="shared" si="74"/>
        <v>0.29292229331938535</v>
      </c>
      <c r="C556">
        <f t="shared" si="72"/>
        <v>-2.8326499568231589</v>
      </c>
      <c r="D556">
        <f t="shared" si="78"/>
        <v>0.55150000000000032</v>
      </c>
      <c r="E556">
        <f t="shared" si="75"/>
        <v>3.624732020697961</v>
      </c>
      <c r="F556" s="38">
        <f t="shared" si="79"/>
        <v>-0.14134399234651779</v>
      </c>
      <c r="G556" s="39">
        <f t="shared" si="76"/>
        <v>-4.3699274331429203</v>
      </c>
      <c r="H556" s="39">
        <f t="shared" si="80"/>
        <v>0.55150000000000032</v>
      </c>
      <c r="I556" s="39">
        <f t="shared" si="77"/>
        <v>2.1647958557242841</v>
      </c>
    </row>
    <row r="557" spans="1:9" x14ac:dyDescent="0.2">
      <c r="A557" s="28">
        <f t="shared" si="73"/>
        <v>0.55200000000000038</v>
      </c>
      <c r="B557">
        <f t="shared" si="74"/>
        <v>0.29810048192038247</v>
      </c>
      <c r="C557">
        <f t="shared" si="72"/>
        <v>-2.8812460075830382</v>
      </c>
      <c r="D557">
        <f t="shared" si="78"/>
        <v>0.55250000000000032</v>
      </c>
      <c r="E557">
        <f t="shared" si="75"/>
        <v>3.6218507746903779</v>
      </c>
      <c r="F557" s="38">
        <f t="shared" si="79"/>
        <v>-0.13825142683834024</v>
      </c>
      <c r="G557" s="39">
        <f t="shared" si="76"/>
        <v>-4.3919795542516828</v>
      </c>
      <c r="H557" s="39">
        <f t="shared" si="80"/>
        <v>0.55250000000000032</v>
      </c>
      <c r="I557" s="39">
        <f t="shared" si="77"/>
        <v>2.1604038761700326</v>
      </c>
    </row>
    <row r="558" spans="1:9" x14ac:dyDescent="0.2">
      <c r="A558" s="28">
        <f t="shared" si="73"/>
        <v>0.55300000000000038</v>
      </c>
      <c r="B558">
        <f t="shared" si="74"/>
        <v>0.30327455445565443</v>
      </c>
      <c r="C558">
        <f t="shared" si="72"/>
        <v>-2.9297262659817562</v>
      </c>
      <c r="D558">
        <f t="shared" si="78"/>
        <v>0.55350000000000033</v>
      </c>
      <c r="E558">
        <f t="shared" si="75"/>
        <v>3.6189210484243963</v>
      </c>
      <c r="F558" s="38">
        <f t="shared" si="79"/>
        <v>-0.13516513558666876</v>
      </c>
      <c r="G558" s="39">
        <f t="shared" si="76"/>
        <v>-4.413919643202818</v>
      </c>
      <c r="H558" s="39">
        <f t="shared" si="80"/>
        <v>0.55350000000000033</v>
      </c>
      <c r="I558" s="39">
        <f t="shared" si="77"/>
        <v>2.1559899565268297</v>
      </c>
    </row>
    <row r="559" spans="1:9" x14ac:dyDescent="0.2">
      <c r="A559" s="28">
        <f t="shared" si="73"/>
        <v>0.55400000000000038</v>
      </c>
      <c r="B559">
        <f t="shared" si="74"/>
        <v>0.30844444166768931</v>
      </c>
      <c r="C559">
        <f t="shared" si="72"/>
        <v>-2.9780889724338508</v>
      </c>
      <c r="D559">
        <f t="shared" si="78"/>
        <v>0.55450000000000033</v>
      </c>
      <c r="E559">
        <f t="shared" si="75"/>
        <v>3.6159429594519623</v>
      </c>
      <c r="F559" s="38">
        <f t="shared" si="79"/>
        <v>-0.13208514993448758</v>
      </c>
      <c r="G559" s="39">
        <f t="shared" si="76"/>
        <v>-4.4357477336013345</v>
      </c>
      <c r="H559" s="39">
        <f t="shared" si="80"/>
        <v>0.55450000000000033</v>
      </c>
      <c r="I559" s="39">
        <f t="shared" si="77"/>
        <v>2.1515542087932285</v>
      </c>
    </row>
    <row r="560" spans="1:9" x14ac:dyDescent="0.2">
      <c r="A560" s="28">
        <f t="shared" si="73"/>
        <v>0.55500000000000038</v>
      </c>
      <c r="B560">
        <f t="shared" si="74"/>
        <v>0.31361007446690642</v>
      </c>
      <c r="C560">
        <f t="shared" si="72"/>
        <v>-3.0263323813496155</v>
      </c>
      <c r="D560">
        <f t="shared" si="78"/>
        <v>0.55550000000000033</v>
      </c>
      <c r="E560">
        <f t="shared" si="75"/>
        <v>3.6129166270706126</v>
      </c>
      <c r="F560" s="38">
        <f t="shared" si="79"/>
        <v>-0.12901150106478299</v>
      </c>
      <c r="G560" s="39">
        <f t="shared" si="76"/>
        <v>-4.4574638644843079</v>
      </c>
      <c r="H560" s="39">
        <f t="shared" si="80"/>
        <v>0.55550000000000033</v>
      </c>
      <c r="I560" s="39">
        <f t="shared" si="77"/>
        <v>2.1470967449287444</v>
      </c>
    </row>
    <row r="561" spans="1:9" x14ac:dyDescent="0.2">
      <c r="A561" s="28">
        <f t="shared" si="73"/>
        <v>0.55600000000000038</v>
      </c>
      <c r="B561">
        <f t="shared" si="74"/>
        <v>0.31877138393415017</v>
      </c>
      <c r="C561">
        <f t="shared" si="72"/>
        <v>-3.074454761314044</v>
      </c>
      <c r="D561">
        <f t="shared" si="78"/>
        <v>0.55650000000000033</v>
      </c>
      <c r="E561">
        <f t="shared" si="75"/>
        <v>3.6098421723092984</v>
      </c>
      <c r="F561" s="38">
        <f t="shared" si="79"/>
        <v>-0.12594422000059907</v>
      </c>
      <c r="G561" s="39">
        <f t="shared" si="76"/>
        <v>-4.4790680802858427</v>
      </c>
      <c r="H561" s="39">
        <f t="shared" si="80"/>
        <v>0.55650000000000033</v>
      </c>
      <c r="I561" s="39">
        <f t="shared" si="77"/>
        <v>2.1426176768484586</v>
      </c>
    </row>
    <row r="562" spans="1:9" x14ac:dyDescent="0.2">
      <c r="A562" s="28">
        <f t="shared" si="73"/>
        <v>0.55700000000000038</v>
      </c>
      <c r="B562">
        <f t="shared" si="74"/>
        <v>0.32392830132316347</v>
      </c>
      <c r="C562">
        <f t="shared" si="72"/>
        <v>-3.1224543952627832</v>
      </c>
      <c r="D562">
        <f t="shared" si="78"/>
        <v>0.55750000000000033</v>
      </c>
      <c r="E562">
        <f t="shared" si="75"/>
        <v>3.6067197179140358</v>
      </c>
      <c r="F562" s="38">
        <f t="shared" si="79"/>
        <v>-0.12288333760510127</v>
      </c>
      <c r="G562" s="39">
        <f t="shared" si="76"/>
        <v>-4.5005604308017002</v>
      </c>
      <c r="H562" s="39">
        <f t="shared" si="80"/>
        <v>0.55750000000000033</v>
      </c>
      <c r="I562" s="39">
        <f t="shared" si="77"/>
        <v>2.1381171164176571</v>
      </c>
    </row>
    <row r="563" spans="1:9" x14ac:dyDescent="0.2">
      <c r="A563" s="28">
        <f t="shared" si="73"/>
        <v>0.55800000000000038</v>
      </c>
      <c r="B563">
        <f t="shared" si="74"/>
        <v>0.32908075806304066</v>
      </c>
      <c r="C563">
        <f t="shared" si="72"/>
        <v>-3.1703295806550678</v>
      </c>
      <c r="D563">
        <f t="shared" si="78"/>
        <v>0.55850000000000033</v>
      </c>
      <c r="E563">
        <f t="shared" si="75"/>
        <v>3.6035493883333807</v>
      </c>
      <c r="F563" s="38">
        <f t="shared" si="79"/>
        <v>-0.11982888458164748</v>
      </c>
      <c r="G563" s="39">
        <f t="shared" si="76"/>
        <v>-4.5219409711535663</v>
      </c>
      <c r="H563" s="39">
        <f t="shared" si="80"/>
        <v>0.55850000000000033</v>
      </c>
      <c r="I563" s="39">
        <f t="shared" si="77"/>
        <v>2.1335951754465037</v>
      </c>
    </row>
    <row r="564" spans="1:9" x14ac:dyDescent="0.2">
      <c r="A564" s="28">
        <f t="shared" si="73"/>
        <v>0.55900000000000039</v>
      </c>
      <c r="B564">
        <f t="shared" si="74"/>
        <v>0.33422868576065978</v>
      </c>
      <c r="C564">
        <f t="shared" si="72"/>
        <v>-3.2180786296436059</v>
      </c>
      <c r="D564">
        <f t="shared" si="78"/>
        <v>0.55950000000000033</v>
      </c>
      <c r="E564">
        <f t="shared" si="75"/>
        <v>3.600331309703737</v>
      </c>
      <c r="F564" s="38">
        <f t="shared" si="79"/>
        <v>-0.11678089147386676</v>
      </c>
      <c r="G564" s="39">
        <f t="shared" si="76"/>
        <v>-4.5432097617529577</v>
      </c>
      <c r="H564" s="39">
        <f t="shared" si="80"/>
        <v>0.55950000000000033</v>
      </c>
      <c r="I564" s="39">
        <f t="shared" si="77"/>
        <v>2.1290519656847509</v>
      </c>
    </row>
    <row r="565" spans="1:9" x14ac:dyDescent="0.2">
      <c r="A565" s="28">
        <f t="shared" si="73"/>
        <v>0.56000000000000039</v>
      </c>
      <c r="B565">
        <f t="shared" si="74"/>
        <v>0.33937201620309371</v>
      </c>
      <c r="C565">
        <f t="shared" si="72"/>
        <v>-3.2656998692413968</v>
      </c>
      <c r="D565">
        <f t="shared" si="78"/>
        <v>0.56050000000000033</v>
      </c>
      <c r="E565">
        <f t="shared" si="75"/>
        <v>3.5970656098344955</v>
      </c>
      <c r="F565" s="38">
        <f t="shared" si="79"/>
        <v>-0.11373938866574569</v>
      </c>
      <c r="G565" s="39">
        <f t="shared" si="76"/>
        <v>-4.5643668682648189</v>
      </c>
      <c r="H565" s="39">
        <f t="shared" si="80"/>
        <v>0.56050000000000033</v>
      </c>
      <c r="I565" s="39">
        <f t="shared" si="77"/>
        <v>2.124487598816486</v>
      </c>
    </row>
    <row r="566" spans="1:9" x14ac:dyDescent="0.2">
      <c r="A566" s="28">
        <f t="shared" si="73"/>
        <v>0.56100000000000039</v>
      </c>
      <c r="B566">
        <f t="shared" si="74"/>
        <v>0.34451068136000013</v>
      </c>
      <c r="C566">
        <f t="shared" si="72"/>
        <v>-3.3131916414854441</v>
      </c>
      <c r="D566">
        <f t="shared" si="78"/>
        <v>0.56150000000000033</v>
      </c>
      <c r="E566">
        <f t="shared" si="75"/>
        <v>3.5937524181930103</v>
      </c>
      <c r="F566" s="38">
        <f t="shared" si="79"/>
        <v>-0.11070440638172215</v>
      </c>
      <c r="G566" s="39">
        <f t="shared" si="76"/>
        <v>-4.585412361570758</v>
      </c>
      <c r="H566" s="39">
        <f t="shared" si="80"/>
        <v>0.56150000000000033</v>
      </c>
      <c r="I566" s="39">
        <f t="shared" si="77"/>
        <v>2.1199021864549152</v>
      </c>
    </row>
    <row r="567" spans="1:9" x14ac:dyDescent="0.2">
      <c r="A567" s="28">
        <f t="shared" si="73"/>
        <v>0.56200000000000039</v>
      </c>
      <c r="B567">
        <f t="shared" si="74"/>
        <v>0.34964461338599012</v>
      </c>
      <c r="C567">
        <f t="shared" si="72"/>
        <v>-3.3605523035973528</v>
      </c>
      <c r="D567">
        <f t="shared" si="78"/>
        <v>0.56250000000000033</v>
      </c>
      <c r="E567">
        <f t="shared" si="75"/>
        <v>3.5903918658894129</v>
      </c>
      <c r="F567" s="38">
        <f t="shared" si="79"/>
        <v>-0.10767597468678655</v>
      </c>
      <c r="G567" s="39">
        <f t="shared" si="76"/>
        <v>-4.606346317731985</v>
      </c>
      <c r="H567" s="39">
        <f t="shared" si="80"/>
        <v>0.56250000000000033</v>
      </c>
      <c r="I567" s="39">
        <f t="shared" si="77"/>
        <v>2.1152958401371831</v>
      </c>
    </row>
    <row r="568" spans="1:9" x14ac:dyDescent="0.2">
      <c r="A568" s="28">
        <f t="shared" si="73"/>
        <v>0.56300000000000039</v>
      </c>
      <c r="B568">
        <f t="shared" si="74"/>
        <v>0.35477374462297501</v>
      </c>
      <c r="C568">
        <f t="shared" si="72"/>
        <v>-3.4077802281407767</v>
      </c>
      <c r="D568">
        <f t="shared" si="78"/>
        <v>0.56350000000000033</v>
      </c>
      <c r="E568">
        <f t="shared" si="75"/>
        <v>3.586984085661272</v>
      </c>
      <c r="F568" s="38">
        <f t="shared" si="79"/>
        <v>-0.10465412348659058</v>
      </c>
      <c r="G568" s="39">
        <f t="shared" si="76"/>
        <v>-4.6271688179519064</v>
      </c>
      <c r="H568" s="39">
        <f t="shared" si="80"/>
        <v>0.56350000000000033</v>
      </c>
      <c r="I568" s="39">
        <f t="shared" si="77"/>
        <v>2.1106686713192313</v>
      </c>
    </row>
    <row r="569" spans="1:9" x14ac:dyDescent="0.2">
      <c r="A569" s="28">
        <f t="shared" si="73"/>
        <v>0.56400000000000039</v>
      </c>
      <c r="B569">
        <f t="shared" si="74"/>
        <v>0.35989800760249113</v>
      </c>
      <c r="C569">
        <f t="shared" si="72"/>
        <v>-3.454873803175698</v>
      </c>
      <c r="D569">
        <f t="shared" si="78"/>
        <v>0.56450000000000033</v>
      </c>
      <c r="E569">
        <f t="shared" si="75"/>
        <v>3.5835292118580964</v>
      </c>
      <c r="F569" s="38">
        <f t="shared" si="79"/>
        <v>-0.1016388825275631</v>
      </c>
      <c r="G569" s="39">
        <f t="shared" si="76"/>
        <v>-4.6478799485384359</v>
      </c>
      <c r="H569" s="39">
        <f t="shared" si="80"/>
        <v>0.56450000000000033</v>
      </c>
      <c r="I569" s="39">
        <f t="shared" si="77"/>
        <v>2.106020791370693</v>
      </c>
    </row>
    <row r="570" spans="1:9" x14ac:dyDescent="0.2">
      <c r="A570" s="28">
        <f t="shared" si="73"/>
        <v>0.56500000000000039</v>
      </c>
      <c r="B570">
        <f t="shared" si="74"/>
        <v>0.36501733504800271</v>
      </c>
      <c r="C570">
        <f t="shared" si="72"/>
        <v>-3.5018314324095168</v>
      </c>
      <c r="D570">
        <f t="shared" si="78"/>
        <v>0.56550000000000034</v>
      </c>
      <c r="E570">
        <f t="shared" si="75"/>
        <v>3.5800273804256868</v>
      </c>
      <c r="F570" s="38">
        <f t="shared" si="79"/>
        <v>-9.8630281397033545E-2</v>
      </c>
      <c r="G570" s="39">
        <f t="shared" si="76"/>
        <v>-4.668479800865982</v>
      </c>
      <c r="H570" s="39">
        <f t="shared" si="80"/>
        <v>0.56550000000000034</v>
      </c>
      <c r="I570" s="39">
        <f t="shared" si="77"/>
        <v>2.1013523115698272</v>
      </c>
    </row>
    <row r="571" spans="1:9" x14ac:dyDescent="0.2">
      <c r="A571" s="28">
        <f t="shared" si="73"/>
        <v>0.56600000000000039</v>
      </c>
      <c r="B571">
        <f t="shared" si="74"/>
        <v>0.37013165987718227</v>
      </c>
      <c r="C571">
        <f t="shared" si="72"/>
        <v>-3.5486515353449346</v>
      </c>
      <c r="D571">
        <f t="shared" si="78"/>
        <v>0.56650000000000034</v>
      </c>
      <c r="E571">
        <f t="shared" si="75"/>
        <v>3.5764787288903417</v>
      </c>
      <c r="F571" s="38">
        <f t="shared" si="79"/>
        <v>-9.5628349523362369E-2</v>
      </c>
      <c r="G571" s="39">
        <f t="shared" si="76"/>
        <v>-4.688968471337156</v>
      </c>
      <c r="H571" s="39">
        <f t="shared" si="80"/>
        <v>0.56650000000000034</v>
      </c>
      <c r="I571" s="39">
        <f t="shared" si="77"/>
        <v>2.09666334309849</v>
      </c>
    </row>
    <row r="572" spans="1:9" x14ac:dyDescent="0.2">
      <c r="A572" s="28">
        <f t="shared" si="73"/>
        <v>0.56700000000000039</v>
      </c>
      <c r="B572">
        <f t="shared" si="74"/>
        <v>0.37524091520416847</v>
      </c>
      <c r="C572">
        <f t="shared" si="72"/>
        <v>-3.5953325474246034</v>
      </c>
      <c r="D572">
        <f t="shared" si="78"/>
        <v>0.56750000000000034</v>
      </c>
      <c r="E572">
        <f t="shared" si="75"/>
        <v>3.5728833963429172</v>
      </c>
      <c r="F572" s="38">
        <f t="shared" si="79"/>
        <v>-9.2633116176078806E-2</v>
      </c>
      <c r="G572" s="39">
        <f t="shared" si="76"/>
        <v>-4.7093460613441787</v>
      </c>
      <c r="H572" s="39">
        <f t="shared" si="80"/>
        <v>0.56750000000000034</v>
      </c>
      <c r="I572" s="39">
        <f t="shared" si="77"/>
        <v>2.0919539970371459</v>
      </c>
    </row>
    <row r="573" spans="1:9" x14ac:dyDescent="0.2">
      <c r="A573" s="28">
        <f t="shared" si="73"/>
        <v>0.56800000000000039</v>
      </c>
      <c r="B573">
        <f t="shared" si="74"/>
        <v>0.38034503434180122</v>
      </c>
      <c r="C573">
        <f t="shared" si="72"/>
        <v>-3.6418729201725299</v>
      </c>
      <c r="D573">
        <f t="shared" si="78"/>
        <v>0.56850000000000034</v>
      </c>
      <c r="E573">
        <f t="shared" si="75"/>
        <v>3.5692415234227446</v>
      </c>
      <c r="F573" s="38">
        <f t="shared" si="79"/>
        <v>-8.9644610466025745E-2</v>
      </c>
      <c r="G573" s="39">
        <f t="shared" si="76"/>
        <v>-4.7296126772300138</v>
      </c>
      <c r="H573" s="39">
        <f t="shared" si="80"/>
        <v>0.56850000000000034</v>
      </c>
      <c r="I573" s="39">
        <f t="shared" si="77"/>
        <v>2.0872243843599159</v>
      </c>
    </row>
    <row r="574" spans="1:9" x14ac:dyDescent="0.2">
      <c r="A574" s="28">
        <f t="shared" si="73"/>
        <v>0.56900000000000039</v>
      </c>
      <c r="B574">
        <f t="shared" si="74"/>
        <v>0.3854439508038337</v>
      </c>
      <c r="C574">
        <f t="shared" si="72"/>
        <v>-3.6882711213322135</v>
      </c>
      <c r="D574">
        <f t="shared" si="78"/>
        <v>0.56950000000000034</v>
      </c>
      <c r="E574">
        <f t="shared" si="75"/>
        <v>3.5655532523014122</v>
      </c>
      <c r="F574" s="38">
        <f t="shared" si="79"/>
        <v>-8.6662861345511585E-2</v>
      </c>
      <c r="G574" s="39">
        <f t="shared" si="76"/>
        <v>-4.7497684302492296</v>
      </c>
      <c r="H574" s="39">
        <f t="shared" si="80"/>
        <v>0.56950000000000034</v>
      </c>
      <c r="I574" s="39">
        <f t="shared" si="77"/>
        <v>2.0824746159296668</v>
      </c>
    </row>
    <row r="575" spans="1:9" x14ac:dyDescent="0.2">
      <c r="A575" s="28">
        <f t="shared" si="73"/>
        <v>0.5700000000000004</v>
      </c>
      <c r="B575">
        <f t="shared" si="74"/>
        <v>0.39053759830712143</v>
      </c>
      <c r="C575">
        <f t="shared" si="72"/>
        <v>-3.7345256350015057</v>
      </c>
      <c r="D575">
        <f t="shared" si="78"/>
        <v>0.57050000000000034</v>
      </c>
      <c r="E575">
        <f t="shared" si="75"/>
        <v>3.5618187266664108</v>
      </c>
      <c r="F575" s="38">
        <f t="shared" si="79"/>
        <v>-8.3687897608469203E-2</v>
      </c>
      <c r="G575" s="39">
        <f t="shared" si="76"/>
        <v>-4.7698134365285849</v>
      </c>
      <c r="H575" s="39">
        <f t="shared" si="80"/>
        <v>0.57050000000000034</v>
      </c>
      <c r="I575" s="39">
        <f t="shared" si="77"/>
        <v>2.0777048024931384</v>
      </c>
    </row>
    <row r="576" spans="1:9" x14ac:dyDescent="0.2">
      <c r="A576" s="28">
        <f t="shared" si="73"/>
        <v>0.5710000000000004</v>
      </c>
      <c r="B576">
        <f t="shared" si="74"/>
        <v>0.39562591077378773</v>
      </c>
      <c r="C576">
        <f t="shared" si="72"/>
        <v>-3.7806349617641719</v>
      </c>
      <c r="D576">
        <f t="shared" si="78"/>
        <v>0.57150000000000034</v>
      </c>
      <c r="E576">
        <f t="shared" si="75"/>
        <v>3.5580380917046468</v>
      </c>
      <c r="F576" s="38">
        <f t="shared" si="79"/>
        <v>-8.0719747890621862E-2</v>
      </c>
      <c r="G576" s="39">
        <f t="shared" si="76"/>
        <v>-4.7897478170273624</v>
      </c>
      <c r="H576" s="39">
        <f t="shared" si="80"/>
        <v>0.57150000000000034</v>
      </c>
      <c r="I576" s="39">
        <f t="shared" si="77"/>
        <v>2.0729150546761108</v>
      </c>
    </row>
    <row r="577" spans="1:9" x14ac:dyDescent="0.2">
      <c r="A577" s="28">
        <f t="shared" si="73"/>
        <v>0.5720000000000004</v>
      </c>
      <c r="B577">
        <f t="shared" si="74"/>
        <v>0.4007088223333658</v>
      </c>
      <c r="C577">
        <f t="shared" si="72"/>
        <v>-3.8265976188181421</v>
      </c>
      <c r="D577">
        <f t="shared" si="78"/>
        <v>0.57250000000000034</v>
      </c>
      <c r="E577">
        <f t="shared" si="75"/>
        <v>3.5542114940858287</v>
      </c>
      <c r="F577" s="38">
        <f t="shared" si="79"/>
        <v>-7.7758440669655995E-2</v>
      </c>
      <c r="G577" s="39">
        <f t="shared" si="76"/>
        <v>-4.8095716974974483</v>
      </c>
      <c r="H577" s="39">
        <f t="shared" si="80"/>
        <v>0.57250000000000034</v>
      </c>
      <c r="I577" s="39">
        <f t="shared" si="77"/>
        <v>2.0681054829786132</v>
      </c>
    </row>
    <row r="578" spans="1:9" x14ac:dyDescent="0.2">
      <c r="A578" s="28">
        <f t="shared" si="73"/>
        <v>0.5730000000000004</v>
      </c>
      <c r="B578">
        <f t="shared" si="74"/>
        <v>0.40578626732491696</v>
      </c>
      <c r="C578">
        <f t="shared" si="72"/>
        <v>-3.8724121401004354</v>
      </c>
      <c r="D578">
        <f t="shared" si="78"/>
        <v>0.57350000000000034</v>
      </c>
      <c r="E578">
        <f t="shared" si="75"/>
        <v>3.5503390819457281</v>
      </c>
      <c r="F578" s="38">
        <f t="shared" si="79"/>
        <v>-7.4804004265400834E-2</v>
      </c>
      <c r="G578" s="39">
        <f t="shared" si="76"/>
        <v>-4.8292852084431654</v>
      </c>
      <c r="H578" s="39">
        <f t="shared" si="80"/>
        <v>0.57350000000000034</v>
      </c>
      <c r="I578" s="39">
        <f t="shared" si="77"/>
        <v>2.0632761977701701</v>
      </c>
    </row>
    <row r="579" spans="1:9" x14ac:dyDescent="0.2">
      <c r="A579" s="28">
        <f t="shared" si="73"/>
        <v>0.5740000000000004</v>
      </c>
      <c r="B579">
        <f t="shared" si="74"/>
        <v>0.41085818029912513</v>
      </c>
      <c r="C579">
        <f t="shared" si="72"/>
        <v>-3.9180770764087578</v>
      </c>
      <c r="D579">
        <f t="shared" si="78"/>
        <v>0.57450000000000034</v>
      </c>
      <c r="E579">
        <f t="shared" si="75"/>
        <v>3.5464210048693192</v>
      </c>
      <c r="F579" s="38">
        <f t="shared" si="79"/>
        <v>-7.1856466840014871E-2</v>
      </c>
      <c r="G579" s="39">
        <f t="shared" si="76"/>
        <v>-4.8488884850808729</v>
      </c>
      <c r="H579" s="39">
        <f t="shared" si="80"/>
        <v>0.57450000000000034</v>
      </c>
      <c r="I579" s="39">
        <f t="shared" si="77"/>
        <v>2.0584273092850891</v>
      </c>
    </row>
    <row r="580" spans="1:9" x14ac:dyDescent="0.2">
      <c r="A580" s="28">
        <f t="shared" si="73"/>
        <v>0.5750000000000004</v>
      </c>
      <c r="B580">
        <f t="shared" si="74"/>
        <v>0.41592449602036702</v>
      </c>
      <c r="C580">
        <f t="shared" si="72"/>
        <v>-3.9635909955197421</v>
      </c>
      <c r="D580">
        <f t="shared" si="78"/>
        <v>0.57550000000000034</v>
      </c>
      <c r="E580">
        <f t="shared" si="75"/>
        <v>3.5424574138737994</v>
      </c>
      <c r="F580" s="38">
        <f t="shared" si="79"/>
        <v>-6.8915856398179029E-2</v>
      </c>
      <c r="G580" s="39">
        <f t="shared" si="76"/>
        <v>-4.8683816672983182</v>
      </c>
      <c r="H580" s="39">
        <f t="shared" si="80"/>
        <v>0.57550000000000034</v>
      </c>
      <c r="I580" s="39">
        <f t="shared" si="77"/>
        <v>2.0535589276177908</v>
      </c>
    </row>
    <row r="581" spans="1:9" x14ac:dyDescent="0.2">
      <c r="A581" s="28">
        <f t="shared" si="73"/>
        <v>0.5760000000000004</v>
      </c>
      <c r="B581">
        <f t="shared" si="74"/>
        <v>0.42098514946875815</v>
      </c>
      <c r="C581">
        <f t="shared" ref="C581:C644" si="81">-9.81*SIN(B581)</f>
        <v>-4.0089524823038367</v>
      </c>
      <c r="D581">
        <f t="shared" si="78"/>
        <v>0.57650000000000035</v>
      </c>
      <c r="E581">
        <f t="shared" si="75"/>
        <v>3.5384484613914955</v>
      </c>
      <c r="F581" s="38">
        <f t="shared" si="79"/>
        <v>-6.5982200787296469E-2</v>
      </c>
      <c r="G581" s="39">
        <f t="shared" si="76"/>
        <v>-4.8877648996137895</v>
      </c>
      <c r="H581" s="39">
        <f t="shared" si="80"/>
        <v>0.57650000000000035</v>
      </c>
      <c r="I581" s="39">
        <f t="shared" si="77"/>
        <v>2.0486711627181768</v>
      </c>
    </row>
    <row r="582" spans="1:9" x14ac:dyDescent="0.2">
      <c r="A582" s="28">
        <f t="shared" ref="A582:A589" si="82">A581+$M$5</f>
        <v>0.5770000000000004</v>
      </c>
      <c r="B582">
        <f t="shared" ref="B582:B589" si="83">B581+E581/$P$5*$M$5</f>
        <v>0.42604007584217457</v>
      </c>
      <c r="C582">
        <f t="shared" si="81"/>
        <v>-4.0541601388368278</v>
      </c>
      <c r="D582">
        <f t="shared" si="78"/>
        <v>0.57750000000000035</v>
      </c>
      <c r="E582">
        <f t="shared" ref="E582:E604" si="84">E581+C582*$M$5</f>
        <v>3.5343943012526586</v>
      </c>
      <c r="F582" s="38">
        <f t="shared" si="79"/>
        <v>-6.3055527697699079E-2</v>
      </c>
      <c r="G582" s="39">
        <f t="shared" ref="G582:G645" si="85">-9.81*SIN(F582)-$Q$5*(9.81*COS(F582)+I581^2/$P$5)</f>
        <v>-4.9070383311350332</v>
      </c>
      <c r="H582" s="39">
        <f t="shared" si="80"/>
        <v>0.57750000000000035</v>
      </c>
      <c r="I582" s="39">
        <f t="shared" ref="I582:I604" si="86">I581+G582*$M$5</f>
        <v>2.0437641243870419</v>
      </c>
    </row>
    <row r="583" spans="1:9" x14ac:dyDescent="0.2">
      <c r="A583" s="28">
        <f t="shared" si="82"/>
        <v>0.5780000000000004</v>
      </c>
      <c r="B583">
        <f t="shared" si="83"/>
        <v>0.43108921055824978</v>
      </c>
      <c r="C583">
        <f t="shared" si="81"/>
        <v>-4.0992125845079856</v>
      </c>
      <c r="D583">
        <f t="shared" ref="D583:D604" si="87">A583+$M$5/2</f>
        <v>0.57850000000000035</v>
      </c>
      <c r="E583">
        <f t="shared" si="84"/>
        <v>3.5302950886681508</v>
      </c>
      <c r="F583" s="38">
        <f t="shared" ref="F583:F604" si="88">F582+I582/$P$5*$M$5</f>
        <v>-6.0135864662860444E-2</v>
      </c>
      <c r="G583" s="39">
        <f t="shared" si="85"/>
        <v>-4.9262021155179667</v>
      </c>
      <c r="H583" s="39">
        <f t="shared" ref="H583:H604" si="89">A583+$M$5/2</f>
        <v>0.57850000000000035</v>
      </c>
      <c r="I583" s="39">
        <f t="shared" si="86"/>
        <v>2.0388379222715241</v>
      </c>
    </row>
    <row r="584" spans="1:9" x14ac:dyDescent="0.2">
      <c r="A584" s="28">
        <f t="shared" si="82"/>
        <v>0.5790000000000004</v>
      </c>
      <c r="B584">
        <f t="shared" si="83"/>
        <v>0.43613248925634712</v>
      </c>
      <c r="C584">
        <f t="shared" si="81"/>
        <v>-4.1441084561248287</v>
      </c>
      <c r="D584">
        <f t="shared" si="87"/>
        <v>0.57950000000000035</v>
      </c>
      <c r="E584">
        <f t="shared" si="84"/>
        <v>3.5261509802120261</v>
      </c>
      <c r="F584" s="38">
        <f t="shared" si="88"/>
        <v>-5.7223239059615412E-2</v>
      </c>
      <c r="G584" s="39">
        <f t="shared" si="85"/>
        <v>-4.9452564109251789</v>
      </c>
      <c r="H584" s="39">
        <f t="shared" si="89"/>
        <v>0.57950000000000035</v>
      </c>
      <c r="I584" s="39">
        <f t="shared" si="86"/>
        <v>2.0338926658605989</v>
      </c>
    </row>
    <row r="585" spans="1:9" x14ac:dyDescent="0.2">
      <c r="A585" s="28">
        <f t="shared" si="82"/>
        <v>0.5800000000000004</v>
      </c>
      <c r="B585">
        <f t="shared" si="83"/>
        <v>0.44116984779950719</v>
      </c>
      <c r="C585">
        <f t="shared" si="81"/>
        <v>-4.1888464080145065</v>
      </c>
      <c r="D585">
        <f t="shared" si="87"/>
        <v>0.58050000000000035</v>
      </c>
      <c r="E585">
        <f t="shared" si="84"/>
        <v>3.5219621338040117</v>
      </c>
      <c r="F585" s="38">
        <f t="shared" si="88"/>
        <v>-5.4317678108385982E-2</v>
      </c>
      <c r="G585" s="39">
        <f t="shared" si="85"/>
        <v>-4.9642013799842575</v>
      </c>
      <c r="H585" s="39">
        <f t="shared" si="89"/>
        <v>0.58050000000000035</v>
      </c>
      <c r="I585" s="39">
        <f t="shared" si="86"/>
        <v>2.0289284644806145</v>
      </c>
    </row>
    <row r="586" spans="1:9" x14ac:dyDescent="0.2">
      <c r="A586" s="28">
        <f t="shared" si="82"/>
        <v>0.58100000000000041</v>
      </c>
      <c r="B586">
        <f t="shared" si="83"/>
        <v>0.44620122227637005</v>
      </c>
      <c r="C586">
        <f t="shared" si="81"/>
        <v>-4.2334251121217763</v>
      </c>
      <c r="D586">
        <f t="shared" si="87"/>
        <v>0.58150000000000035</v>
      </c>
      <c r="E586">
        <f t="shared" si="84"/>
        <v>3.51772870869189</v>
      </c>
      <c r="F586" s="38">
        <f t="shared" si="88"/>
        <v>-5.1419208873413676E-2</v>
      </c>
      <c r="G586" s="39">
        <f t="shared" si="85"/>
        <v>-4.9830371897458976</v>
      </c>
      <c r="H586" s="39">
        <f t="shared" si="89"/>
        <v>0.58150000000000035</v>
      </c>
      <c r="I586" s="39">
        <f t="shared" si="86"/>
        <v>2.0239454272908688</v>
      </c>
    </row>
    <row r="587" spans="1:9" x14ac:dyDescent="0.2">
      <c r="A587" s="28">
        <f t="shared" si="82"/>
        <v>0.58200000000000041</v>
      </c>
      <c r="B587">
        <f t="shared" si="83"/>
        <v>0.45122654900307274</v>
      </c>
      <c r="C587">
        <f t="shared" si="81"/>
        <v>-4.2778432581036041</v>
      </c>
      <c r="D587">
        <f t="shared" si="87"/>
        <v>0.58250000000000035</v>
      </c>
      <c r="E587">
        <f t="shared" si="84"/>
        <v>3.5134508654337866</v>
      </c>
      <c r="F587" s="38">
        <f t="shared" si="88"/>
        <v>-4.8527858262998151E-2</v>
      </c>
      <c r="G587" s="39">
        <f t="shared" si="85"/>
        <v>-5.0017640116418516</v>
      </c>
      <c r="H587" s="39">
        <f t="shared" si="89"/>
        <v>0.58250000000000035</v>
      </c>
      <c r="I587" s="39">
        <f t="shared" si="86"/>
        <v>2.0189436632792268</v>
      </c>
    </row>
    <row r="588" spans="1:9" x14ac:dyDescent="0.2">
      <c r="A588" s="28">
        <f t="shared" si="82"/>
        <v>0.58300000000000041</v>
      </c>
      <c r="B588">
        <f t="shared" si="83"/>
        <v>0.456245764525121</v>
      </c>
      <c r="C588">
        <f t="shared" si="81"/>
        <v>-4.3220995534203395</v>
      </c>
      <c r="D588">
        <f t="shared" si="87"/>
        <v>0.58350000000000035</v>
      </c>
      <c r="E588">
        <f t="shared" si="84"/>
        <v>3.5091287658803663</v>
      </c>
      <c r="F588" s="38">
        <f t="shared" si="88"/>
        <v>-4.5643653029742111E-2</v>
      </c>
      <c r="G588" s="39">
        <f t="shared" si="85"/>
        <v>-5.0203820214426811</v>
      </c>
      <c r="H588" s="39">
        <f t="shared" si="89"/>
        <v>0.58350000000000035</v>
      </c>
      <c r="I588" s="39">
        <f t="shared" si="86"/>
        <v>2.0139232812577843</v>
      </c>
    </row>
    <row r="589" spans="1:9" x14ac:dyDescent="0.2">
      <c r="A589" s="28">
        <f t="shared" si="82"/>
        <v>0.58400000000000041</v>
      </c>
      <c r="B589">
        <f t="shared" si="83"/>
        <v>0.46125880561923582</v>
      </c>
      <c r="C589">
        <f t="shared" si="81"/>
        <v>-4.3661927234235147</v>
      </c>
      <c r="D589">
        <f t="shared" si="87"/>
        <v>0.58450000000000035</v>
      </c>
      <c r="E589">
        <f t="shared" si="84"/>
        <v>3.5047625731569427</v>
      </c>
      <c r="F589" s="38">
        <f t="shared" si="88"/>
        <v>-4.2766619770802421E-2</v>
      </c>
      <c r="G589" s="39">
        <f t="shared" si="85"/>
        <v>-5.0388913992153634</v>
      </c>
      <c r="H589" s="39">
        <f t="shared" si="89"/>
        <v>0.58450000000000035</v>
      </c>
      <c r="I589" s="39">
        <f t="shared" si="86"/>
        <v>2.0088843898585691</v>
      </c>
    </row>
    <row r="590" spans="1:9" x14ac:dyDescent="0.2">
      <c r="A590" s="28">
        <f t="shared" ref="A590:A605" si="90">A589+$M$5</f>
        <v>0.58500000000000041</v>
      </c>
      <c r="B590">
        <f t="shared" ref="B590:B604" si="91">B589+E589/$P$5*$M$5</f>
        <v>0.4662656092951743</v>
      </c>
      <c r="C590">
        <f t="shared" si="81"/>
        <v>-4.4101215114402166</v>
      </c>
      <c r="D590">
        <f t="shared" si="87"/>
        <v>0.58550000000000035</v>
      </c>
      <c r="E590">
        <f t="shared" si="84"/>
        <v>3.5003524516455027</v>
      </c>
      <c r="F590" s="38">
        <f t="shared" si="88"/>
        <v>-3.9896784928147321E-2</v>
      </c>
      <c r="G590" s="39">
        <f t="shared" si="85"/>
        <v>-5.0572923292807133</v>
      </c>
      <c r="H590" s="39">
        <f t="shared" si="89"/>
        <v>0.58550000000000035</v>
      </c>
      <c r="I590" s="39">
        <f t="shared" si="86"/>
        <v>2.0038270975292884</v>
      </c>
    </row>
    <row r="591" spans="1:9" x14ac:dyDescent="0.2">
      <c r="A591" s="28">
        <f t="shared" si="90"/>
        <v>0.58600000000000041</v>
      </c>
      <c r="B591">
        <f t="shared" si="91"/>
        <v>0.47126611279752501</v>
      </c>
      <c r="C591">
        <f t="shared" si="81"/>
        <v>-4.4538846788540791</v>
      </c>
      <c r="D591">
        <f t="shared" si="87"/>
        <v>0.58650000000000035</v>
      </c>
      <c r="E591">
        <f t="shared" si="84"/>
        <v>3.4958985669666487</v>
      </c>
      <c r="F591" s="38">
        <f t="shared" si="88"/>
        <v>-3.7034174788819763E-2</v>
      </c>
      <c r="G591" s="39">
        <f t="shared" si="85"/>
        <v>-5.0755850001706664</v>
      </c>
      <c r="H591" s="39">
        <f t="shared" si="89"/>
        <v>0.58650000000000035</v>
      </c>
      <c r="I591" s="39">
        <f t="shared" si="86"/>
        <v>1.9987515125291178</v>
      </c>
    </row>
    <row r="592" spans="1:9" x14ac:dyDescent="0.2">
      <c r="A592" s="28">
        <f t="shared" si="90"/>
        <v>0.58700000000000041</v>
      </c>
      <c r="B592">
        <f t="shared" si="91"/>
        <v>0.47626025360747737</v>
      </c>
      <c r="C592">
        <f t="shared" si="81"/>
        <v>-4.4974810051828475</v>
      </c>
      <c r="D592">
        <f t="shared" si="87"/>
        <v>0.58750000000000036</v>
      </c>
      <c r="E592">
        <f t="shared" si="84"/>
        <v>3.4914010859614657</v>
      </c>
      <c r="F592" s="38">
        <f t="shared" si="88"/>
        <v>-3.4178815485206737E-2</v>
      </c>
      <c r="G592" s="39">
        <f t="shared" si="85"/>
        <v>-5.0937696045853977</v>
      </c>
      <c r="H592" s="39">
        <f t="shared" si="89"/>
        <v>0.58750000000000036</v>
      </c>
      <c r="I592" s="39">
        <f t="shared" si="86"/>
        <v>1.9936577429245324</v>
      </c>
    </row>
    <row r="593" spans="1:9" x14ac:dyDescent="0.2">
      <c r="A593" s="28">
        <f t="shared" si="90"/>
        <v>0.58800000000000041</v>
      </c>
      <c r="B593">
        <f t="shared" si="91"/>
        <v>0.48124796944456516</v>
      </c>
      <c r="C593">
        <f t="shared" si="81"/>
        <v>-4.5409092881525668</v>
      </c>
      <c r="D593">
        <f t="shared" si="87"/>
        <v>0.58850000000000036</v>
      </c>
      <c r="E593">
        <f t="shared" si="84"/>
        <v>3.4868601766733129</v>
      </c>
      <c r="F593" s="38">
        <f t="shared" si="88"/>
        <v>-3.1330732995314546E-2</v>
      </c>
      <c r="G593" s="39">
        <f t="shared" si="85"/>
        <v>-5.1118463393503202</v>
      </c>
      <c r="H593" s="39">
        <f t="shared" si="89"/>
        <v>0.58850000000000036</v>
      </c>
      <c r="I593" s="39">
        <f t="shared" si="86"/>
        <v>1.9885458965851821</v>
      </c>
    </row>
    <row r="594" spans="1:9" x14ac:dyDescent="0.2">
      <c r="A594" s="28">
        <f t="shared" si="90"/>
        <v>0.58900000000000041</v>
      </c>
      <c r="B594">
        <f t="shared" si="91"/>
        <v>0.48622919826838418</v>
      </c>
      <c r="C594">
        <f t="shared" si="81"/>
        <v>-4.5841683437683498</v>
      </c>
      <c r="D594">
        <f t="shared" si="87"/>
        <v>0.58950000000000036</v>
      </c>
      <c r="E594">
        <f t="shared" si="84"/>
        <v>3.4822760083295448</v>
      </c>
      <c r="F594" s="38">
        <f t="shared" si="88"/>
        <v>-2.8489953143050001E-2</v>
      </c>
      <c r="G594" s="39">
        <f t="shared" si="85"/>
        <v>-5.1298154053729128</v>
      </c>
      <c r="H594" s="39">
        <f t="shared" si="89"/>
        <v>0.58950000000000036</v>
      </c>
      <c r="I594" s="39">
        <f t="shared" si="86"/>
        <v>1.9834160811798092</v>
      </c>
    </row>
    <row r="595" spans="1:9" x14ac:dyDescent="0.2">
      <c r="A595" s="28">
        <f t="shared" si="90"/>
        <v>0.59000000000000041</v>
      </c>
      <c r="B595">
        <f t="shared" si="91"/>
        <v>0.4912038782802835</v>
      </c>
      <c r="C595">
        <f t="shared" si="81"/>
        <v>-4.62725700638177</v>
      </c>
      <c r="D595">
        <f t="shared" si="87"/>
        <v>0.59050000000000036</v>
      </c>
      <c r="E595">
        <f t="shared" si="84"/>
        <v>3.4776487513231631</v>
      </c>
      <c r="F595" s="38">
        <f t="shared" si="88"/>
        <v>-2.5656501598507415E-2</v>
      </c>
      <c r="G595" s="39">
        <f t="shared" si="85"/>
        <v>-5.1476770075994569</v>
      </c>
      <c r="H595" s="39">
        <f t="shared" si="89"/>
        <v>0.59050000000000036</v>
      </c>
      <c r="I595" s="39">
        <f t="shared" si="86"/>
        <v>1.9782684041722096</v>
      </c>
    </row>
    <row r="596" spans="1:9" x14ac:dyDescent="0.2">
      <c r="A596" s="28">
        <f t="shared" si="90"/>
        <v>0.59100000000000041</v>
      </c>
      <c r="B596">
        <f t="shared" si="91"/>
        <v>0.49617194792503089</v>
      </c>
      <c r="C596">
        <f t="shared" si="81"/>
        <v>-4.6701741287548479</v>
      </c>
      <c r="D596">
        <f t="shared" si="87"/>
        <v>0.59150000000000036</v>
      </c>
      <c r="E596">
        <f t="shared" si="84"/>
        <v>3.4729785771944082</v>
      </c>
      <c r="F596" s="38">
        <f t="shared" si="88"/>
        <v>-2.28304038782614E-2</v>
      </c>
      <c r="G596" s="39">
        <f t="shared" si="85"/>
        <v>-5.1654313549716218</v>
      </c>
      <c r="H596" s="39">
        <f t="shared" si="89"/>
        <v>0.59150000000000036</v>
      </c>
      <c r="I596" s="39">
        <f t="shared" si="86"/>
        <v>1.973102972817238</v>
      </c>
    </row>
    <row r="597" spans="1:9" x14ac:dyDescent="0.2">
      <c r="A597" s="28">
        <f t="shared" si="90"/>
        <v>0.59200000000000041</v>
      </c>
      <c r="B597">
        <f t="shared" si="91"/>
        <v>0.50113334589245151</v>
      </c>
      <c r="C597">
        <f t="shared" si="81"/>
        <v>-4.7129185821206629</v>
      </c>
      <c r="D597">
        <f t="shared" si="87"/>
        <v>0.59250000000000036</v>
      </c>
      <c r="E597">
        <f t="shared" si="84"/>
        <v>3.4682656586122875</v>
      </c>
      <c r="F597" s="38">
        <f t="shared" si="88"/>
        <v>-2.0011685345665345E-2</v>
      </c>
      <c r="G597" s="39">
        <f t="shared" si="85"/>
        <v>-5.1830786603829493</v>
      </c>
      <c r="H597" s="39">
        <f t="shared" si="89"/>
        <v>0.59250000000000036</v>
      </c>
      <c r="I597" s="39">
        <f t="shared" si="86"/>
        <v>1.967919894156855</v>
      </c>
    </row>
    <row r="598" spans="1:9" x14ac:dyDescent="0.2">
      <c r="A598" s="28">
        <f t="shared" si="90"/>
        <v>0.59300000000000042</v>
      </c>
      <c r="B598">
        <f t="shared" si="91"/>
        <v>0.50608801111904045</v>
      </c>
      <c r="C598">
        <f t="shared" si="81"/>
        <v>-4.7554892562405842</v>
      </c>
      <c r="D598">
        <f t="shared" si="87"/>
        <v>0.59350000000000036</v>
      </c>
      <c r="E598">
        <f t="shared" si="84"/>
        <v>3.4635101693560468</v>
      </c>
      <c r="F598" s="38">
        <f t="shared" si="88"/>
        <v>-1.720037121115555E-2</v>
      </c>
      <c r="G598" s="39">
        <f t="shared" si="85"/>
        <v>-5.2006191406352231</v>
      </c>
      <c r="H598" s="39">
        <f t="shared" si="89"/>
        <v>0.59350000000000036</v>
      </c>
      <c r="I598" s="39">
        <f t="shared" si="86"/>
        <v>1.9627192750162197</v>
      </c>
    </row>
    <row r="599" spans="1:9" x14ac:dyDescent="0.2">
      <c r="A599" s="28">
        <f t="shared" si="90"/>
        <v>0.59400000000000042</v>
      </c>
      <c r="B599">
        <f t="shared" si="91"/>
        <v>0.51103588278954903</v>
      </c>
      <c r="C599">
        <f t="shared" si="81"/>
        <v>-4.7978850594581308</v>
      </c>
      <c r="D599">
        <f t="shared" si="87"/>
        <v>0.59450000000000036</v>
      </c>
      <c r="E599">
        <f t="shared" si="84"/>
        <v>3.4587122842965887</v>
      </c>
      <c r="F599" s="38">
        <f t="shared" si="88"/>
        <v>-1.439648653256095E-2</v>
      </c>
      <c r="G599" s="39">
        <f t="shared" si="85"/>
        <v>-5.2180530163947321</v>
      </c>
      <c r="H599" s="39">
        <f t="shared" si="89"/>
        <v>0.59450000000000036</v>
      </c>
      <c r="I599" s="39">
        <f t="shared" si="86"/>
        <v>1.9575012219998249</v>
      </c>
    </row>
    <row r="600" spans="1:9" x14ac:dyDescent="0.2">
      <c r="A600" s="28">
        <f t="shared" si="90"/>
        <v>0.59500000000000042</v>
      </c>
      <c r="B600">
        <f t="shared" si="91"/>
        <v>0.51597690033854415</v>
      </c>
      <c r="C600">
        <f t="shared" si="81"/>
        <v>-4.8401049187494669</v>
      </c>
      <c r="D600">
        <f t="shared" si="87"/>
        <v>0.59550000000000036</v>
      </c>
      <c r="E600">
        <f t="shared" si="84"/>
        <v>3.4538721793778393</v>
      </c>
      <c r="F600" s="38">
        <f t="shared" si="88"/>
        <v>-1.1600056215418344E-2</v>
      </c>
      <c r="G600" s="39">
        <f t="shared" si="85"/>
        <v>-5.2353805121484402</v>
      </c>
      <c r="H600" s="39">
        <f t="shared" si="89"/>
        <v>0.59550000000000036</v>
      </c>
      <c r="I600" s="39">
        <f t="shared" si="86"/>
        <v>1.9522658414876766</v>
      </c>
    </row>
    <row r="601" spans="1:9" x14ac:dyDescent="0.2">
      <c r="A601" s="28">
        <f t="shared" si="90"/>
        <v>0.59600000000000042</v>
      </c>
      <c r="B601">
        <f t="shared" si="91"/>
        <v>0.52091100345194108</v>
      </c>
      <c r="C601">
        <f t="shared" si="81"/>
        <v>-4.8821477797705475</v>
      </c>
      <c r="D601">
        <f t="shared" si="87"/>
        <v>0.59650000000000036</v>
      </c>
      <c r="E601">
        <f t="shared" si="84"/>
        <v>3.4489900315980688</v>
      </c>
      <c r="F601" s="38">
        <f t="shared" si="88"/>
        <v>-8.811105013293092E-3</v>
      </c>
      <c r="G601" s="39">
        <f t="shared" si="85"/>
        <v>-5.2526018561600631</v>
      </c>
      <c r="H601" s="39">
        <f t="shared" si="89"/>
        <v>0.59650000000000036</v>
      </c>
      <c r="I601" s="39">
        <f t="shared" si="86"/>
        <v>1.9470132396315165</v>
      </c>
    </row>
    <row r="602" spans="1:9" x14ac:dyDescent="0.2">
      <c r="A602" s="28">
        <f t="shared" si="90"/>
        <v>0.59700000000000042</v>
      </c>
      <c r="B602">
        <f t="shared" si="91"/>
        <v>0.52583813206850971</v>
      </c>
      <c r="C602">
        <f t="shared" si="81"/>
        <v>-4.9240126069009147</v>
      </c>
      <c r="D602">
        <f t="shared" si="87"/>
        <v>0.59750000000000036</v>
      </c>
      <c r="E602">
        <f t="shared" si="84"/>
        <v>3.444066018991168</v>
      </c>
      <c r="F602" s="38">
        <f t="shared" si="88"/>
        <v>-6.0296575281052114E-3</v>
      </c>
      <c r="G602" s="39">
        <f t="shared" si="85"/>
        <v>-5.2697172804260628</v>
      </c>
      <c r="H602" s="39">
        <f t="shared" si="89"/>
        <v>0.59750000000000036</v>
      </c>
      <c r="I602" s="39">
        <f t="shared" si="86"/>
        <v>1.9417435223510904</v>
      </c>
    </row>
    <row r="603" spans="1:9" x14ac:dyDescent="0.2">
      <c r="A603" s="28">
        <f t="shared" si="90"/>
        <v>0.59800000000000042</v>
      </c>
      <c r="B603">
        <f t="shared" si="91"/>
        <v>0.53075822638135428</v>
      </c>
      <c r="C603">
        <f t="shared" si="81"/>
        <v>-4.9656983832841695</v>
      </c>
      <c r="D603">
        <f t="shared" si="87"/>
        <v>0.59850000000000037</v>
      </c>
      <c r="E603">
        <f t="shared" si="84"/>
        <v>3.4391003206078841</v>
      </c>
      <c r="F603" s="38">
        <f t="shared" si="88"/>
        <v>-3.2557382104607961E-3</v>
      </c>
      <c r="G603" s="39">
        <f t="shared" si="85"/>
        <v>-5.2867270206315586</v>
      </c>
      <c r="H603" s="39">
        <f t="shared" si="89"/>
        <v>0.59850000000000037</v>
      </c>
      <c r="I603" s="39">
        <f t="shared" si="86"/>
        <v>1.9364567953304588</v>
      </c>
    </row>
    <row r="604" spans="1:9" x14ac:dyDescent="0.2">
      <c r="A604" s="28">
        <f t="shared" si="90"/>
        <v>0.59900000000000042</v>
      </c>
      <c r="B604">
        <f t="shared" si="91"/>
        <v>0.53567122683936552</v>
      </c>
      <c r="C604">
        <f t="shared" si="81"/>
        <v>-5.0072041108651133</v>
      </c>
      <c r="D604">
        <f t="shared" si="87"/>
        <v>0.59950000000000037</v>
      </c>
      <c r="E604">
        <f t="shared" si="84"/>
        <v>3.434093116497019</v>
      </c>
      <c r="F604" s="38">
        <f t="shared" si="88"/>
        <v>-4.8937135998871218E-4</v>
      </c>
      <c r="G604" s="39">
        <f t="shared" si="85"/>
        <v>-5.3036313161061699</v>
      </c>
      <c r="H604" s="39">
        <f t="shared" si="89"/>
        <v>0.59950000000000037</v>
      </c>
      <c r="I604" s="39">
        <f t="shared" si="86"/>
        <v>1.9311531640143527</v>
      </c>
    </row>
    <row r="605" spans="1:9" x14ac:dyDescent="0.2">
      <c r="A605" s="28">
        <f t="shared" si="90"/>
        <v>0.60000000000000042</v>
      </c>
    </row>
  </sheetData>
  <mergeCells count="3">
    <mergeCell ref="A1:J1"/>
    <mergeCell ref="B2:E2"/>
    <mergeCell ref="F2:J2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Fogli di lavoro</vt:lpstr>
      </vt:variant>
      <vt:variant>
        <vt:i4>4</vt:i4>
      </vt:variant>
    </vt:vector>
  </HeadingPairs>
  <TitlesOfParts>
    <vt:vector size="4" baseType="lpstr">
      <vt:lpstr>INTEGRAZIONE equazione</vt:lpstr>
      <vt:lpstr>tensione e velocità quadra</vt:lpstr>
      <vt:lpstr>Integrazione pendolo smorzato</vt:lpstr>
      <vt:lpstr>quarto di circonferenza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2006-09-25T09:17:32Z</dcterms:created>
  <dcterms:modified xsi:type="dcterms:W3CDTF">2020-04-24T07:28:48Z</dcterms:modified>
</cp:coreProperties>
</file>